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ATIONALITY" sheetId="1" r:id="rId4"/>
    <sheet state="visible" name="CLUB" sheetId="2" r:id="rId5"/>
    <sheet state="visible" name="POSITION" sheetId="3" r:id="rId6"/>
    <sheet state="visible" name="SKILLS" sheetId="4" r:id="rId7"/>
    <sheet state="visible" name="GAME" sheetId="5" r:id="rId8"/>
    <sheet state="visible" name="PLAYER" sheetId="6" r:id="rId9"/>
    <sheet state="visible" name="conca" sheetId="7" r:id="rId10"/>
  </sheets>
  <definedNames/>
  <calcPr/>
</workbook>
</file>

<file path=xl/sharedStrings.xml><?xml version="1.0" encoding="utf-8"?>
<sst xmlns="http://schemas.openxmlformats.org/spreadsheetml/2006/main" count="9229" uniqueCount="2202">
  <si>
    <t>id_nationality</t>
  </si>
  <si>
    <t>nationality</t>
  </si>
  <si>
    <t>flag_photo</t>
  </si>
  <si>
    <t xml:space="preserve">INSERT INTO NATIONALITY (id_nationality, nationality, flag_photo) VALUES ( </t>
  </si>
  <si>
    <t>, "</t>
  </si>
  <si>
    <t>", "</t>
  </si>
  <si>
    <t>");</t>
  </si>
  <si>
    <t>Angola</t>
  </si>
  <si>
    <t>https://cdn.sofifa.com/flags/ao.png</t>
  </si>
  <si>
    <t>Argentina</t>
  </si>
  <si>
    <t>https://cdn.sofifa.com/flags/ar.png</t>
  </si>
  <si>
    <t>Australia</t>
  </si>
  <si>
    <t>https://cdn.sofifa.com/flags/au.png</t>
  </si>
  <si>
    <t>Austria</t>
  </si>
  <si>
    <t>https://cdn.sofifa.com/flags/at.png</t>
  </si>
  <si>
    <t>Belgium</t>
  </si>
  <si>
    <t>https://cdn.sofifa.com/flags/be.png</t>
  </si>
  <si>
    <t>Brazil</t>
  </si>
  <si>
    <t>https://cdn.sofifa.com/flags/br.png</t>
  </si>
  <si>
    <t>Burkina Faso</t>
  </si>
  <si>
    <t>https://cdn.sofifa.com/flags/bf.png</t>
  </si>
  <si>
    <t>Cameroon</t>
  </si>
  <si>
    <t>https://cdn.sofifa.com/flags/cm.png</t>
  </si>
  <si>
    <t>Canada</t>
  </si>
  <si>
    <t>https://cdn.sofifa.com/flags/ca.png</t>
  </si>
  <si>
    <t>Cape Verde</t>
  </si>
  <si>
    <t>https://cdn.sofifa.com/flags/cv.png</t>
  </si>
  <si>
    <t>Chad</t>
  </si>
  <si>
    <t>https://cdn.sofifa.com/flags/td.png</t>
  </si>
  <si>
    <t>Chile</t>
  </si>
  <si>
    <t>https://cdn.sofifa.com/flags/cl.png</t>
  </si>
  <si>
    <t>China PR</t>
  </si>
  <si>
    <t>https://cdn.sofifa.com/flags/cn.png</t>
  </si>
  <si>
    <t>Colombia</t>
  </si>
  <si>
    <t>https://cdn.sofifa.com/flags/co.png</t>
  </si>
  <si>
    <t>Comoros</t>
  </si>
  <si>
    <t>https://cdn.sofifa.com/flags/km.png</t>
  </si>
  <si>
    <t>Congo</t>
  </si>
  <si>
    <t>https://cdn.sofifa.com/flags/cg.png</t>
  </si>
  <si>
    <t>Costa Rica</t>
  </si>
  <si>
    <t>https://cdn.sofifa.com/flags/cr.png</t>
  </si>
  <si>
    <t>Croatia</t>
  </si>
  <si>
    <t>https://cdn.sofifa.com/flags/hr.png</t>
  </si>
  <si>
    <t>Cyprus</t>
  </si>
  <si>
    <t>https://cdn.sofifa.com/flags/cy.png</t>
  </si>
  <si>
    <t>Czech Republic</t>
  </si>
  <si>
    <t>https://cdn.sofifa.com/flags/cz.png</t>
  </si>
  <si>
    <t>Denmark</t>
  </si>
  <si>
    <t>https://cdn.sofifa.com/flags/dk.png</t>
  </si>
  <si>
    <t>DR Congo</t>
  </si>
  <si>
    <t>https://cdn.sofifa.com/flags/cd.png</t>
  </si>
  <si>
    <t>Ecuador</t>
  </si>
  <si>
    <t>https://cdn.sofifa.com/flags/ec.png</t>
  </si>
  <si>
    <t>England</t>
  </si>
  <si>
    <t>https://cdn.sofifa.com/flags/gb-eng.png</t>
  </si>
  <si>
    <t>Finland</t>
  </si>
  <si>
    <t>https://cdn.sofifa.com/flags/fi.png</t>
  </si>
  <si>
    <t>France</t>
  </si>
  <si>
    <t>https://cdn.sofifa.com/flags/fr.png</t>
  </si>
  <si>
    <t>Gabon</t>
  </si>
  <si>
    <t>https://cdn.sofifa.com/flags/ga.png</t>
  </si>
  <si>
    <t>Gambia</t>
  </si>
  <si>
    <t>https://cdn.sofifa.com/flags/gm.png</t>
  </si>
  <si>
    <t>Germany</t>
  </si>
  <si>
    <t>https://cdn.sofifa.com/flags/de.png</t>
  </si>
  <si>
    <t>Ghana</t>
  </si>
  <si>
    <t>https://cdn.sofifa.com/flags/gh.png</t>
  </si>
  <si>
    <t>Greece</t>
  </si>
  <si>
    <t>https://cdn.sofifa.com/flags/gr.png</t>
  </si>
  <si>
    <t>Guinea</t>
  </si>
  <si>
    <t>https://cdn.sofifa.com/flags/gn.png</t>
  </si>
  <si>
    <t>Guinea Bissau</t>
  </si>
  <si>
    <t>https://cdn.sofifa.com/flags/gw.png</t>
  </si>
  <si>
    <t>Guyana</t>
  </si>
  <si>
    <t>https://cdn.sofifa.com/flags/gy.png</t>
  </si>
  <si>
    <t>Iceland</t>
  </si>
  <si>
    <t>https://cdn.sofifa.com/flags/is.png</t>
  </si>
  <si>
    <t>Iran</t>
  </si>
  <si>
    <t>https://cdn.sofifa.com/flags/ir.png</t>
  </si>
  <si>
    <t>Israel</t>
  </si>
  <si>
    <t>https://cdn.sofifa.com/flags/il.png</t>
  </si>
  <si>
    <t>Italy</t>
  </si>
  <si>
    <t>https://cdn.sofifa.com/flags/it.png</t>
  </si>
  <si>
    <t>Ivory Coast</t>
  </si>
  <si>
    <t>https://cdn.sofifa.com/flags/ci.png</t>
  </si>
  <si>
    <t>Japan</t>
  </si>
  <si>
    <t>https://cdn.sofifa.com/flags/jp.png</t>
  </si>
  <si>
    <t>Korea Republic</t>
  </si>
  <si>
    <t>https://cdn.sofifa.com/flags/kr.png</t>
  </si>
  <si>
    <t>Kosovo</t>
  </si>
  <si>
    <t>https://cdn.sofifa.com/flags/xk.png</t>
  </si>
  <si>
    <t>Liberia</t>
  </si>
  <si>
    <t>https://cdn.sofifa.com/flags/lr.png</t>
  </si>
  <si>
    <t>Luxembourg</t>
  </si>
  <si>
    <t>https://cdn.sofifa.com/flags/lu.png</t>
  </si>
  <si>
    <t>Mali</t>
  </si>
  <si>
    <t>https://cdn.sofifa.com/flags/ml.png</t>
  </si>
  <si>
    <t>Mexico</t>
  </si>
  <si>
    <t>https://cdn.sofifa.com/flags/mx.png</t>
  </si>
  <si>
    <t>Moldova</t>
  </si>
  <si>
    <t>https://cdn.sofifa.com/flags/md.png</t>
  </si>
  <si>
    <t>Montenegro</t>
  </si>
  <si>
    <t>https://cdn.sofifa.com/flags/me.png</t>
  </si>
  <si>
    <t>Morocco</t>
  </si>
  <si>
    <t>https://cdn.sofifa.com/flags/ma.png</t>
  </si>
  <si>
    <t>Netherlands</t>
  </si>
  <si>
    <t>https://cdn.sofifa.com/flags/nl.png</t>
  </si>
  <si>
    <t>New Zealand</t>
  </si>
  <si>
    <t>https://cdn.sofifa.com/flags/nz.png</t>
  </si>
  <si>
    <t>Nigeria</t>
  </si>
  <si>
    <t>https://cdn.sofifa.com/flags/ng.png</t>
  </si>
  <si>
    <t>North Macedonia</t>
  </si>
  <si>
    <t>https://cdn.sofifa.com/flags/mk.png</t>
  </si>
  <si>
    <t>Northern Ireland</t>
  </si>
  <si>
    <t>https://cdn.sofifa.com/flags/gb-nir.png</t>
  </si>
  <si>
    <t>Norway</t>
  </si>
  <si>
    <t>https://cdn.sofifa.com/flags/no.png</t>
  </si>
  <si>
    <t>Panama</t>
  </si>
  <si>
    <t>https://cdn.sofifa.com/flags/pa.png</t>
  </si>
  <si>
    <t>Paraguay</t>
  </si>
  <si>
    <t>https://cdn.sofifa.com/flags/py.png</t>
  </si>
  <si>
    <t>Poland</t>
  </si>
  <si>
    <t>https://cdn.sofifa.com/flags/pl.png</t>
  </si>
  <si>
    <t>Portugal</t>
  </si>
  <si>
    <t>https://cdn.sofifa.com/flags/pt.png</t>
  </si>
  <si>
    <t>Republic of Ireland</t>
  </si>
  <si>
    <t>https://cdn.sofifa.com/flags/ie.png</t>
  </si>
  <si>
    <t>Romania</t>
  </si>
  <si>
    <t>https://cdn.sofifa.com/flags/ro.png</t>
  </si>
  <si>
    <t>Russia</t>
  </si>
  <si>
    <t>https://cdn.sofifa.com/flags/ru.png</t>
  </si>
  <si>
    <t>Saudi Arabia</t>
  </si>
  <si>
    <t>https://cdn.sofifa.com/flags/sa.png</t>
  </si>
  <si>
    <t>Scotland</t>
  </si>
  <si>
    <t>https://cdn.sofifa.com/flags/gb-sct.png</t>
  </si>
  <si>
    <t>Senegal</t>
  </si>
  <si>
    <t>https://cdn.sofifa.com/flags/sn.png</t>
  </si>
  <si>
    <t>Serbia</t>
  </si>
  <si>
    <t>https://cdn.sofifa.com/flags/rs.png</t>
  </si>
  <si>
    <t>Slovakia</t>
  </si>
  <si>
    <t>https://cdn.sofifa.com/flags/sk.png</t>
  </si>
  <si>
    <t>Slovenia</t>
  </si>
  <si>
    <t>https://cdn.sofifa.com/flags/si.png</t>
  </si>
  <si>
    <t>South Africa</t>
  </si>
  <si>
    <t>https://cdn.sofifa.com/flags/za.png</t>
  </si>
  <si>
    <t>Spain</t>
  </si>
  <si>
    <t>https://cdn.sofifa.com/flags/es.png</t>
  </si>
  <si>
    <t>Sweden</t>
  </si>
  <si>
    <t>https://cdn.sofifa.com/flags/se.png</t>
  </si>
  <si>
    <t>Switzerland</t>
  </si>
  <si>
    <t>https://cdn.sofifa.com/flags/ch.png</t>
  </si>
  <si>
    <t>Tanzania</t>
  </si>
  <si>
    <t>https://cdn.sofifa.com/flags/tz.png</t>
  </si>
  <si>
    <t>Thailand</t>
  </si>
  <si>
    <t>https://cdn.sofifa.com/flags/th.png</t>
  </si>
  <si>
    <t>Tunisia</t>
  </si>
  <si>
    <t>https://cdn.sofifa.com/flags/tn.png</t>
  </si>
  <si>
    <t>Turkey</t>
  </si>
  <si>
    <t>https://cdn.sofifa.com/flags/tr.png</t>
  </si>
  <si>
    <t>Ukraine</t>
  </si>
  <si>
    <t>https://cdn.sofifa.com/flags/ua.png</t>
  </si>
  <si>
    <t>United States</t>
  </si>
  <si>
    <t>https://cdn.sofifa.com/flags/us.png</t>
  </si>
  <si>
    <t>Uruguay</t>
  </si>
  <si>
    <t>https://cdn.sofifa.com/flags/uy.png</t>
  </si>
  <si>
    <t>Uzbekistan</t>
  </si>
  <si>
    <t>https://cdn.sofifa.com/flags/uz.png</t>
  </si>
  <si>
    <t>Venezuela</t>
  </si>
  <si>
    <t>https://cdn.sofifa.com/flags/ve.png</t>
  </si>
  <si>
    <t>Wales</t>
  </si>
  <si>
    <t>https://cdn.sofifa.com/flags/gb-wls.png</t>
  </si>
  <si>
    <t>Zimbabwe</t>
  </si>
  <si>
    <t>https://cdn.sofifa.com/flags/zw.png</t>
  </si>
  <si>
    <t>id_club</t>
  </si>
  <si>
    <t>club</t>
  </si>
  <si>
    <t>club_logo</t>
  </si>
  <si>
    <t xml:space="preserve">INSERT INTO CLUB(id_club, club, club_logo) VALUES ( </t>
  </si>
  <si>
    <t>Arsenal</t>
  </si>
  <si>
    <t>https://cdn.sofifa.com/teams/1/light_60.png</t>
  </si>
  <si>
    <t>Manchester City</t>
  </si>
  <si>
    <t>https://cdn.sofifa.com/teams/10/light_60.png</t>
  </si>
  <si>
    <t>KV Kortrijk</t>
  </si>
  <si>
    <t>https://cdn.sofifa.com/teams/100081/light_60.png</t>
  </si>
  <si>
    <t>Oud-Heverlee Leuven</t>
  </si>
  <si>
    <t>https://cdn.sofifa.com/teams/100087/light_60.png</t>
  </si>
  <si>
    <t>SC Paderborn 07</t>
  </si>
  <si>
    <t>https://cdn.sofifa.com/teams/10030/light_60.png</t>
  </si>
  <si>
    <t>FC Lugano</t>
  </si>
  <si>
    <t>https://cdn.sofifa.com/teams/10032/light_60.png</t>
  </si>
  <si>
    <t>FC Augsburg</t>
  </si>
  <si>
    <t>https://cdn.sofifa.com/teams/100409/light_60.png</t>
  </si>
  <si>
    <t>FC Emmen</t>
  </si>
  <si>
    <t>https://cdn.sofifa.com/teams/100628/light_60.png</t>
  </si>
  <si>
    <t>Sparta Rotterdam</t>
  </si>
  <si>
    <t>https://cdn.sofifa.com/teams/100646/light_60.png</t>
  </si>
  <si>
    <t>Dinamo Bucureşti</t>
  </si>
  <si>
    <t>https://cdn.sofifa.com/teams/100757/light_60.png</t>
  </si>
  <si>
    <t>FC Argeș</t>
  </si>
  <si>
    <t>https://cdn.sofifa.com/teams/100759/light_60.png</t>
  </si>
  <si>
    <t>FCSB (Steaua)</t>
  </si>
  <si>
    <t>https://cdn.sofifa.com/teams/100761/light_60.png</t>
  </si>
  <si>
    <t>Lokomotiv Moscow</t>
  </si>
  <si>
    <t>https://cdn.sofifa.com/teams/100765/light_60.png</t>
  </si>
  <si>
    <t>St. Johnstone FC</t>
  </si>
  <si>
    <t>https://cdn.sofifa.com/teams/100804/light_60.png</t>
  </si>
  <si>
    <t>St. Mirren</t>
  </si>
  <si>
    <t>https://cdn.sofifa.com/teams/100805/light_60.png</t>
  </si>
  <si>
    <t>AD Alcorcón</t>
  </si>
  <si>
    <t>https://cdn.sofifa.com/teams/100831/light_60.png</t>
  </si>
  <si>
    <t>FC Cartagena</t>
  </si>
  <si>
    <t>https://cdn.sofifa.com/teams/100851/light_60.png</t>
  </si>
  <si>
    <t>C.D. Castellón</t>
  </si>
  <si>
    <t>https://cdn.sofifa.com/teams/100852/light_60.png</t>
  </si>
  <si>
    <t>CD Leganés</t>
  </si>
  <si>
    <t>https://cdn.sofifa.com/teams/100888/light_60.png</t>
  </si>
  <si>
    <t>MKE Ankaragücü</t>
  </si>
  <si>
    <t>https://cdn.sofifa.com/teams/101007/light_60.png</t>
  </si>
  <si>
    <t>Medipol Başakşehir FK</t>
  </si>
  <si>
    <t>https://cdn.sofifa.com/teams/101014/light_60.png</t>
  </si>
  <si>
    <t>Kayserispor</t>
  </si>
  <si>
    <t>https://cdn.sofifa.com/teams/101020/light_60.png</t>
  </si>
  <si>
    <t>Hatayspor</t>
  </si>
  <si>
    <t>https://cdn.sofifa.com/teams/101028/light_60.png</t>
  </si>
  <si>
    <t>Atiker Konyaspor</t>
  </si>
  <si>
    <t>https://cdn.sofifa.com/teams/101033/light_60.png</t>
  </si>
  <si>
    <t>Çaykur Rizespor</t>
  </si>
  <si>
    <t>https://cdn.sofifa.com/teams/101037/light_60.png</t>
  </si>
  <si>
    <t>Sivasspor</t>
  </si>
  <si>
    <t>https://cdn.sofifa.com/teams/101041/light_60.png</t>
  </si>
  <si>
    <t>Estudiantes de La Plata</t>
  </si>
  <si>
    <t>https://cdn.sofifa.com/teams/101083/light_60.png</t>
  </si>
  <si>
    <t>Gimnasia y Esgrima La Plata</t>
  </si>
  <si>
    <t>https://cdn.sofifa.com/teams/101084/light_60.png</t>
  </si>
  <si>
    <t>Racing Club</t>
  </si>
  <si>
    <t>https://cdn.sofifa.com/teams/101085/light_60.png</t>
  </si>
  <si>
    <t>Millonarios FC</t>
  </si>
  <si>
    <t>https://cdn.sofifa.com/teams/101105/light_60.png</t>
  </si>
  <si>
    <t>Vancouver Whitecaps FC</t>
  </si>
  <si>
    <t>https://cdn.sofifa.com/teams/101112/light_60.png</t>
  </si>
  <si>
    <t>Club Atlas</t>
  </si>
  <si>
    <t>https://cdn.sofifa.com/teams/101114/light_60.png</t>
  </si>
  <si>
    <t>Club Necaxa</t>
  </si>
  <si>
    <t>https://cdn.sofifa.com/teams/101121/light_60.png</t>
  </si>
  <si>
    <t>Shimizu S-Pulse</t>
  </si>
  <si>
    <t>https://cdn.sofifa.com/teams/101149/light_60.png</t>
  </si>
  <si>
    <t>FC Tokyo</t>
  </si>
  <si>
    <t>https://cdn.sofifa.com/teams/101150/light_60.png</t>
  </si>
  <si>
    <t>Yokohama F. Marinos</t>
  </si>
  <si>
    <t>https://cdn.sofifa.com/teams/101151/light_60.png</t>
  </si>
  <si>
    <t>San Lorenzo de Almagro</t>
  </si>
  <si>
    <t>https://cdn.sofifa.com/teams/1013/light_60.png</t>
  </si>
  <si>
    <t>Monarcas Morelia</t>
  </si>
  <si>
    <t>https://cdn.sofifa.com/teams/1028/light_60.png</t>
  </si>
  <si>
    <t>West Bromwich Albion</t>
  </si>
  <si>
    <t>https://cdn.sofifa.com/teams/109/light_60.png</t>
  </si>
  <si>
    <t>Manchester United</t>
  </si>
  <si>
    <t>https://cdn.sofifa.com/teams/11/light_60.png</t>
  </si>
  <si>
    <t>Wolverhampton Wanderers</t>
  </si>
  <si>
    <t>https://cdn.sofifa.com/teams/110/light_60.png</t>
  </si>
  <si>
    <t>Girona FC</t>
  </si>
  <si>
    <t>https://cdn.sofifa.com/teams/110062/light_60.png</t>
  </si>
  <si>
    <t>CF Fuenlabrada</t>
  </si>
  <si>
    <t>https://cdn.sofifa.com/teams/110065/light_60.png</t>
  </si>
  <si>
    <t>CD Mirandés</t>
  </si>
  <si>
    <t>https://cdn.sofifa.com/teams/110069/light_60.png</t>
  </si>
  <si>
    <t>Independiente</t>
  </si>
  <si>
    <t>https://cdn.sofifa.com/teams/110093/light_60.png</t>
  </si>
  <si>
    <t>SKA Khabarovsk</t>
  </si>
  <si>
    <t>https://cdn.sofifa.com/teams/110101/light_60.png</t>
  </si>
  <si>
    <t>Santos Laguna</t>
  </si>
  <si>
    <t>https://cdn.sofifa.com/teams/110144/light_60.png</t>
  </si>
  <si>
    <t>Tiburones Rojos de Veracruz</t>
  </si>
  <si>
    <t>https://cdn.sofifa.com/teams/110145/light_60.png</t>
  </si>
  <si>
    <t>Pachuca</t>
  </si>
  <si>
    <t>https://cdn.sofifa.com/teams/110147/light_60.png</t>
  </si>
  <si>
    <t>Querétaro</t>
  </si>
  <si>
    <t>https://cdn.sofifa.com/teams/110150/light_60.png</t>
  </si>
  <si>
    <t>Puebla FC</t>
  </si>
  <si>
    <t>https://cdn.sofifa.com/teams/110152/light_60.png</t>
  </si>
  <si>
    <t>SC Fortuna Köln</t>
  </si>
  <si>
    <t>https://cdn.sofifa.com/teams/110169/light_60.png</t>
  </si>
  <si>
    <t>SV Sandhausen</t>
  </si>
  <si>
    <t>https://cdn.sofifa.com/teams/110178/light_60.png</t>
  </si>
  <si>
    <t>Accrington Stanley</t>
  </si>
  <si>
    <t>https://cdn.sofifa.com/teams/110313/light_60.png</t>
  </si>
  <si>
    <t>GFC Ajaccio</t>
  </si>
  <si>
    <t>https://cdn.sofifa.com/teams/110316/light_60.png</t>
  </si>
  <si>
    <t>Pau FC</t>
  </si>
  <si>
    <t>https://cdn.sofifa.com/teams/110321/light_60.png</t>
  </si>
  <si>
    <t>FC St. Pauli</t>
  </si>
  <si>
    <t>https://cdn.sofifa.com/teams/110329/light_60.png</t>
  </si>
  <si>
    <t>US Salernitana 1919</t>
  </si>
  <si>
    <t>https://cdn.sofifa.com/teams/110373/light_60.png</t>
  </si>
  <si>
    <t>Fiorentina</t>
  </si>
  <si>
    <t>https://cdn.sofifa.com/teams/110374/light_60.png</t>
  </si>
  <si>
    <t>Arsenal de Sarandí</t>
  </si>
  <si>
    <t>https://cdn.sofifa.com/teams/110394/light_60.png</t>
  </si>
  <si>
    <t>Club Atlético Lanús</t>
  </si>
  <si>
    <t>https://cdn.sofifa.com/teams/110395/light_60.png</t>
  </si>
  <si>
    <t>Newell's Old Boys</t>
  </si>
  <si>
    <t>https://cdn.sofifa.com/teams/110396/light_60.png</t>
  </si>
  <si>
    <t>Club Atlético Banfield</t>
  </si>
  <si>
    <t>https://cdn.sofifa.com/teams/110404/light_60.png</t>
  </si>
  <si>
    <t>Valenciennes FC</t>
  </si>
  <si>
    <t>https://cdn.sofifa.com/teams/110456/light_60.png</t>
  </si>
  <si>
    <t>Hallescher FC</t>
  </si>
  <si>
    <t>https://cdn.sofifa.com/teams/110482/light_60.png</t>
  </si>
  <si>
    <t>Eintracht Braunschweig</t>
  </si>
  <si>
    <t>https://cdn.sofifa.com/teams/110500/light_60.png</t>
  </si>
  <si>
    <t>SC Verl</t>
  </si>
  <si>
    <t>https://cdn.sofifa.com/teams/110501/light_60.png</t>
  </si>
  <si>
    <t>SV Darmstadt 98</t>
  </si>
  <si>
    <t>https://cdn.sofifa.com/teams/110502/light_60.png</t>
  </si>
  <si>
    <t>Genoa</t>
  </si>
  <si>
    <t>https://cdn.sofifa.com/teams/110556/light_60.png</t>
  </si>
  <si>
    <t>Dijon FCO</t>
  </si>
  <si>
    <t>https://cdn.sofifa.com/teams/110569/light_60.png</t>
  </si>
  <si>
    <t>Patronato</t>
  </si>
  <si>
    <t>https://cdn.sofifa.com/teams/110581/light_60.png</t>
  </si>
  <si>
    <t>1. FC Magdeburg</t>
  </si>
  <si>
    <t>https://cdn.sofifa.com/teams/110588/light_60.png</t>
  </si>
  <si>
    <t>FSV Zwickau</t>
  </si>
  <si>
    <t>https://cdn.sofifa.com/teams/110592/light_60.png</t>
  </si>
  <si>
    <t>SV Meppen</t>
  </si>
  <si>
    <t>https://cdn.sofifa.com/teams/110597/light_60.png</t>
  </si>
  <si>
    <t>Fortuna Düsseldorf</t>
  </si>
  <si>
    <t>https://cdn.sofifa.com/teams/110636/light_60.png</t>
  </si>
  <si>
    <t>Viktoria Köln</t>
  </si>
  <si>
    <t>https://cdn.sofifa.com/teams/110645/light_60.png</t>
  </si>
  <si>
    <t>Bayern München II</t>
  </si>
  <si>
    <t>https://cdn.sofifa.com/teams/110679/light_60.png</t>
  </si>
  <si>
    <t>KV Mechelen</t>
  </si>
  <si>
    <t>https://cdn.sofifa.com/teams/110724/light_60.png</t>
  </si>
  <si>
    <t>Crotone</t>
  </si>
  <si>
    <t>https://cdn.sofifa.com/teams/110734/light_60.png</t>
  </si>
  <si>
    <t>Pisa</t>
  </si>
  <si>
    <t>https://cdn.sofifa.com/teams/110738/light_60.png</t>
  </si>
  <si>
    <t>Cracovia</t>
  </si>
  <si>
    <t>https://cdn.sofifa.com/teams/110747/light_60.png</t>
  </si>
  <si>
    <t>Zagłębie Lubin</t>
  </si>
  <si>
    <t>https://cdn.sofifa.com/teams/110749/light_60.png</t>
  </si>
  <si>
    <t>Incheon United FC</t>
  </si>
  <si>
    <t>https://cdn.sofifa.com/teams/110765/light_60.png</t>
  </si>
  <si>
    <t>Gazişehir Gaziantep F.K.</t>
  </si>
  <si>
    <t>https://cdn.sofifa.com/teams/110776/light_60.png</t>
  </si>
  <si>
    <t>Club León</t>
  </si>
  <si>
    <t>https://cdn.sofifa.com/teams/110781/light_60.png</t>
  </si>
  <si>
    <t>Politehnica Iaşi</t>
  </si>
  <si>
    <t>https://cdn.sofifa.com/teams/110815/light_60.png</t>
  </si>
  <si>
    <t>Real Oviedo</t>
  </si>
  <si>
    <t>https://cdn.sofifa.com/teams/110827/light_60.png</t>
  </si>
  <si>
    <t>CD Lugo</t>
  </si>
  <si>
    <t>https://cdn.sofifa.com/teams/110831/light_60.png</t>
  </si>
  <si>
    <t>Granada CF</t>
  </si>
  <si>
    <t>https://cdn.sofifa.com/teams/110832/light_60.png</t>
  </si>
  <si>
    <t>SD Huesca</t>
  </si>
  <si>
    <t>https://cdn.sofifa.com/teams/110839/light_60.png</t>
  </si>
  <si>
    <t>Crawley Town</t>
  </si>
  <si>
    <t>https://cdn.sofifa.com/teams/110890/light_60.png</t>
  </si>
  <si>
    <t>Waasland-Beveren</t>
  </si>
  <si>
    <t>https://cdn.sofifa.com/teams/110913/light_60.png</t>
  </si>
  <si>
    <t>Shanghai Greenland Shenhua FC</t>
  </si>
  <si>
    <t>https://cdn.sofifa.com/teams/110955/light_60.png</t>
  </si>
  <si>
    <t>Argentinos Juniors</t>
  </si>
  <si>
    <t>https://cdn.sofifa.com/teams/111019/light_60.png</t>
  </si>
  <si>
    <t>Piast Gliwice</t>
  </si>
  <si>
    <t>https://cdn.sofifa.com/teams/111086/light_60.png</t>
  </si>
  <si>
    <t>Zagłębie Sosnowiec</t>
  </si>
  <si>
    <t>https://cdn.sofifa.com/teams/111089/light_60.png</t>
  </si>
  <si>
    <t>Lechia Gdańsk</t>
  </si>
  <si>
    <t>https://cdn.sofifa.com/teams/111091/light_60.png</t>
  </si>
  <si>
    <t>Fatih Karagümrük S.K.</t>
  </si>
  <si>
    <t>https://cdn.sofifa.com/teams/111117/light_60.png</t>
  </si>
  <si>
    <t>Finn Harps</t>
  </si>
  <si>
    <t>https://cdn.sofifa.com/teams/111131/light_60.png</t>
  </si>
  <si>
    <t>Minnesota United FC</t>
  </si>
  <si>
    <t>https://cdn.sofifa.com/teams/111138/light_60.png</t>
  </si>
  <si>
    <t>Montreal Impact</t>
  </si>
  <si>
    <t>https://cdn.sofifa.com/teams/111139/light_60.png</t>
  </si>
  <si>
    <t>Portland Timbers</t>
  </si>
  <si>
    <t>https://cdn.sofifa.com/teams/111140/light_60.png</t>
  </si>
  <si>
    <t>1. FC Heidenheim 1846</t>
  </si>
  <si>
    <t>https://cdn.sofifa.com/teams/111235/light_60.png</t>
  </si>
  <si>
    <t>USL Dunkerque</t>
  </si>
  <si>
    <t>https://cdn.sofifa.com/teams/111276/light_60.png</t>
  </si>
  <si>
    <t>Kasimpaşa SK</t>
  </si>
  <si>
    <t>https://cdn.sofifa.com/teams/111339/light_60.png</t>
  </si>
  <si>
    <t>US Cremonese</t>
  </si>
  <si>
    <t>https://cdn.sofifa.com/teams/111434/light_60.png</t>
  </si>
  <si>
    <t>https://cdn.sofifa.com/teams/111459/light_60.png</t>
  </si>
  <si>
    <t>Royal Excel Mouscron</t>
  </si>
  <si>
    <t>https://cdn.sofifa.com/teams/111560/light_60.png</t>
  </si>
  <si>
    <t>Urawa Red Diamonds</t>
  </si>
  <si>
    <t>https://cdn.sofifa.com/teams/111575/light_60.png</t>
  </si>
  <si>
    <t>Al Shabab</t>
  </si>
  <si>
    <t>https://cdn.sofifa.com/teams/111674/light_60.png</t>
  </si>
  <si>
    <t>Club Tijuana</t>
  </si>
  <si>
    <t>https://cdn.sofifa.com/teams/111678/light_60.png</t>
  </si>
  <si>
    <t>Godoy Cruz</t>
  </si>
  <si>
    <t>https://cdn.sofifa.com/teams/111706/light_60.png</t>
  </si>
  <si>
    <t>Club Atlético Aldosivi</t>
  </si>
  <si>
    <t>https://cdn.sofifa.com/teams/111707/light_60.png</t>
  </si>
  <si>
    <t>Defensa y Justicia</t>
  </si>
  <si>
    <t>https://cdn.sofifa.com/teams/111710/light_60.png</t>
  </si>
  <si>
    <t>Club Atlético Huracán</t>
  </si>
  <si>
    <t>https://cdn.sofifa.com/teams/111711/light_60.png</t>
  </si>
  <si>
    <t>Beijing Sinobo Guoan FC</t>
  </si>
  <si>
    <t>https://cdn.sofifa.com/teams/111768/light_60.png</t>
  </si>
  <si>
    <t>Tianjin TEDA FC</t>
  </si>
  <si>
    <t>https://cdn.sofifa.com/teams/111774/light_60.png</t>
  </si>
  <si>
    <t>FC Admira Wacker Mödling</t>
  </si>
  <si>
    <t>https://cdn.sofifa.com/teams/111821/light_60.png</t>
  </si>
  <si>
    <t>Wolfsberger AC</t>
  </si>
  <si>
    <t>https://cdn.sofifa.com/teams/111822/light_60.png</t>
  </si>
  <si>
    <t>San Jose Earthquakes</t>
  </si>
  <si>
    <t>https://cdn.sofifa.com/teams/111928/light_60.png</t>
  </si>
  <si>
    <t>Sassuolo</t>
  </si>
  <si>
    <t>https://cdn.sofifa.com/teams/111974/light_60.png</t>
  </si>
  <si>
    <t>Benevento</t>
  </si>
  <si>
    <t>https://cdn.sofifa.com/teams/112026/light_60.png</t>
  </si>
  <si>
    <t>Mjällby AIF</t>
  </si>
  <si>
    <t>https://cdn.sofifa.com/teams/112072/light_60.png</t>
  </si>
  <si>
    <t>SKN St. Pölten</t>
  </si>
  <si>
    <t>https://cdn.sofifa.com/teams/112075/light_60.png</t>
  </si>
  <si>
    <t>Nagoya Grampus</t>
  </si>
  <si>
    <t>https://cdn.sofifa.com/teams/112092/light_60.png</t>
  </si>
  <si>
    <t>Gangwon FC</t>
  </si>
  <si>
    <t>https://cdn.sofifa.com/teams/112115/light_60.png</t>
  </si>
  <si>
    <t>Castellammare di Stabia</t>
  </si>
  <si>
    <t>https://cdn.sofifa.com/teams/112124/light_60.png</t>
  </si>
  <si>
    <t>Cosenza</t>
  </si>
  <si>
    <t>https://cdn.sofifa.com/teams/112168/light_60.png</t>
  </si>
  <si>
    <t>Falkenbergs FF</t>
  </si>
  <si>
    <t>https://cdn.sofifa.com/teams/112169/light_60.png</t>
  </si>
  <si>
    <t>RB Leipzig</t>
  </si>
  <si>
    <t>https://cdn.sofifa.com/teams/112172/light_60.png</t>
  </si>
  <si>
    <t>FC Krasnodar</t>
  </si>
  <si>
    <t>https://cdn.sofifa.com/teams/112218/light_60.png</t>
  </si>
  <si>
    <t>Harrogate Town</t>
  </si>
  <si>
    <t>https://cdn.sofifa.com/teams/112222/light_60.png</t>
  </si>
  <si>
    <t>Melbourne City FC</t>
  </si>
  <si>
    <t>https://cdn.sofifa.com/teams/112224/light_60.png</t>
  </si>
  <si>
    <t>Newport County</t>
  </si>
  <si>
    <t>https://cdn.sofifa.com/teams/112254/light_60.png</t>
  </si>
  <si>
    <t>AFC Wimbledon</t>
  </si>
  <si>
    <t>https://cdn.sofifa.com/teams/112259/light_60.png</t>
  </si>
  <si>
    <t>Fleetwood Town</t>
  </si>
  <si>
    <t>https://cdn.sofifa.com/teams/112260/light_60.png</t>
  </si>
  <si>
    <t>Dalian YiFang FC</t>
  </si>
  <si>
    <t>https://cdn.sofifa.com/teams/112378/light_60.png</t>
  </si>
  <si>
    <t>Trapani</t>
  </si>
  <si>
    <t>https://cdn.sofifa.com/teams/112410/light_60.png</t>
  </si>
  <si>
    <t>Hokkaido Consadole Sapporo</t>
  </si>
  <si>
    <t>https://cdn.sofifa.com/teams/112444/light_60.png</t>
  </si>
  <si>
    <t>Warta Poznań</t>
  </si>
  <si>
    <t>https://cdn.sofifa.com/teams/112511/light_60.png</t>
  </si>
  <si>
    <t>CD Tondela</t>
  </si>
  <si>
    <t>https://cdn.sofifa.com/teams/112516/light_60.png</t>
  </si>
  <si>
    <t>Envigado FC</t>
  </si>
  <si>
    <t>https://cdn.sofifa.com/teams/112526/light_60.png</t>
  </si>
  <si>
    <t>Wuhan Zall</t>
  </si>
  <si>
    <t>https://cdn.sofifa.com/teams/112541/light_60.png</t>
  </si>
  <si>
    <t>Rionegro Águilas</t>
  </si>
  <si>
    <t>https://cdn.sofifa.com/teams/112578/light_60.png</t>
  </si>
  <si>
    <t>Orlando City SC</t>
  </si>
  <si>
    <t>https://cdn.sofifa.com/teams/112606/light_60.png</t>
  </si>
  <si>
    <t>FC Chambly Oise</t>
  </si>
  <si>
    <t>https://cdn.sofifa.com/teams/112627/light_60.png</t>
  </si>
  <si>
    <t>Gaz Metan Mediaş</t>
  </si>
  <si>
    <t>https://cdn.sofifa.com/teams/112637/light_60.png</t>
  </si>
  <si>
    <t>Club Atlético Talleres</t>
  </si>
  <si>
    <t>https://cdn.sofifa.com/teams/112670/light_60.png</t>
  </si>
  <si>
    <t>Atlético de San Luis</t>
  </si>
  <si>
    <t>https://cdn.sofifa.com/teams/112678/light_60.png</t>
  </si>
  <si>
    <t>Famalicão</t>
  </si>
  <si>
    <t>https://cdn.sofifa.com/teams/112809/light_60.png</t>
  </si>
  <si>
    <t>Vegalta Sendai</t>
  </si>
  <si>
    <t>https://cdn.sofifa.com/teams/112836/light_60.png</t>
  </si>
  <si>
    <t>Atlanta United</t>
  </si>
  <si>
    <t>https://cdn.sofifa.com/teams/112885/light_60.png</t>
  </si>
  <si>
    <t>Qingdao Huanghai F.C.</t>
  </si>
  <si>
    <t>https://cdn.sofifa.com/teams/112961/light_60.png</t>
  </si>
  <si>
    <t>Central Córdoba</t>
  </si>
  <si>
    <t>https://cdn.sofifa.com/teams/112965/light_60.png</t>
  </si>
  <si>
    <t>Hebei China Fortune FC</t>
  </si>
  <si>
    <t>https://cdn.sofifa.com/teams/112978/light_60.png</t>
  </si>
  <si>
    <t>Atlético Bucaramanga</t>
  </si>
  <si>
    <t>https://cdn.sofifa.com/teams/112992/light_60.png</t>
  </si>
  <si>
    <t>FC Juárez</t>
  </si>
  <si>
    <t>https://cdn.sofifa.com/teams/113134/light_60.png</t>
  </si>
  <si>
    <t>Alanyaspor</t>
  </si>
  <si>
    <t>https://cdn.sofifa.com/teams/113142/light_60.png</t>
  </si>
  <si>
    <t>FC Cincinnati</t>
  </si>
  <si>
    <t>https://cdn.sofifa.com/teams/113149/light_60.png</t>
  </si>
  <si>
    <t>Shonan Bellmare</t>
  </si>
  <si>
    <t>https://cdn.sofifa.com/teams/113161/light_60.png</t>
  </si>
  <si>
    <t>Oita Trinita</t>
  </si>
  <si>
    <t>https://cdn.sofifa.com/teams/113183/light_60.png</t>
  </si>
  <si>
    <t>Yokohama FC</t>
  </si>
  <si>
    <t>https://cdn.sofifa.com/teams/113197/light_60.png</t>
  </si>
  <si>
    <t>Damac FC</t>
  </si>
  <si>
    <t>https://cdn.sofifa.com/teams/113217/light_60.png</t>
  </si>
  <si>
    <t>Yeni Malatyaspor</t>
  </si>
  <si>
    <t>https://cdn.sofifa.com/teams/113259/light_60.png</t>
  </si>
  <si>
    <t>Chindia Târgovişte</t>
  </si>
  <si>
    <t>https://cdn.sofifa.com/teams/113387/light_60.png</t>
  </si>
  <si>
    <t>Academica Clinceni</t>
  </si>
  <si>
    <t>https://cdn.sofifa.com/teams/113391/light_60.png</t>
  </si>
  <si>
    <t>IK Sirius</t>
  </si>
  <si>
    <t>https://cdn.sofifa.com/teams/113458/light_60.png</t>
  </si>
  <si>
    <t>Kristiansund BK</t>
  </si>
  <si>
    <t>https://cdn.sofifa.com/teams/113459/light_60.png</t>
  </si>
  <si>
    <t>FC Tosno</t>
  </si>
  <si>
    <t>https://cdn.sofifa.com/teams/113704/light_60.png</t>
  </si>
  <si>
    <t>Varbergs BoIS</t>
  </si>
  <si>
    <t>https://cdn.sofifa.com/teams/113743/light_60.png</t>
  </si>
  <si>
    <t>Salford City</t>
  </si>
  <si>
    <t>https://cdn.sofifa.com/teams/113926/light_60.png</t>
  </si>
  <si>
    <t>Pordenone</t>
  </si>
  <si>
    <t>https://cdn.sofifa.com/teams/113958/light_60.png</t>
  </si>
  <si>
    <t>Stal Mielec</t>
  </si>
  <si>
    <t>https://cdn.sofifa.com/teams/114004/light_60.png</t>
  </si>
  <si>
    <t>FC Hermannstadt</t>
  </si>
  <si>
    <t>https://cdn.sofifa.com/teams/114147/light_60.png</t>
  </si>
  <si>
    <t>Nashville SC</t>
  </si>
  <si>
    <t>https://cdn.sofifa.com/teams/114162/light_60.png</t>
  </si>
  <si>
    <t>Türkgücü München</t>
  </si>
  <si>
    <t>https://cdn.sofifa.com/teams/114398/light_60.png</t>
  </si>
  <si>
    <t>Mazatlán FC</t>
  </si>
  <si>
    <t>https://cdn.sofifa.com/teams/114899/light_60.png</t>
  </si>
  <si>
    <t>Middlesbrough</t>
  </si>
  <si>
    <t>https://cdn.sofifa.com/teams/12/light_60.png</t>
  </si>
  <si>
    <t>Shrewsbury</t>
  </si>
  <si>
    <t>https://cdn.sofifa.com/teams/127/light_60.png</t>
  </si>
  <si>
    <t>https://cdn.sofifa.com/teams/1322/light_60.png</t>
  </si>
  <si>
    <t>https://cdn.sofifa.com/teams/1375/light_60.png</t>
  </si>
  <si>
    <t>Nottingham Forest</t>
  </si>
  <si>
    <t>https://cdn.sofifa.com/teams/14/light_60.png</t>
  </si>
  <si>
    <t>Doncaster Rovers</t>
  </si>
  <si>
    <t>https://cdn.sofifa.com/teams/142/light_60.png</t>
  </si>
  <si>
    <t>Kalmar FF</t>
  </si>
  <si>
    <t>https://cdn.sofifa.com/teams/1439/light_60.png</t>
  </si>
  <si>
    <t>Fulham</t>
  </si>
  <si>
    <t>https://cdn.sofifa.com/teams/144/light_60.png</t>
  </si>
  <si>
    <t>Esbjerg fB</t>
  </si>
  <si>
    <t>https://cdn.sofifa.com/teams/1445/light_60.png</t>
  </si>
  <si>
    <t>AC Horsens</t>
  </si>
  <si>
    <t>https://cdn.sofifa.com/teams/1446/light_60.png</t>
  </si>
  <si>
    <t>SønderjyskE</t>
  </si>
  <si>
    <t>https://cdn.sofifa.com/teams/1447/light_60.png</t>
  </si>
  <si>
    <t>Odds BK</t>
  </si>
  <si>
    <t>https://cdn.sofifa.com/teams/1456/light_60.png</t>
  </si>
  <si>
    <t>Busan IPark</t>
  </si>
  <si>
    <t>https://cdn.sofifa.com/teams/1476/light_60.png</t>
  </si>
  <si>
    <t>Jeonbuk Hyundai Motors</t>
  </si>
  <si>
    <t>https://cdn.sofifa.com/teams/1477/light_60.png</t>
  </si>
  <si>
    <t>Carlisle United</t>
  </si>
  <si>
    <t>https://cdn.sofifa.com/teams/1480/light_60.png</t>
  </si>
  <si>
    <t>Lincoln City</t>
  </si>
  <si>
    <t>https://cdn.sofifa.com/teams/149/light_60.png</t>
  </si>
  <si>
    <t>SV Zulte-Waregem</t>
  </si>
  <si>
    <t>https://cdn.sofifa.com/teams/15005/light_60.png</t>
  </si>
  <si>
    <t>SCR Altach</t>
  </si>
  <si>
    <t>https://cdn.sofifa.com/teams/15009/light_60.png</t>
  </si>
  <si>
    <t>Burton Albion</t>
  </si>
  <si>
    <t>https://cdn.sofifa.com/teams/15015/light_60.png</t>
  </si>
  <si>
    <t>Gimnàstic de Tarragona</t>
  </si>
  <si>
    <t>https://cdn.sofifa.com/teams/15019/light_60.png</t>
  </si>
  <si>
    <t>CE Sabadell FC</t>
  </si>
  <si>
    <t>https://cdn.sofifa.com/teams/15021/light_60.png</t>
  </si>
  <si>
    <t>WSG Tirol</t>
  </si>
  <si>
    <t>https://cdn.sofifa.com/teams/15040/light_60.png</t>
  </si>
  <si>
    <t>Tranmere Rovers</t>
  </si>
  <si>
    <t>https://cdn.sofifa.com/teams/15048/light_60.png</t>
  </si>
  <si>
    <t>IK Start</t>
  </si>
  <si>
    <t>https://cdn.sofifa.com/teams/1524/light_60.png</t>
  </si>
  <si>
    <t>Angers SCO</t>
  </si>
  <si>
    <t>https://cdn.sofifa.com/teams/1530/light_60.png</t>
  </si>
  <si>
    <t>Wisła Płock</t>
  </si>
  <si>
    <t>https://cdn.sofifa.com/teams/1569/light_60.png</t>
  </si>
  <si>
    <t>DSC Arminia Bielefeld</t>
  </si>
  <si>
    <t>https://cdn.sofifa.com/teams/159/light_60.png</t>
  </si>
  <si>
    <t>SpVgg Greuther Fürth</t>
  </si>
  <si>
    <t>https://cdn.sofifa.com/teams/165/light_60.png</t>
  </si>
  <si>
    <t>KFC Uerdingen 05</t>
  </si>
  <si>
    <t>https://cdn.sofifa.com/teams/167/light_60.png</t>
  </si>
  <si>
    <t>1. FC Nürnberg</t>
  </si>
  <si>
    <t>https://cdn.sofifa.com/teams/171/light_60.png</t>
  </si>
  <si>
    <t>FC Thun</t>
  </si>
  <si>
    <t>https://cdn.sofifa.com/teams/1715/light_60.png</t>
  </si>
  <si>
    <t>KSV Cercle Brugge</t>
  </si>
  <si>
    <t>https://cdn.sofifa.com/teams/1750/light_60.png</t>
  </si>
  <si>
    <t>Portsmouth</t>
  </si>
  <si>
    <t>https://cdn.sofifa.com/teams/1790/light_60.png</t>
  </si>
  <si>
    <t>Norwich City</t>
  </si>
  <si>
    <t>https://cdn.sofifa.com/teams/1792/light_60.png</t>
  </si>
  <si>
    <t>Reading</t>
  </si>
  <si>
    <t>https://cdn.sofifa.com/teams/1793/light_60.png</t>
  </si>
  <si>
    <t>Sheffield United</t>
  </si>
  <si>
    <t>https://cdn.sofifa.com/teams/1794/light_60.png</t>
  </si>
  <si>
    <t>Watford</t>
  </si>
  <si>
    <t>https://cdn.sofifa.com/teams/1795/light_60.png</t>
  </si>
  <si>
    <t>Rotherham United</t>
  </si>
  <si>
    <t>https://cdn.sofifa.com/teams/1797/light_60.png</t>
  </si>
  <si>
    <t>Milton Keynes Dons</t>
  </si>
  <si>
    <t>https://cdn.sofifa.com/teams/1798/light_60.png</t>
  </si>
  <si>
    <t>Crystal Palace</t>
  </si>
  <si>
    <t>https://cdn.sofifa.com/teams/1799/light_60.png</t>
  </si>
  <si>
    <t>Tottenham Hotspur</t>
  </si>
  <si>
    <t>https://cdn.sofifa.com/teams/18/light_60.png</t>
  </si>
  <si>
    <t>Coventry City</t>
  </si>
  <si>
    <t>https://cdn.sofifa.com/teams/1800/light_60.png</t>
  </si>
  <si>
    <t>Gillingham</t>
  </si>
  <si>
    <t>https://cdn.sofifa.com/teams/1802/light_60.png</t>
  </si>
  <si>
    <t>Walsall</t>
  </si>
  <si>
    <t>https://cdn.sofifa.com/teams/1803/light_60.png</t>
  </si>
  <si>
    <t>Bradford City</t>
  </si>
  <si>
    <t>https://cdn.sofifa.com/teams/1804/light_60.png</t>
  </si>
  <si>
    <t>Sheffield Wednesday</t>
  </si>
  <si>
    <t>https://cdn.sofifa.com/teams/1807/light_60.png</t>
  </si>
  <si>
    <t>Toulouse Football Club</t>
  </si>
  <si>
    <t>https://cdn.sofifa.com/teams/1809/light_60.png</t>
  </si>
  <si>
    <t>Amiens SC</t>
  </si>
  <si>
    <t>https://cdn.sofifa.com/teams/1816/light_60.png</t>
  </si>
  <si>
    <t>AS Saint-Étienne</t>
  </si>
  <si>
    <t>https://cdn.sofifa.com/teams/1819/light_60.png</t>
  </si>
  <si>
    <t>AS Nancy Lorraine</t>
  </si>
  <si>
    <t>https://cdn.sofifa.com/teams/1823/light_60.png</t>
  </si>
  <si>
    <t>Eintracht Frankfurt</t>
  </si>
  <si>
    <t>https://cdn.sofifa.com/teams/1824/light_60.png</t>
  </si>
  <si>
    <t>MSV Duisburg</t>
  </si>
  <si>
    <t>https://cdn.sofifa.com/teams/1825/light_60.png</t>
  </si>
  <si>
    <t>1. FC Union Berlin</t>
  </si>
  <si>
    <t>https://cdn.sofifa.com/teams/1831/light_60.png</t>
  </si>
  <si>
    <t>Karlsruher SC</t>
  </si>
  <si>
    <t>https://cdn.sofifa.com/teams/1832/light_60.png</t>
  </si>
  <si>
    <t>Sampdoria</t>
  </si>
  <si>
    <t>https://cdn.sofifa.com/teams/1837/light_60.png</t>
  </si>
  <si>
    <t>Hamilton Academical FC</t>
  </si>
  <si>
    <t>https://cdn.sofifa.com/teams/184/light_60.png</t>
  </si>
  <si>
    <t>Cagliari</t>
  </si>
  <si>
    <t>https://cdn.sofifa.com/teams/1842/light_60.png</t>
  </si>
  <si>
    <t>Livorno</t>
  </si>
  <si>
    <t>https://cdn.sofifa.com/teams/1844/light_60.png</t>
  </si>
  <si>
    <t>Ascoli</t>
  </si>
  <si>
    <t>https://cdn.sofifa.com/teams/1847/light_60.png</t>
  </si>
  <si>
    <t>Levante UD</t>
  </si>
  <si>
    <t>https://cdn.sofifa.com/teams/1853/light_60.png</t>
  </si>
  <si>
    <t>Albacete BP</t>
  </si>
  <si>
    <t>https://cdn.sofifa.com/teams/1854/light_60.png</t>
  </si>
  <si>
    <t>Getafe CF</t>
  </si>
  <si>
    <t>https://cdn.sofifa.com/teams/1860/light_60.png</t>
  </si>
  <si>
    <t>UD Almería</t>
  </si>
  <si>
    <t>https://cdn.sofifa.com/teams/1861/light_60.png</t>
  </si>
  <si>
    <t>FC Lausanne-Sport</t>
  </si>
  <si>
    <t>https://cdn.sofifa.com/teams/1862/light_60.png</t>
  </si>
  <si>
    <t>Legia Warszawa</t>
  </si>
  <si>
    <t>https://cdn.sofifa.com/teams/1871/light_60.png</t>
  </si>
  <si>
    <t>River Plate</t>
  </si>
  <si>
    <t>https://cdn.sofifa.com/teams/1876/light_60.png</t>
  </si>
  <si>
    <t>Boca Juniors</t>
  </si>
  <si>
    <t>https://cdn.sofifa.com/teams/1877/light_60.png</t>
  </si>
  <si>
    <t>Cruz Azul</t>
  </si>
  <si>
    <t>https://cdn.sofifa.com/teams/1878/light_60.png</t>
  </si>
  <si>
    <t>Club América</t>
  </si>
  <si>
    <t>https://cdn.sofifa.com/teams/1879/light_60.png</t>
  </si>
  <si>
    <t>U.N.A.M.</t>
  </si>
  <si>
    <t>https://cdn.sofifa.com/teams/1881/light_60.png</t>
  </si>
  <si>
    <t>Deportivo Toluca</t>
  </si>
  <si>
    <t>https://cdn.sofifa.com/teams/1882/light_60.png</t>
  </si>
  <si>
    <t>Vitória Guimarães</t>
  </si>
  <si>
    <t>https://cdn.sofifa.com/teams/1887/light_60.png</t>
  </si>
  <si>
    <t>Os Belenenses</t>
  </si>
  <si>
    <t>https://cdn.sofifa.com/teams/1889/light_60.png</t>
  </si>
  <si>
    <t>Bologna</t>
  </si>
  <si>
    <t>https://cdn.sofifa.com/teams/189/light_60.png</t>
  </si>
  <si>
    <t>CD Nacional</t>
  </si>
  <si>
    <t>https://cdn.sofifa.com/teams/1891/light_60.png</t>
  </si>
  <si>
    <t>FC Paços de Ferreira</t>
  </si>
  <si>
    <t>https://cdn.sofifa.com/teams/1892/light_60.png</t>
  </si>
  <si>
    <t>Clube Sport Marítimo</t>
  </si>
  <si>
    <t>https://cdn.sofifa.com/teams/1893/light_60.png</t>
  </si>
  <si>
    <t>SC Braga</t>
  </si>
  <si>
    <t>https://cdn.sofifa.com/teams/1896/light_60.png</t>
  </si>
  <si>
    <t>Boavista FC</t>
  </si>
  <si>
    <t>https://cdn.sofifa.com/teams/1898/light_60.png</t>
  </si>
  <si>
    <t>Brescia</t>
  </si>
  <si>
    <t>https://cdn.sofifa.com/teams/190/light_60.png</t>
  </si>
  <si>
    <t>Moreirense FC</t>
  </si>
  <si>
    <t>https://cdn.sofifa.com/teams/1900/light_60.png</t>
  </si>
  <si>
    <t>FC Utrecht</t>
  </si>
  <si>
    <t>https://cdn.sofifa.com/teams/1903/light_60.png</t>
  </si>
  <si>
    <t>NAC Breda</t>
  </si>
  <si>
    <t>https://cdn.sofifa.com/teams/1904/light_60.png</t>
  </si>
  <si>
    <t>RKC Waalwijk</t>
  </si>
  <si>
    <t>https://cdn.sofifa.com/teams/1905/light_60.png</t>
  </si>
  <si>
    <t>FC Twente</t>
  </si>
  <si>
    <t>https://cdn.sofifa.com/teams/1908/light_60.png</t>
  </si>
  <si>
    <t>Vitesse</t>
  </si>
  <si>
    <t>https://cdn.sofifa.com/teams/1909/light_60.png</t>
  </si>
  <si>
    <t>SC Heerenveen</t>
  </si>
  <si>
    <t>https://cdn.sofifa.com/teams/1913/light_60.png</t>
  </si>
  <si>
    <t>PEC Zwolle</t>
  </si>
  <si>
    <t>https://cdn.sofifa.com/teams/1914/light_60.png</t>
  </si>
  <si>
    <t>FC Groningen</t>
  </si>
  <si>
    <t>https://cdn.sofifa.com/teams/1915/light_60.png</t>
  </si>
  <si>
    <t>Wigan Athletic</t>
  </si>
  <si>
    <t>https://cdn.sofifa.com/teams/1917/light_60.png</t>
  </si>
  <si>
    <t>Bristol City</t>
  </si>
  <si>
    <t>https://cdn.sofifa.com/teams/1919/light_60.png</t>
  </si>
  <si>
    <t>Oldham Athletic</t>
  </si>
  <si>
    <t>https://cdn.sofifa.com/teams/1920/light_60.png</t>
  </si>
  <si>
    <t>Luton Town</t>
  </si>
  <si>
    <t>https://cdn.sofifa.com/teams/1923/light_60.png</t>
  </si>
  <si>
    <t>Brentford</t>
  </si>
  <si>
    <t>https://cdn.sofifa.com/teams/1925/light_60.png</t>
  </si>
  <si>
    <t>Blackpool</t>
  </si>
  <si>
    <t>https://cdn.sofifa.com/teams/1926/light_60.png</t>
  </si>
  <si>
    <t>Port Vale</t>
  </si>
  <si>
    <t>https://cdn.sofifa.com/teams/1928/light_60.png</t>
  </si>
  <si>
    <t>Plymouth Argyle</t>
  </si>
  <si>
    <t>https://cdn.sofifa.com/teams/1929/light_60.png</t>
  </si>
  <si>
    <t>Northampton Town</t>
  </si>
  <si>
    <t>https://cdn.sofifa.com/teams/1930/light_60.png</t>
  </si>
  <si>
    <t>Barnsley</t>
  </si>
  <si>
    <t>https://cdn.sofifa.com/teams/1932/light_60.png</t>
  </si>
  <si>
    <t>Wycombe Wanderers</t>
  </si>
  <si>
    <t>https://cdn.sofifa.com/teams/1933/light_60.png</t>
  </si>
  <si>
    <t>Swindon Town</t>
  </si>
  <si>
    <t>https://cdn.sofifa.com/teams/1934/light_60.png</t>
  </si>
  <si>
    <t>Colchester United</t>
  </si>
  <si>
    <t>https://cdn.sofifa.com/teams/1935/light_60.png</t>
  </si>
  <si>
    <t>Cheltenham Town</t>
  </si>
  <si>
    <t>https://cdn.sofifa.com/teams/1936/light_60.png</t>
  </si>
  <si>
    <t>Peterborough United</t>
  </si>
  <si>
    <t>https://cdn.sofifa.com/teams/1938/light_60.png</t>
  </si>
  <si>
    <t>Huddersfield Town</t>
  </si>
  <si>
    <t>https://cdn.sofifa.com/teams/1939/light_60.png</t>
  </si>
  <si>
    <t>Cambridge United</t>
  </si>
  <si>
    <t>https://cdn.sofifa.com/teams/1944/light_60.png</t>
  </si>
  <si>
    <t>Scunthorpe United</t>
  </si>
  <si>
    <t>https://cdn.sofifa.com/teams/1949/light_60.png</t>
  </si>
  <si>
    <t>Oxford United</t>
  </si>
  <si>
    <t>https://cdn.sofifa.com/teams/1951/light_60.png</t>
  </si>
  <si>
    <t>Hull City</t>
  </si>
  <si>
    <t>https://cdn.sofifa.com/teams/1952/light_60.png</t>
  </si>
  <si>
    <t>Southend United</t>
  </si>
  <si>
    <t>https://cdn.sofifa.com/teams/1954/light_60.png</t>
  </si>
  <si>
    <t>Rochdale</t>
  </si>
  <si>
    <t>https://cdn.sofifa.com/teams/1955/light_60.png</t>
  </si>
  <si>
    <t>Leyton Orient</t>
  </si>
  <si>
    <t>https://cdn.sofifa.com/teams/1958/light_60.png</t>
  </si>
  <si>
    <t>Swansea City</t>
  </si>
  <si>
    <t>https://cdn.sofifa.com/teams/1960/light_60.png</t>
  </si>
  <si>
    <t>Cardiff City</t>
  </si>
  <si>
    <t>https://cdn.sofifa.com/teams/1961/light_60.png</t>
  </si>
  <si>
    <t>Bristol Rovers</t>
  </si>
  <si>
    <t>https://cdn.sofifa.com/teams/1962/light_60.png</t>
  </si>
  <si>
    <t>Cádiz CF</t>
  </si>
  <si>
    <t>https://cdn.sofifa.com/teams/1968/light_60.png</t>
  </si>
  <si>
    <t>Tigres U.A.N.L.</t>
  </si>
  <si>
    <t>https://cdn.sofifa.com/teams/1970/light_60.png</t>
  </si>
  <si>
    <t>Perugia</t>
  </si>
  <si>
    <t>https://cdn.sofifa.com/teams/199/light_60.png</t>
  </si>
  <si>
    <t>Aston Villa</t>
  </si>
  <si>
    <t>https://cdn.sofifa.com/teams/2/light_60.png</t>
  </si>
  <si>
    <t>Pescara</t>
  </si>
  <si>
    <t>https://cdn.sofifa.com/teams/200/light_60.png</t>
  </si>
  <si>
    <t>KAS Eupen</t>
  </si>
  <si>
    <t>https://cdn.sofifa.com/teams/2013/light_60.png</t>
  </si>
  <si>
    <t>TSV Hartberg</t>
  </si>
  <si>
    <t>https://cdn.sofifa.com/teams/2017/light_60.png</t>
  </si>
  <si>
    <t>SD Ponferradina</t>
  </si>
  <si>
    <t>https://cdn.sofifa.com/teams/2023/light_60.png</t>
  </si>
  <si>
    <t>Venezia FC</t>
  </si>
  <si>
    <t>https://cdn.sofifa.com/teams/205/light_60.png</t>
  </si>
  <si>
    <t>Sangju Sangmu FC</t>
  </si>
  <si>
    <t>https://cdn.sofifa.com/teams/2055/light_60.png</t>
  </si>
  <si>
    <t>Hellas Verona</t>
  </si>
  <si>
    <t>https://cdn.sofifa.com/teams/206/light_60.png</t>
  </si>
  <si>
    <t>Stade Malherbe Caen</t>
  </si>
  <si>
    <t>https://cdn.sofifa.com/teams/210/light_60.png</t>
  </si>
  <si>
    <t>La Berrichonne de Châteauroux</t>
  </si>
  <si>
    <t>https://cdn.sofifa.com/teams/212/light_60.png</t>
  </si>
  <si>
    <t>FC Lorient</t>
  </si>
  <si>
    <t>https://cdn.sofifa.com/teams/217/light_60.png</t>
  </si>
  <si>
    <t>Olympique de Marseille</t>
  </si>
  <si>
    <t>https://cdn.sofifa.com/teams/219/light_60.png</t>
  </si>
  <si>
    <t>Borussia Dortmund</t>
  </si>
  <si>
    <t>https://cdn.sofifa.com/teams/22/light_60.png</t>
  </si>
  <si>
    <t>FC Sochaux-Montbéliard</t>
  </si>
  <si>
    <t>https://cdn.sofifa.com/teams/226/light_60.png</t>
  </si>
  <si>
    <t>RSC Anderlecht</t>
  </si>
  <si>
    <t>https://cdn.sofifa.com/teams/229/light_60.png</t>
  </si>
  <si>
    <t>Borussia Mönchengladbach</t>
  </si>
  <si>
    <t>https://cdn.sofifa.com/teams/23/light_60.png</t>
  </si>
  <si>
    <t>Royal Antwerp FC</t>
  </si>
  <si>
    <t>https://cdn.sofifa.com/teams/230/light_60.png</t>
  </si>
  <si>
    <t>SL Benfica</t>
  </si>
  <si>
    <t>https://cdn.sofifa.com/teams/234/light_60.png</t>
  </si>
  <si>
    <t>Sporting CP</t>
  </si>
  <si>
    <t>https://cdn.sofifa.com/teams/237/light_60.png</t>
  </si>
  <si>
    <t>Real Madrid</t>
  </si>
  <si>
    <t>https://cdn.sofifa.com/teams/243/light_60.png</t>
  </si>
  <si>
    <t>Real Zaragoza</t>
  </si>
  <si>
    <t>https://cdn.sofifa.com/teams/244/light_60.png</t>
  </si>
  <si>
    <t>Feyenoord</t>
  </si>
  <si>
    <t>https://cdn.sofifa.com/teams/246/light_60.png</t>
  </si>
  <si>
    <t>PSV</t>
  </si>
  <si>
    <t>https://cdn.sofifa.com/teams/247/light_60.png</t>
  </si>
  <si>
    <t>SC Freiburg</t>
  </si>
  <si>
    <t>https://cdn.sofifa.com/teams/25/light_60.png</t>
  </si>
  <si>
    <t>FK Austria Wien</t>
  </si>
  <si>
    <t>https://cdn.sofifa.com/teams/256/light_60.png</t>
  </si>
  <si>
    <t>CD Tenerife</t>
  </si>
  <si>
    <t>https://cdn.sofifa.com/teams/260/light_60.png</t>
  </si>
  <si>
    <t>Aarhus GF</t>
  </si>
  <si>
    <t>https://cdn.sofifa.com/teams/271/light_60.png</t>
  </si>
  <si>
    <t>Odense Boldklub</t>
  </si>
  <si>
    <t>https://cdn.sofifa.com/teams/272/light_60.png</t>
  </si>
  <si>
    <t>1. FC Kaiserslautern</t>
  </si>
  <si>
    <t>https://cdn.sofifa.com/teams/29/light_60.png</t>
  </si>
  <si>
    <t>ESTAC Troyes</t>
  </si>
  <si>
    <t>https://cdn.sofifa.com/teams/294/light_60.png</t>
  </si>
  <si>
    <t>Shamrock Rovers</t>
  </si>
  <si>
    <t>https://cdn.sofifa.com/teams/306/light_60.png</t>
  </si>
  <si>
    <t>1. FC Köln</t>
  </si>
  <si>
    <t>https://cdn.sofifa.com/teams/31/light_60.png</t>
  </si>
  <si>
    <t>Bayer 04 Leverkusen</t>
  </si>
  <si>
    <t>https://cdn.sofifa.com/teams/32/light_60.png</t>
  </si>
  <si>
    <t>Malmö FF</t>
  </si>
  <si>
    <t>https://cdn.sofifa.com/teams/320/light_60.png</t>
  </si>
  <si>
    <t>Grasshopper Club Zürich</t>
  </si>
  <si>
    <t>https://cdn.sofifa.com/teams/322/light_60.png</t>
  </si>
  <si>
    <t>Galatasaray SK</t>
  </si>
  <si>
    <t>https://cdn.sofifa.com/teams/325/light_60.png</t>
  </si>
  <si>
    <t>Fenerbahçe SK</t>
  </si>
  <si>
    <t>https://cdn.sofifa.com/teams/326/light_60.png</t>
  </si>
  <si>
    <t>Beşiktaş JK</t>
  </si>
  <si>
    <t>https://cdn.sofifa.com/teams/327/light_60.png</t>
  </si>
  <si>
    <t>FC Schalke 04</t>
  </si>
  <si>
    <t>https://cdn.sofifa.com/teams/34/light_60.png</t>
  </si>
  <si>
    <t>Lecce</t>
  </si>
  <si>
    <t>https://cdn.sofifa.com/teams/347/light_60.png</t>
  </si>
  <si>
    <t>Morecambe</t>
  </si>
  <si>
    <t>https://cdn.sofifa.com/teams/357/light_60.png</t>
  </si>
  <si>
    <t>VfB Stuttgart</t>
  </si>
  <si>
    <t>https://cdn.sofifa.com/teams/36/light_60.png</t>
  </si>
  <si>
    <t>Stevenage</t>
  </si>
  <si>
    <t>https://cdn.sofifa.com/teams/361/light_60.png</t>
  </si>
  <si>
    <t>Stade Brestois 29</t>
  </si>
  <si>
    <t>https://cdn.sofifa.com/teams/378/light_60.png</t>
  </si>
  <si>
    <t>SV Werder Bremen</t>
  </si>
  <si>
    <t>https://cdn.sofifa.com/teams/38/light_60.png</t>
  </si>
  <si>
    <t>Barrow</t>
  </si>
  <si>
    <t>https://cdn.sofifa.com/teams/381/light_60.png</t>
  </si>
  <si>
    <t>Atalanta</t>
  </si>
  <si>
    <t>https://cdn.sofifa.com/teams/39/light_60.png</t>
  </si>
  <si>
    <t>Bolton Wanderers</t>
  </si>
  <si>
    <t>https://cdn.sofifa.com/teams/4/light_60.png</t>
  </si>
  <si>
    <t>Molde FK</t>
  </si>
  <si>
    <t>https://cdn.sofifa.com/teams/417/light_60.png</t>
  </si>
  <si>
    <t>Cork City</t>
  </si>
  <si>
    <t>https://cdn.sofifa.com/teams/422/light_60.png</t>
  </si>
  <si>
    <t>St. Patrick's Athletic</t>
  </si>
  <si>
    <t>https://cdn.sofifa.com/teams/423/light_60.png</t>
  </si>
  <si>
    <t>Helsingborgs IF</t>
  </si>
  <si>
    <t>https://cdn.sofifa.com/teams/432/light_60.png</t>
  </si>
  <si>
    <t>Trabzonspor</t>
  </si>
  <si>
    <t>https://cdn.sofifa.com/teams/436/light_60.png</t>
  </si>
  <si>
    <t>Inter</t>
  </si>
  <si>
    <t>https://cdn.sofifa.com/teams/44/light_60.png</t>
  </si>
  <si>
    <t>Derry City</t>
  </si>
  <si>
    <t>https://cdn.sofifa.com/teams/445/light_60.png</t>
  </si>
  <si>
    <t>Real Betis</t>
  </si>
  <si>
    <t>https://cdn.sofifa.com/teams/449/light_60.png</t>
  </si>
  <si>
    <t>RC Celta</t>
  </si>
  <si>
    <t>https://cdn.sofifa.com/teams/450/light_60.png</t>
  </si>
  <si>
    <t>RCD Espanyol</t>
  </si>
  <si>
    <t>https://cdn.sofifa.com/teams/452/light_60.png</t>
  </si>
  <si>
    <t>RCD Mallorca</t>
  </si>
  <si>
    <t>https://cdn.sofifa.com/teams/453/light_60.png</t>
  </si>
  <si>
    <t>Racing Santander</t>
  </si>
  <si>
    <t>https://cdn.sofifa.com/teams/456/light_60.png</t>
  </si>
  <si>
    <t>Real Sporting de Gijón</t>
  </si>
  <si>
    <t>https://cdn.sofifa.com/teams/459/light_60.png</t>
  </si>
  <si>
    <t>Valencia CF</t>
  </si>
  <si>
    <t>https://cdn.sofifa.com/teams/461/light_60.png</t>
  </si>
  <si>
    <t>Real Valladolid CF</t>
  </si>
  <si>
    <t>https://cdn.sofifa.com/teams/462/light_60.png</t>
  </si>
  <si>
    <t>Deportivo Alavés</t>
  </si>
  <si>
    <t>https://cdn.sofifa.com/teams/463/light_60.png</t>
  </si>
  <si>
    <t>SD Eibar</t>
  </si>
  <si>
    <t>https://cdn.sofifa.com/teams/467/light_60.png</t>
  </si>
  <si>
    <t>Elche CF</t>
  </si>
  <si>
    <t>https://cdn.sofifa.com/teams/468/light_60.png</t>
  </si>
  <si>
    <t>Milan</t>
  </si>
  <si>
    <t>https://cdn.sofifa.com/teams/47/light_60.png</t>
  </si>
  <si>
    <t>UD Las Palmas</t>
  </si>
  <si>
    <t>https://cdn.sofifa.com/teams/472/light_60.png</t>
  </si>
  <si>
    <t>UD Logroñés</t>
  </si>
  <si>
    <t>https://cdn.sofifa.com/teams/476/light_60.png</t>
  </si>
  <si>
    <t>CA Osasuna</t>
  </si>
  <si>
    <t>https://cdn.sofifa.com/teams/479/light_60.png</t>
  </si>
  <si>
    <t>Napoli</t>
  </si>
  <si>
    <t>https://cdn.sofifa.com/teams/48/light_60.png</t>
  </si>
  <si>
    <t>Rayo Vallecano</t>
  </si>
  <si>
    <t>https://cdn.sofifa.com/teams/480/light_60.png</t>
  </si>
  <si>
    <t>Villarreal CF</t>
  </si>
  <si>
    <t>https://cdn.sofifa.com/teams/483/light_60.png</t>
  </si>
  <si>
    <t>Hannover 96</t>
  </si>
  <si>
    <t>https://cdn.sofifa.com/teams/485/light_60.png</t>
  </si>
  <si>
    <t>VfL Osnabrück</t>
  </si>
  <si>
    <t>https://cdn.sofifa.com/teams/487/light_60.png</t>
  </si>
  <si>
    <t>Farense</t>
  </si>
  <si>
    <t>https://cdn.sofifa.com/teams/489/light_60.png</t>
  </si>
  <si>
    <t>SV Wehen Wiesbaden</t>
  </si>
  <si>
    <t>https://cdn.sofifa.com/teams/492/light_60.png</t>
  </si>
  <si>
    <t>Parma</t>
  </si>
  <si>
    <t>https://cdn.sofifa.com/teams/50/light_60.png</t>
  </si>
  <si>
    <t>SG Dynamo Dresden</t>
  </si>
  <si>
    <t>https://cdn.sofifa.com/teams/503/light_60.png</t>
  </si>
  <si>
    <t>Chemnitzer FC</t>
  </si>
  <si>
    <t>https://cdn.sofifa.com/teams/507/light_60.png</t>
  </si>
  <si>
    <t>Torino</t>
  </si>
  <si>
    <t>https://cdn.sofifa.com/teams/54/light_60.png</t>
  </si>
  <si>
    <t>SSV Jahn Regensburg</t>
  </si>
  <si>
    <t>https://cdn.sofifa.com/teams/543/light_60.png</t>
  </si>
  <si>
    <t>Udinese</t>
  </si>
  <si>
    <t>https://cdn.sofifa.com/teams/55/light_60.png</t>
  </si>
  <si>
    <t>Forest Green Rovers</t>
  </si>
  <si>
    <t>https://cdn.sofifa.com/teams/561/light_60.png</t>
  </si>
  <si>
    <t>Málaga CF</t>
  </si>
  <si>
    <t>https://cdn.sofifa.com/teams/573/light_60.png</t>
  </si>
  <si>
    <t>Holstein Kiel</t>
  </si>
  <si>
    <t>https://cdn.sofifa.com/teams/576/light_60.png</t>
  </si>
  <si>
    <t>AC Ajaccio</t>
  </si>
  <si>
    <t>https://cdn.sofifa.com/teams/614/light_60.png</t>
  </si>
  <si>
    <t>Livingston FC</t>
  </si>
  <si>
    <t>https://cdn.sofifa.com/teams/621/light_60.png</t>
  </si>
  <si>
    <t>Ross County FC</t>
  </si>
  <si>
    <t>https://cdn.sofifa.com/teams/631/light_60.png</t>
  </si>
  <si>
    <t>Fortuna Sittard</t>
  </si>
  <si>
    <t>https://cdn.sofifa.com/teams/634/light_60.png</t>
  </si>
  <si>
    <t>De Graafschap</t>
  </si>
  <si>
    <t>https://cdn.sofifa.com/teams/635/light_60.png</t>
  </si>
  <si>
    <t>Racing Club de Lens</t>
  </si>
  <si>
    <t>https://cdn.sofifa.com/teams/64/light_60.png</t>
  </si>
  <si>
    <t>ADO Den Haag</t>
  </si>
  <si>
    <t>https://cdn.sofifa.com/teams/650/light_60.png</t>
  </si>
  <si>
    <t>Vitória de Setúbal</t>
  </si>
  <si>
    <t>https://cdn.sofifa.com/teams/665/light_60.png</t>
  </si>
  <si>
    <t>CD Aves</t>
  </si>
  <si>
    <t>https://cdn.sofifa.com/teams/666/light_60.png</t>
  </si>
  <si>
    <t>Sporting de Charleroi</t>
  </si>
  <si>
    <t>https://cdn.sofifa.com/teams/670/light_60.png</t>
  </si>
  <si>
    <t>Beerschot AC</t>
  </si>
  <si>
    <t>https://cdn.sofifa.com/teams/675/light_60.png</t>
  </si>
  <si>
    <t>Sint-Truidense VV</t>
  </si>
  <si>
    <t>https://cdn.sofifa.com/teams/680/light_60.png</t>
  </si>
  <si>
    <t>KV Oostende</t>
  </si>
  <si>
    <t>https://cdn.sofifa.com/teams/682/light_60.png</t>
  </si>
  <si>
    <t>DC United</t>
  </si>
  <si>
    <t>https://cdn.sofifa.com/teams/688/light_60.png</t>
  </si>
  <si>
    <t>New York Red Bulls</t>
  </si>
  <si>
    <t>https://cdn.sofifa.com/teams/689/light_60.png</t>
  </si>
  <si>
    <t>AS Monaco</t>
  </si>
  <si>
    <t>https://cdn.sofifa.com/teams/69/light_60.png</t>
  </si>
  <si>
    <t>Sporting Kansas City</t>
  </si>
  <si>
    <t>https://cdn.sofifa.com/teams/696/light_60.png</t>
  </si>
  <si>
    <t>LA Galaxy</t>
  </si>
  <si>
    <t>https://cdn.sofifa.com/teams/697/light_60.png</t>
  </si>
  <si>
    <t>IFK Norrköping</t>
  </si>
  <si>
    <t>https://cdn.sofifa.com/teams/702/light_60.png</t>
  </si>
  <si>
    <t>Örebro SK</t>
  </si>
  <si>
    <t>https://cdn.sofifa.com/teams/705/light_60.png</t>
  </si>
  <si>
    <t>FC Nantes</t>
  </si>
  <si>
    <t>https://cdn.sofifa.com/teams/71/light_60.png</t>
  </si>
  <si>
    <t>BK Häcken</t>
  </si>
  <si>
    <t>https://cdn.sofifa.com/teams/711/light_60.png</t>
  </si>
  <si>
    <t>OGC Nice</t>
  </si>
  <si>
    <t>https://cdn.sofifa.com/teams/72/light_60.png</t>
  </si>
  <si>
    <t>Rio Ave FC</t>
  </si>
  <si>
    <t>https://cdn.sofifa.com/teams/744/light_60.png</t>
  </si>
  <si>
    <t>BB Erzurumspor</t>
  </si>
  <si>
    <t>https://cdn.sofifa.com/teams/749/light_60.png</t>
  </si>
  <si>
    <t>Aberdeen</t>
  </si>
  <si>
    <t>https://cdn.sofifa.com/teams/77/light_60.png</t>
  </si>
  <si>
    <t>Celtic</t>
  </si>
  <si>
    <t>https://cdn.sofifa.com/teams/78/light_60.png</t>
  </si>
  <si>
    <t>Leeds United</t>
  </si>
  <si>
    <t>https://cdn.sofifa.com/teams/8/light_60.png</t>
  </si>
  <si>
    <t>Heart of Midlothian</t>
  </si>
  <si>
    <t>https://cdn.sofifa.com/teams/80/light_60.png</t>
  </si>
  <si>
    <t>Hibernian</t>
  </si>
  <si>
    <t>https://cdn.sofifa.com/teams/81/light_60.png</t>
  </si>
  <si>
    <t>Kilmarnock</t>
  </si>
  <si>
    <t>https://cdn.sofifa.com/teams/82/light_60.png</t>
  </si>
  <si>
    <t>Aalborg BK</t>
  </si>
  <si>
    <t>https://cdn.sofifa.com/teams/820/light_60.png</t>
  </si>
  <si>
    <t>Motherwell</t>
  </si>
  <si>
    <t>https://cdn.sofifa.com/teams/83/light_60.png</t>
  </si>
  <si>
    <t>Lech Poznań</t>
  </si>
  <si>
    <t>https://cdn.sofifa.com/teams/873/light_60.png</t>
  </si>
  <si>
    <t>Birmingham City</t>
  </si>
  <si>
    <t>https://cdn.sofifa.com/teams/88/light_60.png</t>
  </si>
  <si>
    <t>Charlton Athletic</t>
  </si>
  <si>
    <t>https://cdn.sofifa.com/teams/89/light_60.png</t>
  </si>
  <si>
    <t>FC Zürich</t>
  </si>
  <si>
    <t>https://cdn.sofifa.com/teams/894/light_60.png</t>
  </si>
  <si>
    <t>FC Basel 1893</t>
  </si>
  <si>
    <t>https://cdn.sofifa.com/teams/896/light_60.png</t>
  </si>
  <si>
    <t>BSC Young Boys</t>
  </si>
  <si>
    <t>https://cdn.sofifa.com/teams/900/light_60.png</t>
  </si>
  <si>
    <t>Derby County</t>
  </si>
  <si>
    <t>https://cdn.sofifa.com/teams/91/light_60.png</t>
  </si>
  <si>
    <t>Stabæk Fotball</t>
  </si>
  <si>
    <t>https://cdn.sofifa.com/teams/917/light_60.png</t>
  </si>
  <si>
    <t>FK Bodø/Glimt</t>
  </si>
  <si>
    <t>https://cdn.sofifa.com/teams/918/light_60.png</t>
  </si>
  <si>
    <t>Grimsby Town</t>
  </si>
  <si>
    <t>https://cdn.sofifa.com/teams/92/light_60.png</t>
  </si>
  <si>
    <t>Strømsgodset IF</t>
  </si>
  <si>
    <t>https://cdn.sofifa.com/teams/922/light_60.png</t>
  </si>
  <si>
    <t>Ipswich Town</t>
  </si>
  <si>
    <t>https://cdn.sofifa.com/teams/94/light_60.png</t>
  </si>
  <si>
    <t>Millwall</t>
  </si>
  <si>
    <t>https://cdn.sofifa.com/teams/97/light_60.png</t>
  </si>
  <si>
    <t>Seongnam FC</t>
  </si>
  <si>
    <t>https://cdn.sofifa.com/teams/981/light_60.png</t>
  </si>
  <si>
    <t>FC Seoul</t>
  </si>
  <si>
    <t>https://cdn.sofifa.com/teams/982/light_60.png</t>
  </si>
  <si>
    <t>position_id</t>
  </si>
  <si>
    <t>position</t>
  </si>
  <si>
    <t xml:space="preserve">INSERT INTO POSITION (id_position, position) VALUES ( </t>
  </si>
  <si>
    <t>ST</t>
  </si>
  <si>
    <t>CM</t>
  </si>
  <si>
    <t>CF</t>
  </si>
  <si>
    <t>GK</t>
  </si>
  <si>
    <t>CB</t>
  </si>
  <si>
    <t>CAM</t>
  </si>
  <si>
    <t>LB</t>
  </si>
  <si>
    <t>RM</t>
  </si>
  <si>
    <t>RW</t>
  </si>
  <si>
    <t>LW</t>
  </si>
  <si>
    <t>CDM</t>
  </si>
  <si>
    <t>RB</t>
  </si>
  <si>
    <t>LWB</t>
  </si>
  <si>
    <t>LM</t>
  </si>
  <si>
    <t>RWB</t>
  </si>
  <si>
    <t>id_players</t>
  </si>
  <si>
    <t>agility</t>
  </si>
  <si>
    <t>reactions</t>
  </si>
  <si>
    <t>balance</t>
  </si>
  <si>
    <t>jumping</t>
  </si>
  <si>
    <t>stamina</t>
  </si>
  <si>
    <t>strength</t>
  </si>
  <si>
    <t>aggression</t>
  </si>
  <si>
    <t>composure</t>
  </si>
  <si>
    <t>vision</t>
  </si>
  <si>
    <t>sprint_speed</t>
  </si>
  <si>
    <t>acceleration</t>
  </si>
  <si>
    <t>dribbling</t>
  </si>
  <si>
    <t>crossing</t>
  </si>
  <si>
    <t>finishing</t>
  </si>
  <si>
    <t>heading_accuracy</t>
  </si>
  <si>
    <t>short_passing</t>
  </si>
  <si>
    <t>volleys</t>
  </si>
  <si>
    <t>curve</t>
  </si>
  <si>
    <t>fk_accuracy</t>
  </si>
  <si>
    <t>long_passing</t>
  </si>
  <si>
    <t>ball_control</t>
  </si>
  <si>
    <t>interceptions</t>
  </si>
  <si>
    <t>positioning</t>
  </si>
  <si>
    <t>penalties</t>
  </si>
  <si>
    <t>marking</t>
  </si>
  <si>
    <t>standing_tackle</t>
  </si>
  <si>
    <t>sliding_tackle</t>
  </si>
  <si>
    <t>goalkeeping</t>
  </si>
  <si>
    <t>gk_diving</t>
  </si>
  <si>
    <t>gk_handling</t>
  </si>
  <si>
    <t>gk_kicking</t>
  </si>
  <si>
    <t>gk_positioning</t>
  </si>
  <si>
    <t>gk_reflexes</t>
  </si>
  <si>
    <t>shot_power</t>
  </si>
  <si>
    <t>long_shots</t>
  </si>
  <si>
    <t>id</t>
  </si>
  <si>
    <t>name</t>
  </si>
  <si>
    <t>age</t>
  </si>
  <si>
    <t>ova</t>
  </si>
  <si>
    <t>bov</t>
  </si>
  <si>
    <t>weight</t>
  </si>
  <si>
    <t>contract</t>
  </si>
  <si>
    <t>joined</t>
  </si>
  <si>
    <t>value</t>
  </si>
  <si>
    <t>wage</t>
  </si>
  <si>
    <t>release_clause</t>
  </si>
  <si>
    <t>id_position</t>
  </si>
  <si>
    <t>bp</t>
  </si>
  <si>
    <t>foot</t>
  </si>
  <si>
    <t>attacking</t>
  </si>
  <si>
    <t>skill</t>
  </si>
  <si>
    <t>movement</t>
  </si>
  <si>
    <t>mentality</t>
  </si>
  <si>
    <t>power</t>
  </si>
  <si>
    <t>defending</t>
  </si>
  <si>
    <t>total_stats</t>
  </si>
  <si>
    <t>base_stats</t>
  </si>
  <si>
    <t>D. Bent</t>
  </si>
  <si>
    <t>Jun 30, 2018 On Loan</t>
  </si>
  <si>
    <t>1.1M</t>
  </si>
  <si>
    <t>10K</t>
  </si>
  <si>
    <t>Right</t>
  </si>
  <si>
    <t>J. Rodríguez</t>
  </si>
  <si>
    <t>50K</t>
  </si>
  <si>
    <t>5K</t>
  </si>
  <si>
    <t>M. Demir</t>
  </si>
  <si>
    <t>May 31, 2021 On Loan</t>
  </si>
  <si>
    <t>1.8M</t>
  </si>
  <si>
    <t>M. Muñoz</t>
  </si>
  <si>
    <t>May 31, 2018 On Loan</t>
  </si>
  <si>
    <t>160K</t>
  </si>
  <si>
    <t>4K</t>
  </si>
  <si>
    <t>S. Carson</t>
  </si>
  <si>
    <t>Jun 30, 2021 On Loan</t>
  </si>
  <si>
    <t>775K</t>
  </si>
  <si>
    <t>37K</t>
  </si>
  <si>
    <t>J. Rivas</t>
  </si>
  <si>
    <t>May 31, 2019 On Loan</t>
  </si>
  <si>
    <t>300K</t>
  </si>
  <si>
    <t>3K</t>
  </si>
  <si>
    <t>Left</t>
  </si>
  <si>
    <t>Ari</t>
  </si>
  <si>
    <t>8M</t>
  </si>
  <si>
    <t>L. Freeman</t>
  </si>
  <si>
    <t>3.1M</t>
  </si>
  <si>
    <t>35K</t>
  </si>
  <si>
    <t>De la Bella</t>
  </si>
  <si>
    <t>6K</t>
  </si>
  <si>
    <t>Castán</t>
  </si>
  <si>
    <t>5.5M</t>
  </si>
  <si>
    <t>G. Murray</t>
  </si>
  <si>
    <t>2M</t>
  </si>
  <si>
    <t>14K</t>
  </si>
  <si>
    <t>A. Candreva</t>
  </si>
  <si>
    <t>6.5M</t>
  </si>
  <si>
    <t>23K</t>
  </si>
  <si>
    <t>G. Bale</t>
  </si>
  <si>
    <t>24.5M</t>
  </si>
  <si>
    <t>130K</t>
  </si>
  <si>
    <t>W. Reid</t>
  </si>
  <si>
    <t>Dec 31, 2020 On Loan</t>
  </si>
  <si>
    <t>4.9M</t>
  </si>
  <si>
    <t>8K</t>
  </si>
  <si>
    <t>Sergio Sánchez</t>
  </si>
  <si>
    <t>Jun 30, 2020 On Loan</t>
  </si>
  <si>
    <t>David Caiado</t>
  </si>
  <si>
    <t>400K</t>
  </si>
  <si>
    <t>C. Brüls</t>
  </si>
  <si>
    <t>Jun 30, 2017 On Loan</t>
  </si>
  <si>
    <t>1M</t>
  </si>
  <si>
    <t>K. Ceesay</t>
  </si>
  <si>
    <t>W. Vainqueur</t>
  </si>
  <si>
    <t>4.6M</t>
  </si>
  <si>
    <t>O. Akhmedov</t>
  </si>
  <si>
    <t>3M</t>
  </si>
  <si>
    <t>13K</t>
  </si>
  <si>
    <t>Zeng Cheng</t>
  </si>
  <si>
    <t>1.3M</t>
  </si>
  <si>
    <t>Rong Hao</t>
  </si>
  <si>
    <t>170K</t>
  </si>
  <si>
    <t>G. Burke</t>
  </si>
  <si>
    <t>625K</t>
  </si>
  <si>
    <t>1K</t>
  </si>
  <si>
    <t>M. Diskerud</t>
  </si>
  <si>
    <t>1.7M</t>
  </si>
  <si>
    <t>2K</t>
  </si>
  <si>
    <t>O. Ighalo</t>
  </si>
  <si>
    <t>Jan 30, 2021 On Loan</t>
  </si>
  <si>
    <t>100K</t>
  </si>
  <si>
    <t>R. Zieler</t>
  </si>
  <si>
    <t>3.6M</t>
  </si>
  <si>
    <t>18K</t>
  </si>
  <si>
    <t>G. Kakuta</t>
  </si>
  <si>
    <t>A. King</t>
  </si>
  <si>
    <t>975K</t>
  </si>
  <si>
    <t>16K</t>
  </si>
  <si>
    <t>J. Montero</t>
  </si>
  <si>
    <t>2.3M</t>
  </si>
  <si>
    <t>11K</t>
  </si>
  <si>
    <t>J. Cortés</t>
  </si>
  <si>
    <t>850K</t>
  </si>
  <si>
    <t>O. Alanís</t>
  </si>
  <si>
    <t>D. Meyler</t>
  </si>
  <si>
    <t>Jun 30, 2019 On Loan</t>
  </si>
  <si>
    <t>600K</t>
  </si>
  <si>
    <t>Ganso</t>
  </si>
  <si>
    <t>20K</t>
  </si>
  <si>
    <t>Alan Carvalho</t>
  </si>
  <si>
    <t>8.5M</t>
  </si>
  <si>
    <t>A. Meijers</t>
  </si>
  <si>
    <t>550K</t>
  </si>
  <si>
    <t>J. Skjelvik</t>
  </si>
  <si>
    <t>M. Risse</t>
  </si>
  <si>
    <t>2.2M</t>
  </si>
  <si>
    <t>H. Forrester</t>
  </si>
  <si>
    <t>825K</t>
  </si>
  <si>
    <t>S. Armenteros</t>
  </si>
  <si>
    <t>Aug 31, 2020 On Loan</t>
  </si>
  <si>
    <t>M. Watkins</t>
  </si>
  <si>
    <t>Jan 1, 2021 On Loan</t>
  </si>
  <si>
    <t>875K</t>
  </si>
  <si>
    <t>Iago Falqué</t>
  </si>
  <si>
    <t>22K</t>
  </si>
  <si>
    <t>L. De Bock</t>
  </si>
  <si>
    <t>750K</t>
  </si>
  <si>
    <t>M. Sordell</t>
  </si>
  <si>
    <t>675K</t>
  </si>
  <si>
    <t>M. Pourié</t>
  </si>
  <si>
    <t>650K</t>
  </si>
  <si>
    <t>E. Johansen</t>
  </si>
  <si>
    <t>375K</t>
  </si>
  <si>
    <t>Yun Suk Young</t>
  </si>
  <si>
    <t>Ricardo Goulart</t>
  </si>
  <si>
    <t>15M</t>
  </si>
  <si>
    <t>A. Barrada</t>
  </si>
  <si>
    <t>7K</t>
  </si>
  <si>
    <t>E. Cardona</t>
  </si>
  <si>
    <t>Dec 31, 2021 On Loan</t>
  </si>
  <si>
    <t>3.3M</t>
  </si>
  <si>
    <t>12K</t>
  </si>
  <si>
    <t>S. Duffy</t>
  </si>
  <si>
    <t>D. Falcinelli</t>
  </si>
  <si>
    <t>2.4M</t>
  </si>
  <si>
    <t>A. Areola</t>
  </si>
  <si>
    <t>20M</t>
  </si>
  <si>
    <t>93K</t>
  </si>
  <si>
    <t>L. Madrigal</t>
  </si>
  <si>
    <t>B. Marshall</t>
  </si>
  <si>
    <t>2.5M</t>
  </si>
  <si>
    <t>S. Malone</t>
  </si>
  <si>
    <t>1.5M</t>
  </si>
  <si>
    <t>L. Hodson</t>
  </si>
  <si>
    <t>325K</t>
  </si>
  <si>
    <t>K. Thamsatchanan</t>
  </si>
  <si>
    <t>525K</t>
  </si>
  <si>
    <t>Rômulo</t>
  </si>
  <si>
    <t>5M</t>
  </si>
  <si>
    <t>15K</t>
  </si>
  <si>
    <t>Pelé</t>
  </si>
  <si>
    <t>2.8M</t>
  </si>
  <si>
    <t>L. Sobiech</t>
  </si>
  <si>
    <t>K. Musona</t>
  </si>
  <si>
    <t>J. Rojas</t>
  </si>
  <si>
    <t>Ignasi Miquel</t>
  </si>
  <si>
    <t>K. Babacar</t>
  </si>
  <si>
    <t>G. Imbula</t>
  </si>
  <si>
    <t>F. Lejeune</t>
  </si>
  <si>
    <t>24K</t>
  </si>
  <si>
    <t>E. O'Kane</t>
  </si>
  <si>
    <t>475K</t>
  </si>
  <si>
    <t>J. Jervis</t>
  </si>
  <si>
    <t>R. Barkley</t>
  </si>
  <si>
    <t>12.5M</t>
  </si>
  <si>
    <t>58K</t>
  </si>
  <si>
    <t>B. Coker</t>
  </si>
  <si>
    <t>180K</t>
  </si>
  <si>
    <t>B. Gibson</t>
  </si>
  <si>
    <t>Mejías</t>
  </si>
  <si>
    <t>240K</t>
  </si>
  <si>
    <t>C. Christie B</t>
  </si>
  <si>
    <t>2.1M</t>
  </si>
  <si>
    <t>27K</t>
  </si>
  <si>
    <t>E. Gigliotti</t>
  </si>
  <si>
    <t>19K</t>
  </si>
  <si>
    <t>B. Dejaegere</t>
  </si>
  <si>
    <t>N. Leali</t>
  </si>
  <si>
    <t>Jun 1, 2021 On Loan</t>
  </si>
  <si>
    <t>1.6M</t>
  </si>
  <si>
    <t>M. Abu</t>
  </si>
  <si>
    <t>J. Murillo</t>
  </si>
  <si>
    <t>9M</t>
  </si>
  <si>
    <t>Recio</t>
  </si>
  <si>
    <t>C. Piccini</t>
  </si>
  <si>
    <t>7M</t>
  </si>
  <si>
    <t>42K</t>
  </si>
  <si>
    <t>A. Cornelius</t>
  </si>
  <si>
    <t>32K</t>
  </si>
  <si>
    <t>B. Afobe</t>
  </si>
  <si>
    <t>A. Vellios</t>
  </si>
  <si>
    <t>Danilo Avelar</t>
  </si>
  <si>
    <t>3.2M</t>
  </si>
  <si>
    <t>B. Knott</t>
  </si>
  <si>
    <t>G. Caprari</t>
  </si>
  <si>
    <t>Lucas Piazón</t>
  </si>
  <si>
    <t>J. Valencia</t>
  </si>
  <si>
    <t>M. Elyounoussi</t>
  </si>
  <si>
    <t>44K</t>
  </si>
  <si>
    <t>E. Gnahoré</t>
  </si>
  <si>
    <t>4.8M</t>
  </si>
  <si>
    <t>Leandro</t>
  </si>
  <si>
    <t>Jan 31, 2021 On Loan</t>
  </si>
  <si>
    <t>1.9M</t>
  </si>
  <si>
    <t>L. Karius</t>
  </si>
  <si>
    <t>25K</t>
  </si>
  <si>
    <t>T. Chery</t>
  </si>
  <si>
    <t>2.9M</t>
  </si>
  <si>
    <t>K. Escamilla</t>
  </si>
  <si>
    <t>R. Ligeon</t>
  </si>
  <si>
    <t>M. Bettinelli</t>
  </si>
  <si>
    <t>9K</t>
  </si>
  <si>
    <t>M. Trotta</t>
  </si>
  <si>
    <t>S. Arias</t>
  </si>
  <si>
    <t>69K</t>
  </si>
  <si>
    <t>J. Locadia</t>
  </si>
  <si>
    <t>Jul 5, 2021 On Loan</t>
  </si>
  <si>
    <t>P. Diamanka</t>
  </si>
  <si>
    <t>Rubén Pardo</t>
  </si>
  <si>
    <t>M. Batshuayi</t>
  </si>
  <si>
    <t>13M</t>
  </si>
  <si>
    <t>60K</t>
  </si>
  <si>
    <t>R. Ibarra</t>
  </si>
  <si>
    <t>J. Blackman</t>
  </si>
  <si>
    <t>950K</t>
  </si>
  <si>
    <t>O. Petrák</t>
  </si>
  <si>
    <t>Adryan</t>
  </si>
  <si>
    <t>May 31, 2020 On Loan</t>
  </si>
  <si>
    <t>M. Wagué</t>
  </si>
  <si>
    <t>S. Sosa</t>
  </si>
  <si>
    <t>N. Dicko</t>
  </si>
  <si>
    <t>R. Woods</t>
  </si>
  <si>
    <t>N. Murru</t>
  </si>
  <si>
    <t>4.7M</t>
  </si>
  <si>
    <t>28K</t>
  </si>
  <si>
    <t>I. Kiese Thelin</t>
  </si>
  <si>
    <t>Y. Mvogo</t>
  </si>
  <si>
    <t>Jun 30, 2022 On Loan</t>
  </si>
  <si>
    <t>7.5M</t>
  </si>
  <si>
    <t>T. Thorpe</t>
  </si>
  <si>
    <t>A. Lazaar</t>
  </si>
  <si>
    <t>575K</t>
  </si>
  <si>
    <t>O. Shatov</t>
  </si>
  <si>
    <t>13.5M</t>
  </si>
  <si>
    <t>J. Roberts</t>
  </si>
  <si>
    <t>L. Thompson</t>
  </si>
  <si>
    <t>M. Maddison</t>
  </si>
  <si>
    <t>Oh Ban Suk</t>
  </si>
  <si>
    <t>500K</t>
  </si>
  <si>
    <t>Ewerton</t>
  </si>
  <si>
    <t>J. Van Rankin B</t>
  </si>
  <si>
    <t>17K</t>
  </si>
  <si>
    <t>A. Mawson</t>
  </si>
  <si>
    <t>21K</t>
  </si>
  <si>
    <t>Kévin Rodrigues</t>
  </si>
  <si>
    <t>B. McKay</t>
  </si>
  <si>
    <t>I. Lawlor</t>
  </si>
  <si>
    <t>Carlinhos</t>
  </si>
  <si>
    <t>Garry Rodrigues</t>
  </si>
  <si>
    <t>Jozabed</t>
  </si>
  <si>
    <t>L. Schaub</t>
  </si>
  <si>
    <t>FC Luzern Jun 30, 2021 On Loan</t>
  </si>
  <si>
    <t>B. Verstraete</t>
  </si>
  <si>
    <t>Pablo Valcarce</t>
  </si>
  <si>
    <t>D. Del Fabro</t>
  </si>
  <si>
    <t>900K</t>
  </si>
  <si>
    <t>V. Lazaro B</t>
  </si>
  <si>
    <t>16.5M</t>
  </si>
  <si>
    <t>Caye Quintana</t>
  </si>
  <si>
    <t>L. Magallán</t>
  </si>
  <si>
    <t>4.3M</t>
  </si>
  <si>
    <t>G. Fernández</t>
  </si>
  <si>
    <t>L. Brănescu</t>
  </si>
  <si>
    <t>M. Benassi</t>
  </si>
  <si>
    <t>L. Baker</t>
  </si>
  <si>
    <t>Álex Gallar</t>
  </si>
  <si>
    <t>P. Heise</t>
  </si>
  <si>
    <t>A. Popa</t>
  </si>
  <si>
    <t>I. Sylla</t>
  </si>
  <si>
    <t>A. Rentería</t>
  </si>
  <si>
    <t>H. Mastour</t>
  </si>
  <si>
    <t>H. Adelakun</t>
  </si>
  <si>
    <t>D. Selke</t>
  </si>
  <si>
    <t>Rony Lopes</t>
  </si>
  <si>
    <t>14M</t>
  </si>
  <si>
    <t>36K</t>
  </si>
  <si>
    <t>Joel Pereira</t>
  </si>
  <si>
    <t>725K</t>
  </si>
  <si>
    <t>T. Casasola</t>
  </si>
  <si>
    <t>S. Palacios</t>
  </si>
  <si>
    <t>Kim Seung Dae</t>
  </si>
  <si>
    <t>M. Lemina</t>
  </si>
  <si>
    <t>10.5M</t>
  </si>
  <si>
    <t>87K</t>
  </si>
  <si>
    <t>Josué Sá</t>
  </si>
  <si>
    <t>M. Kanazaki</t>
  </si>
  <si>
    <t>D. Rolán</t>
  </si>
  <si>
    <t>C. Morris</t>
  </si>
  <si>
    <t>S. Miangue</t>
  </si>
  <si>
    <t>925K</t>
  </si>
  <si>
    <t>D. Barnes</t>
  </si>
  <si>
    <t>F. Ferreyra</t>
  </si>
  <si>
    <t>R. López</t>
  </si>
  <si>
    <t>4M</t>
  </si>
  <si>
    <t>I. Brown</t>
  </si>
  <si>
    <t>M. Nervo</t>
  </si>
  <si>
    <t>3.8M</t>
  </si>
  <si>
    <t>A. Ruiz</t>
  </si>
  <si>
    <t>3.9M</t>
  </si>
  <si>
    <t>F. Mora</t>
  </si>
  <si>
    <t>D. Rodríguez</t>
  </si>
  <si>
    <t>2.6M</t>
  </si>
  <si>
    <t>N. Belloni</t>
  </si>
  <si>
    <t>Carpi Jun 30, 2018 On Loan</t>
  </si>
  <si>
    <t>J. Mojica</t>
  </si>
  <si>
    <t>6M</t>
  </si>
  <si>
    <t>40K</t>
  </si>
  <si>
    <t>D. Jones</t>
  </si>
  <si>
    <t>F. Pardo</t>
  </si>
  <si>
    <t>D. Balanta</t>
  </si>
  <si>
    <t>S. Pérez</t>
  </si>
  <si>
    <t>1.2M</t>
  </si>
  <si>
    <t>J. Toljan</t>
  </si>
  <si>
    <t>4.4M</t>
  </si>
  <si>
    <t>M. Rodríguez</t>
  </si>
  <si>
    <t>3.7M</t>
  </si>
  <si>
    <t>N. Pasquini</t>
  </si>
  <si>
    <t>J. McGhee</t>
  </si>
  <si>
    <t>Middlesbrough Jun 30, 2017 On Loan</t>
  </si>
  <si>
    <t>275K</t>
  </si>
  <si>
    <t>F. Pizzini</t>
  </si>
  <si>
    <t>G. Verón</t>
  </si>
  <si>
    <t>A. Werner</t>
  </si>
  <si>
    <t>C. Lema</t>
  </si>
  <si>
    <t>G. Herrera</t>
  </si>
  <si>
    <t>Lucas Evangelista</t>
  </si>
  <si>
    <t>S. Tarashaj</t>
  </si>
  <si>
    <t>450K</t>
  </si>
  <si>
    <t>Kenedy</t>
  </si>
  <si>
    <t>10M</t>
  </si>
  <si>
    <t>Quintillà</t>
  </si>
  <si>
    <t>K. Baldé</t>
  </si>
  <si>
    <t>C. Lombardi</t>
  </si>
  <si>
    <t>B. Bolingoli</t>
  </si>
  <si>
    <t>D. Musto</t>
  </si>
  <si>
    <t>2.7M</t>
  </si>
  <si>
    <t>D. Zappacosta B</t>
  </si>
  <si>
    <t>M. Stefaniak</t>
  </si>
  <si>
    <t>M. Politano</t>
  </si>
  <si>
    <t>19M</t>
  </si>
  <si>
    <t>74K</t>
  </si>
  <si>
    <t>Gonçalo Paciência</t>
  </si>
  <si>
    <t>11M</t>
  </si>
  <si>
    <t>30K</t>
  </si>
  <si>
    <t>G. Di Chiara</t>
  </si>
  <si>
    <t>V. Černý</t>
  </si>
  <si>
    <t>G. Sandoval</t>
  </si>
  <si>
    <t>M. Samatta</t>
  </si>
  <si>
    <t>Rafa Soares</t>
  </si>
  <si>
    <t>S. Vegas</t>
  </si>
  <si>
    <t>Monterrey Jun 30, 2021 On Loan</t>
  </si>
  <si>
    <t>R. Brown</t>
  </si>
  <si>
    <t>E. Palmer-Brown</t>
  </si>
  <si>
    <t>C. N'Doye</t>
  </si>
  <si>
    <t>J. Ledesma</t>
  </si>
  <si>
    <t>R. Battaglia</t>
  </si>
  <si>
    <t>Rober Ibáñez</t>
  </si>
  <si>
    <t>P. Jaroszyński</t>
  </si>
  <si>
    <t>Saúl</t>
  </si>
  <si>
    <t>Y. González</t>
  </si>
  <si>
    <t>J. Agudelo</t>
  </si>
  <si>
    <t>P. Ceccaroni</t>
  </si>
  <si>
    <t>Jorginho</t>
  </si>
  <si>
    <t>GD Chaves Jun 30, 2018 On Loan</t>
  </si>
  <si>
    <t>B. Sanneh</t>
  </si>
  <si>
    <t>J. Alonso</t>
  </si>
  <si>
    <t>Boca Juniors Jun 30, 2020 On Loan</t>
  </si>
  <si>
    <t>M. Caldara</t>
  </si>
  <si>
    <t>12M</t>
  </si>
  <si>
    <t>48K</t>
  </si>
  <si>
    <t>Moi Delgado</t>
  </si>
  <si>
    <t>Angeliño</t>
  </si>
  <si>
    <t>17.5M</t>
  </si>
  <si>
    <t>46K</t>
  </si>
  <si>
    <t>B. Borrello</t>
  </si>
  <si>
    <t>C. Baker-Richardson</t>
  </si>
  <si>
    <t>350K</t>
  </si>
  <si>
    <t>B. Ndiaye</t>
  </si>
  <si>
    <t>G. Conti</t>
  </si>
  <si>
    <t>L. Kelly</t>
  </si>
  <si>
    <t>800K</t>
  </si>
  <si>
    <t>Pablo Maffeo B</t>
  </si>
  <si>
    <t>J. Nuttall</t>
  </si>
  <si>
    <t>N. Thomas</t>
  </si>
  <si>
    <t>N. Leiva</t>
  </si>
  <si>
    <t>1.4M</t>
  </si>
  <si>
    <t>Sim Sang Min</t>
  </si>
  <si>
    <t>Nov 27, 2021 On Loan</t>
  </si>
  <si>
    <t>M. Clarke</t>
  </si>
  <si>
    <t>A. Jeremejeff</t>
  </si>
  <si>
    <t>Kim Yong Hwan</t>
  </si>
  <si>
    <t>Ewandro</t>
  </si>
  <si>
    <t>L. Olaza</t>
  </si>
  <si>
    <t>M. Sánchez</t>
  </si>
  <si>
    <t>L. Boyé</t>
  </si>
  <si>
    <t>Lee Myung Jae</t>
  </si>
  <si>
    <t>Jun 23, 2021 On Loan</t>
  </si>
  <si>
    <t>Zhang Chenglin</t>
  </si>
  <si>
    <t>120K</t>
  </si>
  <si>
    <t>Y. Koné</t>
  </si>
  <si>
    <t>L. Valzania</t>
  </si>
  <si>
    <t>E. Smith</t>
  </si>
  <si>
    <t>J. Minala</t>
  </si>
  <si>
    <t>A. Jakubiak</t>
  </si>
  <si>
    <t>B. Mensah</t>
  </si>
  <si>
    <t>51K</t>
  </si>
  <si>
    <t>D. Granli</t>
  </si>
  <si>
    <t>Dani Ceballos</t>
  </si>
  <si>
    <t>19.5M</t>
  </si>
  <si>
    <t>76K</t>
  </si>
  <si>
    <t>F. Woodman</t>
  </si>
  <si>
    <t>T. James</t>
  </si>
  <si>
    <t>Jan 17, 2021 On Loan</t>
  </si>
  <si>
    <t>Jony</t>
  </si>
  <si>
    <t>M. Altıntaş</t>
  </si>
  <si>
    <t>E. Goldaniga</t>
  </si>
  <si>
    <t>Juan Cámara</t>
  </si>
  <si>
    <t>L. Ramos</t>
  </si>
  <si>
    <t>A. Palmer</t>
  </si>
  <si>
    <t>G. Nilsson</t>
  </si>
  <si>
    <t>S. Ojo</t>
  </si>
  <si>
    <t>Dyego Sousa</t>
  </si>
  <si>
    <t>T. Moore</t>
  </si>
  <si>
    <t>T. Ebuehi</t>
  </si>
  <si>
    <t>A. Phillips</t>
  </si>
  <si>
    <t>A. Díaz</t>
  </si>
  <si>
    <t>D. Luckassen</t>
  </si>
  <si>
    <t>C. Pavón</t>
  </si>
  <si>
    <t>Fábio Martins</t>
  </si>
  <si>
    <t>9.5M</t>
  </si>
  <si>
    <t>W. Montoya</t>
  </si>
  <si>
    <t>O. Aina</t>
  </si>
  <si>
    <t>57K</t>
  </si>
  <si>
    <t>R. Gall</t>
  </si>
  <si>
    <t>K. Saief</t>
  </si>
  <si>
    <t>K. Diks</t>
  </si>
  <si>
    <t>L. Passerini</t>
  </si>
  <si>
    <t>700K</t>
  </si>
  <si>
    <t>Tiago</t>
  </si>
  <si>
    <t>Dec 31, 2019 On Loan</t>
  </si>
  <si>
    <t>S. Fet</t>
  </si>
  <si>
    <t>Jorge Sáenz</t>
  </si>
  <si>
    <t>Carlos Castro</t>
  </si>
  <si>
    <t>P. Tau</t>
  </si>
  <si>
    <t>Vallejo</t>
  </si>
  <si>
    <t>V. Koziello</t>
  </si>
  <si>
    <t>J. Hendry</t>
  </si>
  <si>
    <t>Arana</t>
  </si>
  <si>
    <t>J. Moreno</t>
  </si>
  <si>
    <t>M. Bloomfield</t>
  </si>
  <si>
    <t>C. Bedia</t>
  </si>
  <si>
    <t>Murilo</t>
  </si>
  <si>
    <t>D. Bahamboula</t>
  </si>
  <si>
    <t>B. Sheaf</t>
  </si>
  <si>
    <t>C. Willock</t>
  </si>
  <si>
    <t>Q. Lecoeuche</t>
  </si>
  <si>
    <t>B. Akintola</t>
  </si>
  <si>
    <t>R. Hardie</t>
  </si>
  <si>
    <t>Léo Jardim</t>
  </si>
  <si>
    <t>Akieme</t>
  </si>
  <si>
    <t>Javi Muñoz</t>
  </si>
  <si>
    <t>F. Dimarco</t>
  </si>
  <si>
    <t>A. Favilli</t>
  </si>
  <si>
    <t>J. Robles</t>
  </si>
  <si>
    <t>A. Zendejas</t>
  </si>
  <si>
    <t>N. Giménez</t>
  </si>
  <si>
    <t>P. Diop</t>
  </si>
  <si>
    <t>S. Rosales</t>
  </si>
  <si>
    <t>J. Calero</t>
  </si>
  <si>
    <t>D. Barbona</t>
  </si>
  <si>
    <t>M. Zetterer</t>
  </si>
  <si>
    <t>N. Rapp</t>
  </si>
  <si>
    <t>B. Romero</t>
  </si>
  <si>
    <t>J. Siebatcheu</t>
  </si>
  <si>
    <t>D. Hümmet</t>
  </si>
  <si>
    <t>F. Álvarez</t>
  </si>
  <si>
    <t>S. Abdullahi</t>
  </si>
  <si>
    <t>D. Milinković</t>
  </si>
  <si>
    <t>N. Dalmonte</t>
  </si>
  <si>
    <t>R. Mazáň</t>
  </si>
  <si>
    <t>Josep Señé</t>
  </si>
  <si>
    <t>S. Harrison</t>
  </si>
  <si>
    <t>G. Kelly</t>
  </si>
  <si>
    <t>Nov 30, 2020 On Loan</t>
  </si>
  <si>
    <t>150K</t>
  </si>
  <si>
    <t>R. Hepburn-Murphy</t>
  </si>
  <si>
    <t>Sergi Palencia</t>
  </si>
  <si>
    <t>K. Soni</t>
  </si>
  <si>
    <t>K. Grabara</t>
  </si>
  <si>
    <t>D. Iversen</t>
  </si>
  <si>
    <t>L. Godoy</t>
  </si>
  <si>
    <t>R. Zekhnini</t>
  </si>
  <si>
    <t>B. Henrichs</t>
  </si>
  <si>
    <t>34K</t>
  </si>
  <si>
    <t>N. Delgadillo</t>
  </si>
  <si>
    <t>Diego Alende</t>
  </si>
  <si>
    <t>B. Mansilla</t>
  </si>
  <si>
    <t>Y. Mutō</t>
  </si>
  <si>
    <t>A. Green</t>
  </si>
  <si>
    <t>I. Rivero</t>
  </si>
  <si>
    <t>41K</t>
  </si>
  <si>
    <t>G. Amiot</t>
  </si>
  <si>
    <t>A. Nkaka</t>
  </si>
  <si>
    <t>T. Ouwejan</t>
  </si>
  <si>
    <t>R. Cundy</t>
  </si>
  <si>
    <t>140K</t>
  </si>
  <si>
    <t>J. Cádiz</t>
  </si>
  <si>
    <t>4.2M</t>
  </si>
  <si>
    <t>Unai Bilbao</t>
  </si>
  <si>
    <t>Y. Rahmani</t>
  </si>
  <si>
    <t>Mayoral</t>
  </si>
  <si>
    <t>T. Cardona</t>
  </si>
  <si>
    <t>Moon Seon Min</t>
  </si>
  <si>
    <t>Jul 1, 2021 On Loan</t>
  </si>
  <si>
    <t>M. George</t>
  </si>
  <si>
    <t>E. Ozuna</t>
  </si>
  <si>
    <t>Eduardo Henrique</t>
  </si>
  <si>
    <t>S. Ingelsson</t>
  </si>
  <si>
    <t>Gerson</t>
  </si>
  <si>
    <t>Fran Villalba</t>
  </si>
  <si>
    <t>L. Nmecha</t>
  </si>
  <si>
    <t>A. Acosta</t>
  </si>
  <si>
    <t>A. Dioussé</t>
  </si>
  <si>
    <t>3.4M</t>
  </si>
  <si>
    <t>M. Shved</t>
  </si>
  <si>
    <t>A. Karo</t>
  </si>
  <si>
    <t>200K</t>
  </si>
  <si>
    <t>Pepelu</t>
  </si>
  <si>
    <t>Pedro Pereira B</t>
  </si>
  <si>
    <t>Ian González</t>
  </si>
  <si>
    <t>C. Gondo</t>
  </si>
  <si>
    <t>M. Santos</t>
  </si>
  <si>
    <t>T. Awoniyi</t>
  </si>
  <si>
    <t>M. Firenze</t>
  </si>
  <si>
    <t>F. Krovinović</t>
  </si>
  <si>
    <t>T. Andrade</t>
  </si>
  <si>
    <t>M. Šarkić</t>
  </si>
  <si>
    <t>C. Ninga</t>
  </si>
  <si>
    <t>J. Eastwood</t>
  </si>
  <si>
    <t>A. Olliero</t>
  </si>
  <si>
    <t>João Carvalho</t>
  </si>
  <si>
    <t>Zé Gomes</t>
  </si>
  <si>
    <t>Brahim</t>
  </si>
  <si>
    <t>26K</t>
  </si>
  <si>
    <t>M. McGuane</t>
  </si>
  <si>
    <t>L. Olivera</t>
  </si>
  <si>
    <t>San Martín de San Juan Jun 30, 2018 On Loan</t>
  </si>
  <si>
    <t>U. Sadiq</t>
  </si>
  <si>
    <t>Rafa Mir</t>
  </si>
  <si>
    <t>Ontiveros</t>
  </si>
  <si>
    <t>R. Pierre-Gabriel</t>
  </si>
  <si>
    <t>A. Lafont</t>
  </si>
  <si>
    <t>Miguelón</t>
  </si>
  <si>
    <t>J. Hoogma</t>
  </si>
  <si>
    <t>L. Ruiz</t>
  </si>
  <si>
    <t>D. Szymonowicz</t>
  </si>
  <si>
    <t>Oh Se Hun</t>
  </si>
  <si>
    <t>S. Ghoddos</t>
  </si>
  <si>
    <t>J. Harrison</t>
  </si>
  <si>
    <t>62K</t>
  </si>
  <si>
    <t>Allan</t>
  </si>
  <si>
    <t>Heo Yong Joon</t>
  </si>
  <si>
    <t>425K</t>
  </si>
  <si>
    <t>Y. Rokutan</t>
  </si>
  <si>
    <t>T. Asano</t>
  </si>
  <si>
    <t>K. Ichimi</t>
  </si>
  <si>
    <t>R. Doan</t>
  </si>
  <si>
    <t>F. Cambeses</t>
  </si>
  <si>
    <t>M. Bareiro</t>
  </si>
  <si>
    <t>S. Singh</t>
  </si>
  <si>
    <t>C. Awaziem</t>
  </si>
  <si>
    <t>D. Sappa</t>
  </si>
  <si>
    <t>Dec 30, 2021 On Loan</t>
  </si>
  <si>
    <t>T. Amang</t>
  </si>
  <si>
    <t>Gonçalo Tavares</t>
  </si>
  <si>
    <t>K. Endo</t>
  </si>
  <si>
    <t>K. Tezuka</t>
  </si>
  <si>
    <t>J. Pereyra</t>
  </si>
  <si>
    <t>K. Itakura</t>
  </si>
  <si>
    <t>A. Muric</t>
  </si>
  <si>
    <t>A. Skovgaard</t>
  </si>
  <si>
    <t>Park Dong Jin</t>
  </si>
  <si>
    <t>A. Georgiou</t>
  </si>
  <si>
    <t>J. Osei-Tutu</t>
  </si>
  <si>
    <t>S. Skålevik</t>
  </si>
  <si>
    <t>M. Zajc</t>
  </si>
  <si>
    <t>T. Chong</t>
  </si>
  <si>
    <t>J. Abu Hanna</t>
  </si>
  <si>
    <t>G. Hirst</t>
  </si>
  <si>
    <t>P. Dahlberg</t>
  </si>
  <si>
    <t>S. Palombi</t>
  </si>
  <si>
    <t>A. Rossi</t>
  </si>
  <si>
    <t>Matos</t>
  </si>
  <si>
    <t>N. Sheron</t>
  </si>
  <si>
    <t>220K</t>
  </si>
  <si>
    <t>Y. Herrera</t>
  </si>
  <si>
    <t>J. Aitchison</t>
  </si>
  <si>
    <t>David Carmona B</t>
  </si>
  <si>
    <t>C. Eiting</t>
  </si>
  <si>
    <t>J. Kitolano</t>
  </si>
  <si>
    <t>R. McCrorie</t>
  </si>
  <si>
    <t>S. Seddon</t>
  </si>
  <si>
    <t>L. Lappalainen</t>
  </si>
  <si>
    <t>N. Hauptmann</t>
  </si>
  <si>
    <t>O. Bogle</t>
  </si>
  <si>
    <t>Gedson Fernandes</t>
  </si>
  <si>
    <t>Florentino</t>
  </si>
  <si>
    <t>11.5M</t>
  </si>
  <si>
    <t>29K</t>
  </si>
  <si>
    <t>M. Marcjanik</t>
  </si>
  <si>
    <t>A. Muskwe</t>
  </si>
  <si>
    <t>A. Reca</t>
  </si>
  <si>
    <t>Caro</t>
  </si>
  <si>
    <t>B. Tekpetey</t>
  </si>
  <si>
    <t>Juan Soriano</t>
  </si>
  <si>
    <t>H. St Clair</t>
  </si>
  <si>
    <t>J. Rasmussen</t>
  </si>
  <si>
    <t>F. Müller</t>
  </si>
  <si>
    <t>D. Arzani</t>
  </si>
  <si>
    <t>K. Pierie</t>
  </si>
  <si>
    <t>C. Pring</t>
  </si>
  <si>
    <t>João Amaral</t>
  </si>
  <si>
    <t>J. Smith</t>
  </si>
  <si>
    <t>M. Nicolas</t>
  </si>
  <si>
    <t>N. Schmidt</t>
  </si>
  <si>
    <t>R. Nicolaisen</t>
  </si>
  <si>
    <t>P. Kammerbauer</t>
  </si>
  <si>
    <t>A. Famewo</t>
  </si>
  <si>
    <t>M. Butean</t>
  </si>
  <si>
    <t>Rafa Mújica</t>
  </si>
  <si>
    <t>J. Green</t>
  </si>
  <si>
    <t>W. O'Hora</t>
  </si>
  <si>
    <t>250K</t>
  </si>
  <si>
    <t>D. Bates</t>
  </si>
  <si>
    <t>E. Ampadu</t>
  </si>
  <si>
    <t>K. Sterling</t>
  </si>
  <si>
    <t>R. Marin</t>
  </si>
  <si>
    <t>J. Asoro</t>
  </si>
  <si>
    <t>M. Varnier</t>
  </si>
  <si>
    <t>A. Balić</t>
  </si>
  <si>
    <t>R. Guitane</t>
  </si>
  <si>
    <t>Mario González</t>
  </si>
  <si>
    <t>M. Gibbs-White</t>
  </si>
  <si>
    <t>T. Sibbick</t>
  </si>
  <si>
    <t>H. Kane</t>
  </si>
  <si>
    <t>S. Hart</t>
  </si>
  <si>
    <t>T. O'Connor</t>
  </si>
  <si>
    <t>J. Turner</t>
  </si>
  <si>
    <t>A. Plizzari</t>
  </si>
  <si>
    <t>M. Olivera</t>
  </si>
  <si>
    <t>Lasure</t>
  </si>
  <si>
    <t>L. Faye</t>
  </si>
  <si>
    <t>A. Bolger</t>
  </si>
  <si>
    <t>S. Cáseres</t>
  </si>
  <si>
    <t>S. Tracey</t>
  </si>
  <si>
    <t>D. Rigo</t>
  </si>
  <si>
    <t>T. Vlietinck</t>
  </si>
  <si>
    <t>D. Adeniran</t>
  </si>
  <si>
    <t>E. Soleri</t>
  </si>
  <si>
    <t>K. Lunding</t>
  </si>
  <si>
    <t>A. Barák</t>
  </si>
  <si>
    <t>A. Read</t>
  </si>
  <si>
    <t>70K</t>
  </si>
  <si>
    <t>O. Okwonkwo</t>
  </si>
  <si>
    <t>N. Schiappacasse</t>
  </si>
  <si>
    <t>Rui Pedro</t>
  </si>
  <si>
    <t>M. Moya</t>
  </si>
  <si>
    <t>R. Cooney</t>
  </si>
  <si>
    <t>Bruno Wilson</t>
  </si>
  <si>
    <t>H. Wolf</t>
  </si>
  <si>
    <t>Darío Poveda</t>
  </si>
  <si>
    <t>J. Hastie</t>
  </si>
  <si>
    <t>A. Chalá</t>
  </si>
  <si>
    <t>P. Tomczyk</t>
  </si>
  <si>
    <t>A. Akkaynak</t>
  </si>
  <si>
    <t>Javi Jiménez</t>
  </si>
  <si>
    <t>J. Hernández</t>
  </si>
  <si>
    <t>Han Seung Gyu</t>
  </si>
  <si>
    <t>Lee Sang Ki</t>
  </si>
  <si>
    <t>G. Blanco Leschuk</t>
  </si>
  <si>
    <t>A. Mallé</t>
  </si>
  <si>
    <t>B. Cooper</t>
  </si>
  <si>
    <t>G. Kastanos</t>
  </si>
  <si>
    <t>F. Melegoni</t>
  </si>
  <si>
    <t>V. Kravets</t>
  </si>
  <si>
    <t>D. Johnsen</t>
  </si>
  <si>
    <t>Park Yi-Young</t>
  </si>
  <si>
    <t>Jorge Cuenca</t>
  </si>
  <si>
    <t>L. Singh</t>
  </si>
  <si>
    <t>L. Vido</t>
  </si>
  <si>
    <t>3.5M</t>
  </si>
  <si>
    <t>O. Haddadi</t>
  </si>
  <si>
    <t>J. Bolingi</t>
  </si>
  <si>
    <t>S. Tetteh</t>
  </si>
  <si>
    <t>M. Pompetti</t>
  </si>
  <si>
    <t>S. Twine</t>
  </si>
  <si>
    <t>Y. Neyou</t>
  </si>
  <si>
    <t>A. Pascanu</t>
  </si>
  <si>
    <t>K. Chinen</t>
  </si>
  <si>
    <t>T. Kubo</t>
  </si>
  <si>
    <t>14.5M</t>
  </si>
  <si>
    <t>P. Cutrone</t>
  </si>
  <si>
    <t>D. Vente</t>
  </si>
  <si>
    <t>I. Zhigulev</t>
  </si>
  <si>
    <t>R. Schlegel</t>
  </si>
  <si>
    <t>K. Danso</t>
  </si>
  <si>
    <t>N. Barrios</t>
  </si>
  <si>
    <t>D. Kemp</t>
  </si>
  <si>
    <t>G. Carrasco</t>
  </si>
  <si>
    <t>E. Löwen</t>
  </si>
  <si>
    <t>M. Taylor-Crossdale</t>
  </si>
  <si>
    <t>Na Sang Ho</t>
  </si>
  <si>
    <t>M. Bułka</t>
  </si>
  <si>
    <t>C. Gallagher</t>
  </si>
  <si>
    <t>J. Marković</t>
  </si>
  <si>
    <t>N. Nartey</t>
  </si>
  <si>
    <t>M. Fossey</t>
  </si>
  <si>
    <t>L. Weinkauf</t>
  </si>
  <si>
    <t>L. Østigård</t>
  </si>
  <si>
    <t>K. Tani</t>
  </si>
  <si>
    <t>M. Al Hamad</t>
  </si>
  <si>
    <t>K. Schindler</t>
  </si>
  <si>
    <t>T. Jacobsen</t>
  </si>
  <si>
    <t>F. Vietto</t>
  </si>
  <si>
    <t>Alexandre Guedes</t>
  </si>
  <si>
    <t>M. Wolfram</t>
  </si>
  <si>
    <t>D. Schmid</t>
  </si>
  <si>
    <t>F. Uzoho</t>
  </si>
  <si>
    <t>E. Botheim</t>
  </si>
  <si>
    <t>A. Mayorga</t>
  </si>
  <si>
    <t>R. Bushiri</t>
  </si>
  <si>
    <t>H. Koffi</t>
  </si>
  <si>
    <t>K. Dabila</t>
  </si>
  <si>
    <t>D. McNamara B</t>
  </si>
  <si>
    <t>J. Godínez</t>
  </si>
  <si>
    <t>A. Gravillon</t>
  </si>
  <si>
    <t>R. González</t>
  </si>
  <si>
    <t>K. Rezaei</t>
  </si>
  <si>
    <t>Liu Ruofan</t>
  </si>
  <si>
    <t>A. Cervantes</t>
  </si>
  <si>
    <t>Alfa Semedo</t>
  </si>
  <si>
    <t>J. Osabutey</t>
  </si>
  <si>
    <t>J. Vollert</t>
  </si>
  <si>
    <t>T. Cordner</t>
  </si>
  <si>
    <t>210K</t>
  </si>
  <si>
    <t>K. Taylor</t>
  </si>
  <si>
    <t>H. Bandé</t>
  </si>
  <si>
    <t>J. Angulo</t>
  </si>
  <si>
    <t>N. Casale</t>
  </si>
  <si>
    <t>S. Sessegnon  B</t>
  </si>
  <si>
    <t>M. Karpov</t>
  </si>
  <si>
    <t>Pablo Santos</t>
  </si>
  <si>
    <t>Danilo</t>
  </si>
  <si>
    <t>R. Kouamé</t>
  </si>
  <si>
    <t>P. López</t>
  </si>
  <si>
    <t>M. Lema</t>
  </si>
  <si>
    <t>M. Ezzarfani</t>
  </si>
  <si>
    <t>L. Plogmann</t>
  </si>
  <si>
    <t>João Tavares</t>
  </si>
  <si>
    <t>M. Prezioso</t>
  </si>
  <si>
    <t>Bruno Jordão</t>
  </si>
  <si>
    <t>E. Rexhbeçaj</t>
  </si>
  <si>
    <t>R. Hutton</t>
  </si>
  <si>
    <t>M. Merghem</t>
  </si>
  <si>
    <t>Z. Medley</t>
  </si>
  <si>
    <t>A. Jakubech</t>
  </si>
  <si>
    <t>J. Beste</t>
  </si>
  <si>
    <t>L. Candellone</t>
  </si>
  <si>
    <t>L. Gibson</t>
  </si>
  <si>
    <t>A. Katranis</t>
  </si>
  <si>
    <t>A. Gomes</t>
  </si>
  <si>
    <t>O. Güçtekin</t>
  </si>
  <si>
    <t>J. Doyle-Hayes</t>
  </si>
  <si>
    <t>M. Clark</t>
  </si>
  <si>
    <t>M. Merentiel</t>
  </si>
  <si>
    <t>L. Maloney</t>
  </si>
  <si>
    <t>C. Lang</t>
  </si>
  <si>
    <t>D. Tchamba</t>
  </si>
  <si>
    <t>M. Ojeda</t>
  </si>
  <si>
    <t>S. Mallon</t>
  </si>
  <si>
    <t>R. Norrington-Davies</t>
  </si>
  <si>
    <t>T. Smith</t>
  </si>
  <si>
    <t>J. Bursik</t>
  </si>
  <si>
    <t>L. Amarilla</t>
  </si>
  <si>
    <t>M. Dulca</t>
  </si>
  <si>
    <t>L. Sørensen</t>
  </si>
  <si>
    <t>Berrocal</t>
  </si>
  <si>
    <t>L. Pintor</t>
  </si>
  <si>
    <t>J. Kayode</t>
  </si>
  <si>
    <t>M. Saracchi</t>
  </si>
  <si>
    <t>J. Roles</t>
  </si>
  <si>
    <t>Jan 3, 2021 On Loan</t>
  </si>
  <si>
    <t>T. Eyoma</t>
  </si>
  <si>
    <t>O. Skipp</t>
  </si>
  <si>
    <t>J. Mejías</t>
  </si>
  <si>
    <t>M. Guehi</t>
  </si>
  <si>
    <t>J. Paintsil</t>
  </si>
  <si>
    <t>E. Cicerelli</t>
  </si>
  <si>
    <t>M. Okazaki</t>
  </si>
  <si>
    <t>Lin Liangming</t>
  </si>
  <si>
    <t>J. Stevens</t>
  </si>
  <si>
    <t>S. Sadzoute</t>
  </si>
  <si>
    <t>R. Tulloch</t>
  </si>
  <si>
    <t>G. Nurse</t>
  </si>
  <si>
    <t>J. Intriago</t>
  </si>
  <si>
    <t>E. Salcedo</t>
  </si>
  <si>
    <t>F. Feuillassier</t>
  </si>
  <si>
    <t>Callejón</t>
  </si>
  <si>
    <t>M. Kwietniewski</t>
  </si>
  <si>
    <t>N. Gallardo</t>
  </si>
  <si>
    <t>D. Martínez</t>
  </si>
  <si>
    <t>U. Cardona</t>
  </si>
  <si>
    <t>B. Crellin</t>
  </si>
  <si>
    <t>190K</t>
  </si>
  <si>
    <t>J. Oksanen</t>
  </si>
  <si>
    <t>S. Odey</t>
  </si>
  <si>
    <t>J. Opoku</t>
  </si>
  <si>
    <t>Sergio Gómez</t>
  </si>
  <si>
    <t>Lucas</t>
  </si>
  <si>
    <t>Manu Morlanes</t>
  </si>
  <si>
    <t>J. Olowu</t>
  </si>
  <si>
    <t>C. Führich</t>
  </si>
  <si>
    <t>F. Moyano</t>
  </si>
  <si>
    <t>Monchu</t>
  </si>
  <si>
    <t>R. Slater</t>
  </si>
  <si>
    <t>K. Mavropanos</t>
  </si>
  <si>
    <t>Jeon Se Jin</t>
  </si>
  <si>
    <t>C. Simpson</t>
  </si>
  <si>
    <t>D. Otto</t>
  </si>
  <si>
    <t>H. Biggins</t>
  </si>
  <si>
    <t>B. Hosannah</t>
  </si>
  <si>
    <t>M. Dauda</t>
  </si>
  <si>
    <t>A. Traoré</t>
  </si>
  <si>
    <t>T. Sang</t>
  </si>
  <si>
    <t>Jan 4, 2021 On Loan</t>
  </si>
  <si>
    <t>M. Barrow</t>
  </si>
  <si>
    <t>Aug 31, 2021 On Loan</t>
  </si>
  <si>
    <t>G. Magnani</t>
  </si>
  <si>
    <t>A. Ouattara</t>
  </si>
  <si>
    <t>Jul 31, 2021 On Loan</t>
  </si>
  <si>
    <t>A. Dovbyk</t>
  </si>
  <si>
    <t>J. van der Werff</t>
  </si>
  <si>
    <t>R. Sugimoto</t>
  </si>
  <si>
    <t>H. Marcelin</t>
  </si>
  <si>
    <t>K. Kristinsson</t>
  </si>
  <si>
    <t>T. John-Jules</t>
  </si>
  <si>
    <t>L. Balerdi</t>
  </si>
  <si>
    <t>I. Govea</t>
  </si>
  <si>
    <t>K. Nakamura</t>
  </si>
  <si>
    <t>M. Kovář</t>
  </si>
  <si>
    <t>C. Morton</t>
  </si>
  <si>
    <t>J. Thomas</t>
  </si>
  <si>
    <t>Hugo Duro</t>
  </si>
  <si>
    <t>A. Lewis</t>
  </si>
  <si>
    <t>Carlos Isaac</t>
  </si>
  <si>
    <t>Manu Hernando</t>
  </si>
  <si>
    <t>Y. Kobayashi</t>
  </si>
  <si>
    <t>L. Mai</t>
  </si>
  <si>
    <t>R. Cassidy</t>
  </si>
  <si>
    <t>D. Levitt</t>
  </si>
  <si>
    <t>P. Sander</t>
  </si>
  <si>
    <t>T. Richards</t>
  </si>
  <si>
    <t>R. Edmondson</t>
  </si>
  <si>
    <t>Miguel Rubio</t>
  </si>
  <si>
    <t>William Camargo</t>
  </si>
  <si>
    <t>J. Meier</t>
  </si>
  <si>
    <t>M. Breunig</t>
  </si>
  <si>
    <t>M. Villa</t>
  </si>
  <si>
    <t>Pedro Porro</t>
  </si>
  <si>
    <t>L. Openda</t>
  </si>
  <si>
    <t>T. McGill</t>
  </si>
  <si>
    <t>110K</t>
  </si>
  <si>
    <t>R. Giles</t>
  </si>
  <si>
    <t>L. Adžić</t>
  </si>
  <si>
    <t>David Tavares</t>
  </si>
  <si>
    <t>J. Garner</t>
  </si>
  <si>
    <t>K. Ludewig</t>
  </si>
  <si>
    <t>M. Sangare</t>
  </si>
  <si>
    <t>L. Ilić</t>
  </si>
  <si>
    <t>L. O'Connor</t>
  </si>
  <si>
    <t>S. High</t>
  </si>
  <si>
    <t>I. Pherai</t>
  </si>
  <si>
    <t>D. Ballard</t>
  </si>
  <si>
    <t>T. Coyle</t>
  </si>
  <si>
    <t>D. Philipp</t>
  </si>
  <si>
    <t>L. Schneider</t>
  </si>
  <si>
    <t>T. Weiner</t>
  </si>
  <si>
    <t>O. Batista Meier</t>
  </si>
  <si>
    <t>A. Radu</t>
  </si>
  <si>
    <t>T. Nawotka</t>
  </si>
  <si>
    <t>D. Bielica</t>
  </si>
  <si>
    <t>I. Fiolić</t>
  </si>
  <si>
    <t>T. Allan</t>
  </si>
  <si>
    <t>K. Watts</t>
  </si>
  <si>
    <t>I. Lakićević</t>
  </si>
  <si>
    <t>Gabriel Brazão</t>
  </si>
  <si>
    <t>J. Bednarczyk</t>
  </si>
  <si>
    <t>J. Stanić</t>
  </si>
  <si>
    <t>D. Jastrzembski</t>
  </si>
  <si>
    <t>B. Alıcı</t>
  </si>
  <si>
    <t>I. Domínguez</t>
  </si>
  <si>
    <t>V. Damascan</t>
  </si>
  <si>
    <t>M. Mouandilmadji</t>
  </si>
  <si>
    <t>C. Sabaly</t>
  </si>
  <si>
    <t>A. Dia Ndiaye</t>
  </si>
  <si>
    <t>J. Mitchell-Lawson</t>
  </si>
  <si>
    <t>M. Dewhurst</t>
  </si>
  <si>
    <t>L. Czyborra</t>
  </si>
  <si>
    <t>K. Sowah</t>
  </si>
  <si>
    <t>A. Delap</t>
  </si>
  <si>
    <t>Montero</t>
  </si>
  <si>
    <t>Bruno Costa</t>
  </si>
  <si>
    <t>Ricardo Schutte</t>
  </si>
  <si>
    <t>N. Opoku</t>
  </si>
  <si>
    <t>Zhou Junchen</t>
  </si>
  <si>
    <t>L. Racic</t>
  </si>
  <si>
    <t>F. Ferrari</t>
  </si>
  <si>
    <t>Juan Ibiza</t>
  </si>
  <si>
    <t>Juan Hernández</t>
  </si>
  <si>
    <t>Sergio López</t>
  </si>
  <si>
    <t>C. Okoroji</t>
  </si>
  <si>
    <t>G. Ferrari</t>
  </si>
  <si>
    <t>X. Emmers</t>
  </si>
  <si>
    <t>F. Colidio</t>
  </si>
  <si>
    <t>S. Janneh</t>
  </si>
  <si>
    <t>Guerrero</t>
  </si>
  <si>
    <t>Víctor Gómez B</t>
  </si>
  <si>
    <t>H. Yamada</t>
  </si>
  <si>
    <t>F. Carstens</t>
  </si>
  <si>
    <t>D. Drăguș</t>
  </si>
  <si>
    <t>Rober</t>
  </si>
  <si>
    <t>L. Binks</t>
  </si>
  <si>
    <t>T. Parrott</t>
  </si>
  <si>
    <t>J. Becerra</t>
  </si>
  <si>
    <t>B. Goller</t>
  </si>
  <si>
    <t>B. Castrillon</t>
  </si>
  <si>
    <t>S. Kelly</t>
  </si>
  <si>
    <t>S. McCallum</t>
  </si>
  <si>
    <t>L. Valenti</t>
  </si>
  <si>
    <t>L. Ihorst</t>
  </si>
  <si>
    <t>S. Plaza</t>
  </si>
  <si>
    <t>M. Weigandt</t>
  </si>
  <si>
    <t>C. Huerta</t>
  </si>
  <si>
    <t>B. Angulo</t>
  </si>
  <si>
    <t>R. Sottil</t>
  </si>
  <si>
    <t>Fran García</t>
  </si>
  <si>
    <t>I. El Mizouni</t>
  </si>
  <si>
    <t>A. Bareiro</t>
  </si>
  <si>
    <t>M. Castro</t>
  </si>
  <si>
    <t>Y. Iwasaki</t>
  </si>
  <si>
    <t>V. Bayo</t>
  </si>
  <si>
    <t>G. Gaetano</t>
  </si>
  <si>
    <t>Jaume Grau</t>
  </si>
  <si>
    <t>Iván Martín</t>
  </si>
  <si>
    <t>I. Coulibaly</t>
  </si>
  <si>
    <t>Jun 30, 2023 On Loan</t>
  </si>
  <si>
    <t>D. Drysdale</t>
  </si>
  <si>
    <t>J. Löfgren</t>
  </si>
  <si>
    <t>S. Dewaele</t>
  </si>
  <si>
    <t>G. Mensah</t>
  </si>
  <si>
    <t>J. Rivera</t>
  </si>
  <si>
    <t>J. Olayinka</t>
  </si>
  <si>
    <t>A. Palaversa</t>
  </si>
  <si>
    <t>R. Bellanova</t>
  </si>
  <si>
    <t>A. Gutman</t>
  </si>
  <si>
    <t>Dec 30, 2020 On Loan</t>
  </si>
  <si>
    <t>A. McCalmont</t>
  </si>
  <si>
    <t>F. Vincent</t>
  </si>
  <si>
    <t>Maguinho</t>
  </si>
  <si>
    <t>Edgar</t>
  </si>
  <si>
    <t>M. Güçlü</t>
  </si>
  <si>
    <t>M. Smith</t>
  </si>
  <si>
    <t>N. Schlotterbeck</t>
  </si>
  <si>
    <t>R. Karjalainen</t>
  </si>
  <si>
    <t>R. Quirynen</t>
  </si>
  <si>
    <t>R. Andronic</t>
  </si>
  <si>
    <t>Javi Navarro</t>
  </si>
  <si>
    <t>A. Gómez</t>
  </si>
  <si>
    <t>A. Rațiu</t>
  </si>
  <si>
    <t>J. Carls</t>
  </si>
  <si>
    <t>M. Johnsen</t>
  </si>
  <si>
    <t>M. McGuinness</t>
  </si>
  <si>
    <t>Lee Soo Bin</t>
  </si>
  <si>
    <t>Dani Vivian</t>
  </si>
  <si>
    <t>Pedro Brazão</t>
  </si>
  <si>
    <t>E. Dina Ebimbe</t>
  </si>
  <si>
    <t>Oh Hyun Gyu</t>
  </si>
  <si>
    <t>S. Skogen</t>
  </si>
  <si>
    <t>R. Longman</t>
  </si>
  <si>
    <t>M. Boyes</t>
  </si>
  <si>
    <t>M. Albayrak</t>
  </si>
  <si>
    <t>M. Neicuțescu</t>
  </si>
  <si>
    <t>C. Dumitru</t>
  </si>
  <si>
    <t>D. Joveljić</t>
  </si>
  <si>
    <t>M. Fernández</t>
  </si>
  <si>
    <t>Mingotes</t>
  </si>
  <si>
    <t>J. Lamy</t>
  </si>
  <si>
    <t>De Erjiaduo</t>
  </si>
  <si>
    <t>B. Soumaré</t>
  </si>
  <si>
    <t>A. Lungwitz</t>
  </si>
  <si>
    <t>R. Zalazar</t>
  </si>
  <si>
    <t>T. Krauß</t>
  </si>
  <si>
    <t>A. Schmidt</t>
  </si>
  <si>
    <t>B. Johnson</t>
  </si>
  <si>
    <t>D. Preston</t>
  </si>
  <si>
    <t>J. Richardson</t>
  </si>
  <si>
    <t>M. Malone</t>
  </si>
  <si>
    <t>Nuno Santos</t>
  </si>
  <si>
    <t>F. Jäkel</t>
  </si>
  <si>
    <t>V. Stojanovski</t>
  </si>
  <si>
    <t>A. Ali Mohamed</t>
  </si>
  <si>
    <t>O. Diakité</t>
  </si>
  <si>
    <t>J. Eccles</t>
  </si>
  <si>
    <t>T. Taylor</t>
  </si>
  <si>
    <t>D. Steczyk</t>
  </si>
  <si>
    <t>Manu Justo</t>
  </si>
  <si>
    <t>S. Agouzoul</t>
  </si>
  <si>
    <t>R. Grecu</t>
  </si>
  <si>
    <t>Show</t>
  </si>
  <si>
    <t>Simón Moreno</t>
  </si>
  <si>
    <t>A. Meroni</t>
  </si>
  <si>
    <t>R. Philippe</t>
  </si>
  <si>
    <t>F. Azaz</t>
  </si>
  <si>
    <t>C. Brym</t>
  </si>
  <si>
    <t>Franquesa</t>
  </si>
  <si>
    <t>T. Lutonda</t>
  </si>
  <si>
    <t>M. Sitti</t>
  </si>
  <si>
    <t>P. Cornud</t>
  </si>
  <si>
    <t>I. Zlatanović</t>
  </si>
  <si>
    <t>H. Ekdal</t>
  </si>
  <si>
    <t>Ismael</t>
  </si>
  <si>
    <t>F. Maistro</t>
  </si>
  <si>
    <t>H. Ortega</t>
  </si>
  <si>
    <t>D. Pawłowski</t>
  </si>
  <si>
    <t>D. Males</t>
  </si>
  <si>
    <t>Sergio Lozano</t>
  </si>
  <si>
    <t>J. Griffiths</t>
  </si>
  <si>
    <t>T. White</t>
  </si>
  <si>
    <t>Nuno Henrique</t>
  </si>
  <si>
    <t>Jonathan</t>
  </si>
  <si>
    <t>I. Kabore</t>
  </si>
  <si>
    <t>F. Tsadjout</t>
  </si>
  <si>
    <t>W. Błyszko</t>
  </si>
  <si>
    <t>I. Cissé</t>
  </si>
  <si>
    <t>B. Kone</t>
  </si>
  <si>
    <t>Leandro Fernandes</t>
  </si>
  <si>
    <t>E. Walker</t>
  </si>
  <si>
    <t>N. Markelo</t>
  </si>
  <si>
    <t>E. Bonds</t>
  </si>
  <si>
    <t>L. Campana</t>
  </si>
  <si>
    <t>O. Millán</t>
  </si>
  <si>
    <t>S. Robertson</t>
  </si>
  <si>
    <t>H. Bradbury</t>
  </si>
  <si>
    <t>B. Badu</t>
  </si>
  <si>
    <t>Migue</t>
  </si>
  <si>
    <t>O. Salomón</t>
  </si>
  <si>
    <t>R. Book</t>
  </si>
  <si>
    <t>I. Elmkies</t>
  </si>
  <si>
    <t>Reinier</t>
  </si>
  <si>
    <t>E. Colley</t>
  </si>
  <si>
    <t>Pedro Mendes</t>
  </si>
  <si>
    <t>I. Vassilev</t>
  </si>
  <si>
    <t>K. Elliott</t>
  </si>
  <si>
    <t>Vítor Ferreira</t>
  </si>
  <si>
    <t>F. Paredes</t>
  </si>
  <si>
    <t>J. Arweiler</t>
  </si>
  <si>
    <t>Samuel Costa</t>
  </si>
  <si>
    <t>U. Llanez Jr.</t>
  </si>
  <si>
    <t>Júnior Santos</t>
  </si>
  <si>
    <t>A. Timossi Andersson</t>
  </si>
  <si>
    <t>J. Onana</t>
  </si>
  <si>
    <t>I. Kebbal</t>
  </si>
  <si>
    <t>S. Tijani</t>
  </si>
  <si>
    <t>L. Brochero</t>
  </si>
  <si>
    <t>Alfredo</t>
  </si>
  <si>
    <t>P. Pokorný</t>
  </si>
  <si>
    <t>C. Tengstedt</t>
  </si>
  <si>
    <t>230K</t>
  </si>
  <si>
    <t>J. Elitim</t>
  </si>
  <si>
    <t>A. Musaba</t>
  </si>
  <si>
    <t>A. Gülay</t>
  </si>
  <si>
    <t>May 31, 2022 On Loan</t>
  </si>
  <si>
    <t>C. Riad</t>
  </si>
  <si>
    <t>T. Anselm</t>
  </si>
  <si>
    <t>Diego Conde</t>
  </si>
  <si>
    <t>Cedric Teguía</t>
  </si>
  <si>
    <t>A. Azhil</t>
  </si>
  <si>
    <t>D. Sinani</t>
  </si>
  <si>
    <t>O. Edwards</t>
  </si>
  <si>
    <t>B. Webb</t>
  </si>
  <si>
    <t>J. van Hecke</t>
  </si>
  <si>
    <t>L. Borges</t>
  </si>
  <si>
    <t>A. Medioub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</si>
</sst>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 d, yyyy"/>
    <numFmt numFmtId="165" formatCode="mmmm d, yyyy"/>
  </numFmts>
  <fonts count="12">
    <font>
      <sz val="10.0"/>
      <color rgb="FF000000"/>
      <name val="Arial"/>
      <scheme val="minor"/>
    </font>
    <font>
      <b/>
      <sz val="8.0"/>
      <color rgb="FF000000"/>
      <name val="&quot;Helvetica Neue&quot;"/>
    </font>
    <font>
      <color theme="1"/>
      <name val="Arial"/>
    </font>
    <font>
      <color theme="1"/>
      <name val="Arial"/>
      <scheme val="minor"/>
    </font>
    <font>
      <color theme="1"/>
      <name val="Calibri"/>
    </font>
    <font>
      <sz val="8.0"/>
      <color rgb="FF000000"/>
      <name val="&quot;Helvetica Neue&quot;"/>
    </font>
    <font>
      <sz val="8.0"/>
      <color rgb="FF000000"/>
      <name val="Calibri"/>
    </font>
    <font>
      <u/>
      <color rgb="FF0000FF"/>
      <name val="Calibri"/>
    </font>
    <font>
      <u/>
      <sz val="8.0"/>
      <color rgb="FF000000"/>
      <name val="Calibri"/>
    </font>
    <font>
      <u/>
      <sz val="8.0"/>
      <color rgb="FF000000"/>
      <name val="&quot;Helvetica Neue&quot;"/>
    </font>
    <font>
      <u/>
      <color rgb="FF0000FF"/>
    </font>
    <font>
      <u/>
      <sz val="8.0"/>
      <color rgb="FF000000"/>
      <name val="&quot;Helvetica Neue&quot;"/>
    </font>
  </fonts>
  <fills count="5">
    <fill>
      <patternFill patternType="none"/>
    </fill>
    <fill>
      <patternFill patternType="lightGray"/>
    </fill>
    <fill>
      <patternFill patternType="solid">
        <fgColor rgb="FFB0B3B2"/>
        <bgColor rgb="FFB0B3B2"/>
      </patternFill>
    </fill>
    <fill>
      <patternFill patternType="solid">
        <fgColor rgb="FFFFF2CC"/>
        <bgColor rgb="FFFFF2CC"/>
      </patternFill>
    </fill>
    <fill>
      <patternFill patternType="solid">
        <fgColor rgb="FFD4D4D4"/>
        <bgColor rgb="FFD4D4D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top"/>
    </xf>
    <xf borderId="1" fillId="2" fontId="1" numFmtId="49" xfId="0" applyAlignment="1" applyBorder="1" applyFont="1" applyNumberFormat="1">
      <alignment readingOrder="0" vertical="top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1" fillId="0" fontId="3" numFmtId="49" xfId="0" applyAlignment="1" applyBorder="1" applyFont="1" applyNumberFormat="1">
      <alignment readingOrder="0"/>
    </xf>
    <xf borderId="1" fillId="0" fontId="4" numFmtId="0" xfId="0" applyAlignment="1" applyBorder="1" applyFont="1">
      <alignment readingOrder="0"/>
    </xf>
    <xf borderId="0" fillId="3" fontId="2" numFmtId="0" xfId="0" applyAlignment="1" applyFill="1" applyFont="1">
      <alignment vertical="bottom"/>
    </xf>
    <xf borderId="1" fillId="0" fontId="5" numFmtId="0" xfId="0" applyAlignment="1" applyBorder="1" applyFont="1">
      <alignment readingOrder="0" vertical="top"/>
    </xf>
    <xf borderId="1" fillId="0" fontId="5" numFmtId="49" xfId="0" applyAlignment="1" applyBorder="1" applyFont="1" applyNumberFormat="1">
      <alignment readingOrder="0" vertical="top"/>
    </xf>
    <xf borderId="1" fillId="0" fontId="6" numFmtId="0" xfId="0" applyAlignment="1" applyBorder="1" applyFont="1">
      <alignment readingOrder="0" vertical="top"/>
    </xf>
    <xf borderId="1" fillId="0" fontId="7" numFmtId="0" xfId="0" applyAlignment="1" applyBorder="1" applyFont="1">
      <alignment readingOrder="0"/>
    </xf>
    <xf borderId="1" fillId="0" fontId="8" numFmtId="0" xfId="0" applyAlignment="1" applyBorder="1" applyFont="1">
      <alignment readingOrder="0" vertical="top"/>
    </xf>
    <xf borderId="0" fillId="0" fontId="3" numFmtId="49" xfId="0" applyFont="1" applyNumberFormat="1"/>
    <xf borderId="1" fillId="2" fontId="1" numFmtId="0" xfId="0" applyAlignment="1" applyBorder="1" applyFont="1">
      <alignment horizontal="left" readingOrder="0" vertical="top"/>
    </xf>
    <xf borderId="1" fillId="2" fontId="1" numFmtId="49" xfId="0" applyAlignment="1" applyBorder="1" applyFont="1" applyNumberFormat="1">
      <alignment horizontal="left" readingOrder="0" vertical="top"/>
    </xf>
    <xf borderId="1" fillId="0" fontId="3" numFmtId="0" xfId="0" applyAlignment="1" applyBorder="1" applyFont="1">
      <alignment horizontal="left" readingOrder="0"/>
    </xf>
    <xf borderId="1" fillId="0" fontId="3" numFmtId="49" xfId="0" applyAlignment="1" applyBorder="1" applyFont="1" applyNumberFormat="1">
      <alignment horizontal="left" readingOrder="0"/>
    </xf>
    <xf borderId="1" fillId="0" fontId="9" numFmtId="0" xfId="0" applyAlignment="1" applyBorder="1" applyFont="1">
      <alignment readingOrder="0" vertical="top"/>
    </xf>
    <xf borderId="1" fillId="0" fontId="10" numFmtId="0" xfId="0" applyAlignment="1" applyBorder="1" applyFont="1">
      <alignment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3" fontId="3" numFmtId="0" xfId="0" applyFont="1"/>
    <xf borderId="1" fillId="4" fontId="1" numFmtId="0" xfId="0" applyAlignment="1" applyBorder="1" applyFill="1" applyFont="1">
      <alignment readingOrder="0" vertical="top"/>
    </xf>
    <xf borderId="1" fillId="0" fontId="5" numFmtId="164" xfId="0" applyAlignment="1" applyBorder="1" applyFont="1" applyNumberFormat="1">
      <alignment readingOrder="0" vertical="top"/>
    </xf>
    <xf borderId="1" fillId="0" fontId="11" numFmtId="49" xfId="0" applyAlignment="1" applyBorder="1" applyFont="1" applyNumberFormat="1">
      <alignment readingOrder="0" vertical="top"/>
    </xf>
    <xf borderId="1" fillId="0" fontId="5" numFmtId="165" xfId="0" applyAlignment="1" applyBorder="1" applyFont="1" applyNumberFormat="1">
      <alignment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0" Type="http://schemas.openxmlformats.org/officeDocument/2006/relationships/worksheet" Target="worksheets/shee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cdn.sofifa.com/flags/xk.png" TargetMode="External"/><Relationship Id="rId42" Type="http://schemas.openxmlformats.org/officeDocument/2006/relationships/hyperlink" Target="https://cdn.sofifa.com/flags/lu.png" TargetMode="External"/><Relationship Id="rId41" Type="http://schemas.openxmlformats.org/officeDocument/2006/relationships/hyperlink" Target="https://cdn.sofifa.com/flags/lr.png" TargetMode="External"/><Relationship Id="rId44" Type="http://schemas.openxmlformats.org/officeDocument/2006/relationships/hyperlink" Target="https://cdn.sofifa.com/flags/mx.png" TargetMode="External"/><Relationship Id="rId43" Type="http://schemas.openxmlformats.org/officeDocument/2006/relationships/hyperlink" Target="https://cdn.sofifa.com/flags/ml.png" TargetMode="External"/><Relationship Id="rId46" Type="http://schemas.openxmlformats.org/officeDocument/2006/relationships/hyperlink" Target="https://cdn.sofifa.com/flags/me.png" TargetMode="External"/><Relationship Id="rId45" Type="http://schemas.openxmlformats.org/officeDocument/2006/relationships/hyperlink" Target="https://cdn.sofifa.com/flags/md.png" TargetMode="External"/><Relationship Id="rId80" Type="http://schemas.openxmlformats.org/officeDocument/2006/relationships/hyperlink" Target="https://cdn.sofifa.com/flags/gb-wls.png" TargetMode="External"/><Relationship Id="rId82" Type="http://schemas.openxmlformats.org/officeDocument/2006/relationships/drawing" Target="../drawings/drawing1.xml"/><Relationship Id="rId81" Type="http://schemas.openxmlformats.org/officeDocument/2006/relationships/hyperlink" Target="https://cdn.sofifa.com/flags/zw.png" TargetMode="External"/><Relationship Id="rId1" Type="http://schemas.openxmlformats.org/officeDocument/2006/relationships/hyperlink" Target="https://cdn.sofifa.com/flags/au.png" TargetMode="External"/><Relationship Id="rId2" Type="http://schemas.openxmlformats.org/officeDocument/2006/relationships/hyperlink" Target="https://cdn.sofifa.com/flags/at.png" TargetMode="External"/><Relationship Id="rId3" Type="http://schemas.openxmlformats.org/officeDocument/2006/relationships/hyperlink" Target="https://cdn.sofifa.com/flags/be.png" TargetMode="External"/><Relationship Id="rId4" Type="http://schemas.openxmlformats.org/officeDocument/2006/relationships/hyperlink" Target="https://cdn.sofifa.com/flags/br.png" TargetMode="External"/><Relationship Id="rId9" Type="http://schemas.openxmlformats.org/officeDocument/2006/relationships/hyperlink" Target="https://cdn.sofifa.com/flags/td.png" TargetMode="External"/><Relationship Id="rId48" Type="http://schemas.openxmlformats.org/officeDocument/2006/relationships/hyperlink" Target="https://cdn.sofifa.com/flags/nl.png" TargetMode="External"/><Relationship Id="rId47" Type="http://schemas.openxmlformats.org/officeDocument/2006/relationships/hyperlink" Target="https://cdn.sofifa.com/flags/ma.png" TargetMode="External"/><Relationship Id="rId49" Type="http://schemas.openxmlformats.org/officeDocument/2006/relationships/hyperlink" Target="https://cdn.sofifa.com/flags/nz.png" TargetMode="External"/><Relationship Id="rId5" Type="http://schemas.openxmlformats.org/officeDocument/2006/relationships/hyperlink" Target="https://cdn.sofifa.com/flags/bf.png" TargetMode="External"/><Relationship Id="rId6" Type="http://schemas.openxmlformats.org/officeDocument/2006/relationships/hyperlink" Target="https://cdn.sofifa.com/flags/cm.png" TargetMode="External"/><Relationship Id="rId7" Type="http://schemas.openxmlformats.org/officeDocument/2006/relationships/hyperlink" Target="https://cdn.sofifa.com/flags/ca.png" TargetMode="External"/><Relationship Id="rId8" Type="http://schemas.openxmlformats.org/officeDocument/2006/relationships/hyperlink" Target="https://cdn.sofifa.com/flags/cv.png" TargetMode="External"/><Relationship Id="rId73" Type="http://schemas.openxmlformats.org/officeDocument/2006/relationships/hyperlink" Target="https://cdn.sofifa.com/flags/tn.png" TargetMode="External"/><Relationship Id="rId72" Type="http://schemas.openxmlformats.org/officeDocument/2006/relationships/hyperlink" Target="https://cdn.sofifa.com/flags/th.png" TargetMode="External"/><Relationship Id="rId31" Type="http://schemas.openxmlformats.org/officeDocument/2006/relationships/hyperlink" Target="https://cdn.sofifa.com/flags/gw.png" TargetMode="External"/><Relationship Id="rId75" Type="http://schemas.openxmlformats.org/officeDocument/2006/relationships/hyperlink" Target="https://cdn.sofifa.com/flags/ua.png" TargetMode="External"/><Relationship Id="rId30" Type="http://schemas.openxmlformats.org/officeDocument/2006/relationships/hyperlink" Target="https://cdn.sofifa.com/flags/gn.png" TargetMode="External"/><Relationship Id="rId74" Type="http://schemas.openxmlformats.org/officeDocument/2006/relationships/hyperlink" Target="https://cdn.sofifa.com/flags/tr.png" TargetMode="External"/><Relationship Id="rId33" Type="http://schemas.openxmlformats.org/officeDocument/2006/relationships/hyperlink" Target="https://cdn.sofifa.com/flags/is.png" TargetMode="External"/><Relationship Id="rId77" Type="http://schemas.openxmlformats.org/officeDocument/2006/relationships/hyperlink" Target="https://cdn.sofifa.com/flags/uy.png" TargetMode="External"/><Relationship Id="rId32" Type="http://schemas.openxmlformats.org/officeDocument/2006/relationships/hyperlink" Target="https://cdn.sofifa.com/flags/gy.png" TargetMode="External"/><Relationship Id="rId76" Type="http://schemas.openxmlformats.org/officeDocument/2006/relationships/hyperlink" Target="https://cdn.sofifa.com/flags/us.png" TargetMode="External"/><Relationship Id="rId35" Type="http://schemas.openxmlformats.org/officeDocument/2006/relationships/hyperlink" Target="https://cdn.sofifa.com/flags/il.png" TargetMode="External"/><Relationship Id="rId79" Type="http://schemas.openxmlformats.org/officeDocument/2006/relationships/hyperlink" Target="https://cdn.sofifa.com/flags/ve.png" TargetMode="External"/><Relationship Id="rId34" Type="http://schemas.openxmlformats.org/officeDocument/2006/relationships/hyperlink" Target="https://cdn.sofifa.com/flags/ir.png" TargetMode="External"/><Relationship Id="rId78" Type="http://schemas.openxmlformats.org/officeDocument/2006/relationships/hyperlink" Target="https://cdn.sofifa.com/flags/uz.png" TargetMode="External"/><Relationship Id="rId71" Type="http://schemas.openxmlformats.org/officeDocument/2006/relationships/hyperlink" Target="https://cdn.sofifa.com/flags/tz.png" TargetMode="External"/><Relationship Id="rId70" Type="http://schemas.openxmlformats.org/officeDocument/2006/relationships/hyperlink" Target="https://cdn.sofifa.com/flags/ch.png" TargetMode="External"/><Relationship Id="rId37" Type="http://schemas.openxmlformats.org/officeDocument/2006/relationships/hyperlink" Target="https://cdn.sofifa.com/flags/ci.png" TargetMode="External"/><Relationship Id="rId36" Type="http://schemas.openxmlformats.org/officeDocument/2006/relationships/hyperlink" Target="https://cdn.sofifa.com/flags/it.png" TargetMode="External"/><Relationship Id="rId39" Type="http://schemas.openxmlformats.org/officeDocument/2006/relationships/hyperlink" Target="https://cdn.sofifa.com/flags/kr.png" TargetMode="External"/><Relationship Id="rId38" Type="http://schemas.openxmlformats.org/officeDocument/2006/relationships/hyperlink" Target="https://cdn.sofifa.com/flags/jp.png" TargetMode="External"/><Relationship Id="rId62" Type="http://schemas.openxmlformats.org/officeDocument/2006/relationships/hyperlink" Target="https://cdn.sofifa.com/flags/gb-sct.png" TargetMode="External"/><Relationship Id="rId61" Type="http://schemas.openxmlformats.org/officeDocument/2006/relationships/hyperlink" Target="https://cdn.sofifa.com/flags/sa.png" TargetMode="External"/><Relationship Id="rId20" Type="http://schemas.openxmlformats.org/officeDocument/2006/relationships/hyperlink" Target="https://cdn.sofifa.com/flags/cd.png" TargetMode="External"/><Relationship Id="rId64" Type="http://schemas.openxmlformats.org/officeDocument/2006/relationships/hyperlink" Target="https://cdn.sofifa.com/flags/rs.png" TargetMode="External"/><Relationship Id="rId63" Type="http://schemas.openxmlformats.org/officeDocument/2006/relationships/hyperlink" Target="https://cdn.sofifa.com/flags/sn.png" TargetMode="External"/><Relationship Id="rId22" Type="http://schemas.openxmlformats.org/officeDocument/2006/relationships/hyperlink" Target="https://cdn.sofifa.com/flags/gb-eng.png" TargetMode="External"/><Relationship Id="rId66" Type="http://schemas.openxmlformats.org/officeDocument/2006/relationships/hyperlink" Target="https://cdn.sofifa.com/flags/si.png" TargetMode="External"/><Relationship Id="rId21" Type="http://schemas.openxmlformats.org/officeDocument/2006/relationships/hyperlink" Target="https://cdn.sofifa.com/flags/ec.png" TargetMode="External"/><Relationship Id="rId65" Type="http://schemas.openxmlformats.org/officeDocument/2006/relationships/hyperlink" Target="https://cdn.sofifa.com/flags/sk.png" TargetMode="External"/><Relationship Id="rId24" Type="http://schemas.openxmlformats.org/officeDocument/2006/relationships/hyperlink" Target="https://cdn.sofifa.com/flags/fr.png" TargetMode="External"/><Relationship Id="rId68" Type="http://schemas.openxmlformats.org/officeDocument/2006/relationships/hyperlink" Target="https://cdn.sofifa.com/flags/es.png" TargetMode="External"/><Relationship Id="rId23" Type="http://schemas.openxmlformats.org/officeDocument/2006/relationships/hyperlink" Target="https://cdn.sofifa.com/flags/fi.png" TargetMode="External"/><Relationship Id="rId67" Type="http://schemas.openxmlformats.org/officeDocument/2006/relationships/hyperlink" Target="https://cdn.sofifa.com/flags/za.png" TargetMode="External"/><Relationship Id="rId60" Type="http://schemas.openxmlformats.org/officeDocument/2006/relationships/hyperlink" Target="https://cdn.sofifa.com/flags/ru.png" TargetMode="External"/><Relationship Id="rId26" Type="http://schemas.openxmlformats.org/officeDocument/2006/relationships/hyperlink" Target="https://cdn.sofifa.com/flags/gm.png" TargetMode="External"/><Relationship Id="rId25" Type="http://schemas.openxmlformats.org/officeDocument/2006/relationships/hyperlink" Target="https://cdn.sofifa.com/flags/ga.png" TargetMode="External"/><Relationship Id="rId69" Type="http://schemas.openxmlformats.org/officeDocument/2006/relationships/hyperlink" Target="https://cdn.sofifa.com/flags/se.png" TargetMode="External"/><Relationship Id="rId28" Type="http://schemas.openxmlformats.org/officeDocument/2006/relationships/hyperlink" Target="https://cdn.sofifa.com/flags/gh.png" TargetMode="External"/><Relationship Id="rId27" Type="http://schemas.openxmlformats.org/officeDocument/2006/relationships/hyperlink" Target="https://cdn.sofifa.com/flags/de.png" TargetMode="External"/><Relationship Id="rId29" Type="http://schemas.openxmlformats.org/officeDocument/2006/relationships/hyperlink" Target="https://cdn.sofifa.com/flags/gr.png" TargetMode="External"/><Relationship Id="rId51" Type="http://schemas.openxmlformats.org/officeDocument/2006/relationships/hyperlink" Target="https://cdn.sofifa.com/flags/mk.png" TargetMode="External"/><Relationship Id="rId50" Type="http://schemas.openxmlformats.org/officeDocument/2006/relationships/hyperlink" Target="https://cdn.sofifa.com/flags/ng.png" TargetMode="External"/><Relationship Id="rId53" Type="http://schemas.openxmlformats.org/officeDocument/2006/relationships/hyperlink" Target="https://cdn.sofifa.com/flags/no.png" TargetMode="External"/><Relationship Id="rId52" Type="http://schemas.openxmlformats.org/officeDocument/2006/relationships/hyperlink" Target="https://cdn.sofifa.com/flags/gb-nir.png" TargetMode="External"/><Relationship Id="rId11" Type="http://schemas.openxmlformats.org/officeDocument/2006/relationships/hyperlink" Target="https://cdn.sofifa.com/flags/cn.png" TargetMode="External"/><Relationship Id="rId55" Type="http://schemas.openxmlformats.org/officeDocument/2006/relationships/hyperlink" Target="https://cdn.sofifa.com/flags/py.png" TargetMode="External"/><Relationship Id="rId10" Type="http://schemas.openxmlformats.org/officeDocument/2006/relationships/hyperlink" Target="https://cdn.sofifa.com/flags/cl.png" TargetMode="External"/><Relationship Id="rId54" Type="http://schemas.openxmlformats.org/officeDocument/2006/relationships/hyperlink" Target="https://cdn.sofifa.com/flags/pa.png" TargetMode="External"/><Relationship Id="rId13" Type="http://schemas.openxmlformats.org/officeDocument/2006/relationships/hyperlink" Target="https://cdn.sofifa.com/flags/km.png" TargetMode="External"/><Relationship Id="rId57" Type="http://schemas.openxmlformats.org/officeDocument/2006/relationships/hyperlink" Target="https://cdn.sofifa.com/flags/pt.png" TargetMode="External"/><Relationship Id="rId12" Type="http://schemas.openxmlformats.org/officeDocument/2006/relationships/hyperlink" Target="https://cdn.sofifa.com/flags/co.png" TargetMode="External"/><Relationship Id="rId56" Type="http://schemas.openxmlformats.org/officeDocument/2006/relationships/hyperlink" Target="https://cdn.sofifa.com/flags/pl.png" TargetMode="External"/><Relationship Id="rId15" Type="http://schemas.openxmlformats.org/officeDocument/2006/relationships/hyperlink" Target="https://cdn.sofifa.com/flags/cr.png" TargetMode="External"/><Relationship Id="rId59" Type="http://schemas.openxmlformats.org/officeDocument/2006/relationships/hyperlink" Target="https://cdn.sofifa.com/flags/ro.png" TargetMode="External"/><Relationship Id="rId14" Type="http://schemas.openxmlformats.org/officeDocument/2006/relationships/hyperlink" Target="https://cdn.sofifa.com/flags/cg.png" TargetMode="External"/><Relationship Id="rId58" Type="http://schemas.openxmlformats.org/officeDocument/2006/relationships/hyperlink" Target="https://cdn.sofifa.com/flags/ie.png" TargetMode="External"/><Relationship Id="rId17" Type="http://schemas.openxmlformats.org/officeDocument/2006/relationships/hyperlink" Target="https://cdn.sofifa.com/flags/cy.png" TargetMode="External"/><Relationship Id="rId16" Type="http://schemas.openxmlformats.org/officeDocument/2006/relationships/hyperlink" Target="https://cdn.sofifa.com/flags/hr.png" TargetMode="External"/><Relationship Id="rId19" Type="http://schemas.openxmlformats.org/officeDocument/2006/relationships/hyperlink" Target="https://cdn.sofifa.com/flags/dk.png" TargetMode="External"/><Relationship Id="rId18" Type="http://schemas.openxmlformats.org/officeDocument/2006/relationships/hyperlink" Target="https://cdn.sofifa.com/flags/cz.png" TargetMode="Externa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cdn.sofifa.com/teams/1476/light_60.png" TargetMode="External"/><Relationship Id="rId194" Type="http://schemas.openxmlformats.org/officeDocument/2006/relationships/hyperlink" Target="https://cdn.sofifa.com/teams/15005/light_60.png" TargetMode="External"/><Relationship Id="rId193" Type="http://schemas.openxmlformats.org/officeDocument/2006/relationships/hyperlink" Target="https://cdn.sofifa.com/teams/149/light_60.png" TargetMode="External"/><Relationship Id="rId192" Type="http://schemas.openxmlformats.org/officeDocument/2006/relationships/hyperlink" Target="https://cdn.sofifa.com/teams/1480/light_60.png" TargetMode="External"/><Relationship Id="rId191" Type="http://schemas.openxmlformats.org/officeDocument/2006/relationships/hyperlink" Target="https://cdn.sofifa.com/teams/1477/light_60.png" TargetMode="External"/><Relationship Id="rId187" Type="http://schemas.openxmlformats.org/officeDocument/2006/relationships/hyperlink" Target="https://cdn.sofifa.com/teams/1446/light_60.png" TargetMode="External"/><Relationship Id="rId186" Type="http://schemas.openxmlformats.org/officeDocument/2006/relationships/hyperlink" Target="https://cdn.sofifa.com/teams/1445/light_60.png" TargetMode="External"/><Relationship Id="rId185" Type="http://schemas.openxmlformats.org/officeDocument/2006/relationships/hyperlink" Target="https://cdn.sofifa.com/teams/144/light_60.png" TargetMode="External"/><Relationship Id="rId184" Type="http://schemas.openxmlformats.org/officeDocument/2006/relationships/hyperlink" Target="https://cdn.sofifa.com/teams/1439/light_60.png" TargetMode="External"/><Relationship Id="rId189" Type="http://schemas.openxmlformats.org/officeDocument/2006/relationships/hyperlink" Target="https://cdn.sofifa.com/teams/1456/light_60.png" TargetMode="External"/><Relationship Id="rId188" Type="http://schemas.openxmlformats.org/officeDocument/2006/relationships/hyperlink" Target="https://cdn.sofifa.com/teams/1447/light_60.png" TargetMode="External"/><Relationship Id="rId183" Type="http://schemas.openxmlformats.org/officeDocument/2006/relationships/hyperlink" Target="https://cdn.sofifa.com/teams/142/light_60.png" TargetMode="External"/><Relationship Id="rId182" Type="http://schemas.openxmlformats.org/officeDocument/2006/relationships/hyperlink" Target="https://cdn.sofifa.com/teams/14/light_60.png" TargetMode="External"/><Relationship Id="rId181" Type="http://schemas.openxmlformats.org/officeDocument/2006/relationships/hyperlink" Target="https://cdn.sofifa.com/teams/1375/light_60.png" TargetMode="External"/><Relationship Id="rId180" Type="http://schemas.openxmlformats.org/officeDocument/2006/relationships/hyperlink" Target="https://cdn.sofifa.com/teams/1322/light_60.png" TargetMode="External"/><Relationship Id="rId176" Type="http://schemas.openxmlformats.org/officeDocument/2006/relationships/hyperlink" Target="https://cdn.sofifa.com/teams/114398/light_60.png" TargetMode="External"/><Relationship Id="rId297" Type="http://schemas.openxmlformats.org/officeDocument/2006/relationships/hyperlink" Target="https://cdn.sofifa.com/teams/200/light_60.png" TargetMode="External"/><Relationship Id="rId175" Type="http://schemas.openxmlformats.org/officeDocument/2006/relationships/hyperlink" Target="https://cdn.sofifa.com/teams/114162/light_60.png" TargetMode="External"/><Relationship Id="rId296" Type="http://schemas.openxmlformats.org/officeDocument/2006/relationships/hyperlink" Target="https://cdn.sofifa.com/teams/2/light_60.png" TargetMode="External"/><Relationship Id="rId174" Type="http://schemas.openxmlformats.org/officeDocument/2006/relationships/hyperlink" Target="https://cdn.sofifa.com/teams/114147/light_60.png" TargetMode="External"/><Relationship Id="rId295" Type="http://schemas.openxmlformats.org/officeDocument/2006/relationships/hyperlink" Target="https://cdn.sofifa.com/teams/199/light_60.png" TargetMode="External"/><Relationship Id="rId173" Type="http://schemas.openxmlformats.org/officeDocument/2006/relationships/hyperlink" Target="https://cdn.sofifa.com/teams/114004/light_60.png" TargetMode="External"/><Relationship Id="rId294" Type="http://schemas.openxmlformats.org/officeDocument/2006/relationships/hyperlink" Target="https://cdn.sofifa.com/teams/1970/light_60.png" TargetMode="External"/><Relationship Id="rId179" Type="http://schemas.openxmlformats.org/officeDocument/2006/relationships/hyperlink" Target="https://cdn.sofifa.com/teams/127/light_60.png" TargetMode="External"/><Relationship Id="rId178" Type="http://schemas.openxmlformats.org/officeDocument/2006/relationships/hyperlink" Target="https://cdn.sofifa.com/teams/12/light_60.png" TargetMode="External"/><Relationship Id="rId299" Type="http://schemas.openxmlformats.org/officeDocument/2006/relationships/hyperlink" Target="https://cdn.sofifa.com/teams/2017/light_60.png" TargetMode="External"/><Relationship Id="rId177" Type="http://schemas.openxmlformats.org/officeDocument/2006/relationships/hyperlink" Target="https://cdn.sofifa.com/teams/114899/light_60.png" TargetMode="External"/><Relationship Id="rId298" Type="http://schemas.openxmlformats.org/officeDocument/2006/relationships/hyperlink" Target="https://cdn.sofifa.com/teams/2013/light_60.png" TargetMode="External"/><Relationship Id="rId198" Type="http://schemas.openxmlformats.org/officeDocument/2006/relationships/hyperlink" Target="https://cdn.sofifa.com/teams/15021/light_60.png" TargetMode="External"/><Relationship Id="rId197" Type="http://schemas.openxmlformats.org/officeDocument/2006/relationships/hyperlink" Target="https://cdn.sofifa.com/teams/15019/light_60.png" TargetMode="External"/><Relationship Id="rId196" Type="http://schemas.openxmlformats.org/officeDocument/2006/relationships/hyperlink" Target="https://cdn.sofifa.com/teams/15015/light_60.png" TargetMode="External"/><Relationship Id="rId195" Type="http://schemas.openxmlformats.org/officeDocument/2006/relationships/hyperlink" Target="https://cdn.sofifa.com/teams/15009/light_60.png" TargetMode="External"/><Relationship Id="rId199" Type="http://schemas.openxmlformats.org/officeDocument/2006/relationships/hyperlink" Target="https://cdn.sofifa.com/teams/15040/light_60.png" TargetMode="External"/><Relationship Id="rId150" Type="http://schemas.openxmlformats.org/officeDocument/2006/relationships/hyperlink" Target="https://cdn.sofifa.com/teams/112809/light_60.png" TargetMode="External"/><Relationship Id="rId271" Type="http://schemas.openxmlformats.org/officeDocument/2006/relationships/hyperlink" Target="https://cdn.sofifa.com/teams/1925/light_60.png" TargetMode="External"/><Relationship Id="rId392" Type="http://schemas.openxmlformats.org/officeDocument/2006/relationships/hyperlink" Target="https://cdn.sofifa.com/teams/675/light_60.png" TargetMode="External"/><Relationship Id="rId270" Type="http://schemas.openxmlformats.org/officeDocument/2006/relationships/hyperlink" Target="https://cdn.sofifa.com/teams/1923/light_60.png" TargetMode="External"/><Relationship Id="rId391" Type="http://schemas.openxmlformats.org/officeDocument/2006/relationships/hyperlink" Target="https://cdn.sofifa.com/teams/670/light_60.png" TargetMode="External"/><Relationship Id="rId390" Type="http://schemas.openxmlformats.org/officeDocument/2006/relationships/hyperlink" Target="https://cdn.sofifa.com/teams/666/light_60.png" TargetMode="External"/><Relationship Id="rId1" Type="http://schemas.openxmlformats.org/officeDocument/2006/relationships/hyperlink" Target="https://cdn.sofifa.com/teams/1/light_60.png" TargetMode="External"/><Relationship Id="rId2" Type="http://schemas.openxmlformats.org/officeDocument/2006/relationships/hyperlink" Target="https://cdn.sofifa.com/teams/10/light_60.png" TargetMode="External"/><Relationship Id="rId3" Type="http://schemas.openxmlformats.org/officeDocument/2006/relationships/hyperlink" Target="https://cdn.sofifa.com/teams/100081/light_60.png" TargetMode="External"/><Relationship Id="rId149" Type="http://schemas.openxmlformats.org/officeDocument/2006/relationships/hyperlink" Target="https://cdn.sofifa.com/teams/112678/light_60.png" TargetMode="External"/><Relationship Id="rId4" Type="http://schemas.openxmlformats.org/officeDocument/2006/relationships/hyperlink" Target="https://cdn.sofifa.com/teams/100087/light_60.png" TargetMode="External"/><Relationship Id="rId148" Type="http://schemas.openxmlformats.org/officeDocument/2006/relationships/hyperlink" Target="https://cdn.sofifa.com/teams/112670/light_60.png" TargetMode="External"/><Relationship Id="rId269" Type="http://schemas.openxmlformats.org/officeDocument/2006/relationships/hyperlink" Target="https://cdn.sofifa.com/teams/1920/light_60.png" TargetMode="External"/><Relationship Id="rId9" Type="http://schemas.openxmlformats.org/officeDocument/2006/relationships/hyperlink" Target="https://cdn.sofifa.com/teams/100646/light_60.png" TargetMode="External"/><Relationship Id="rId143" Type="http://schemas.openxmlformats.org/officeDocument/2006/relationships/hyperlink" Target="https://cdn.sofifa.com/teams/112541/light_60.png" TargetMode="External"/><Relationship Id="rId264" Type="http://schemas.openxmlformats.org/officeDocument/2006/relationships/hyperlink" Target="https://cdn.sofifa.com/teams/1913/light_60.png" TargetMode="External"/><Relationship Id="rId385" Type="http://schemas.openxmlformats.org/officeDocument/2006/relationships/hyperlink" Target="https://cdn.sofifa.com/teams/634/light_60.png" TargetMode="External"/><Relationship Id="rId142" Type="http://schemas.openxmlformats.org/officeDocument/2006/relationships/hyperlink" Target="https://cdn.sofifa.com/teams/112526/light_60.png" TargetMode="External"/><Relationship Id="rId263" Type="http://schemas.openxmlformats.org/officeDocument/2006/relationships/hyperlink" Target="https://cdn.sofifa.com/teams/1909/light_60.png" TargetMode="External"/><Relationship Id="rId384" Type="http://schemas.openxmlformats.org/officeDocument/2006/relationships/hyperlink" Target="https://cdn.sofifa.com/teams/631/light_60.png" TargetMode="External"/><Relationship Id="rId141" Type="http://schemas.openxmlformats.org/officeDocument/2006/relationships/hyperlink" Target="https://cdn.sofifa.com/teams/112516/light_60.png" TargetMode="External"/><Relationship Id="rId262" Type="http://schemas.openxmlformats.org/officeDocument/2006/relationships/hyperlink" Target="https://cdn.sofifa.com/teams/1908/light_60.png" TargetMode="External"/><Relationship Id="rId383" Type="http://schemas.openxmlformats.org/officeDocument/2006/relationships/hyperlink" Target="https://cdn.sofifa.com/teams/621/light_60.png" TargetMode="External"/><Relationship Id="rId140" Type="http://schemas.openxmlformats.org/officeDocument/2006/relationships/hyperlink" Target="https://cdn.sofifa.com/teams/112511/light_60.png" TargetMode="External"/><Relationship Id="rId261" Type="http://schemas.openxmlformats.org/officeDocument/2006/relationships/hyperlink" Target="https://cdn.sofifa.com/teams/1905/light_60.png" TargetMode="External"/><Relationship Id="rId382" Type="http://schemas.openxmlformats.org/officeDocument/2006/relationships/hyperlink" Target="https://cdn.sofifa.com/teams/614/light_60.png" TargetMode="External"/><Relationship Id="rId5" Type="http://schemas.openxmlformats.org/officeDocument/2006/relationships/hyperlink" Target="https://cdn.sofifa.com/teams/10030/light_60.png" TargetMode="External"/><Relationship Id="rId147" Type="http://schemas.openxmlformats.org/officeDocument/2006/relationships/hyperlink" Target="https://cdn.sofifa.com/teams/112637/light_60.png" TargetMode="External"/><Relationship Id="rId268" Type="http://schemas.openxmlformats.org/officeDocument/2006/relationships/hyperlink" Target="https://cdn.sofifa.com/teams/1919/light_60.png" TargetMode="External"/><Relationship Id="rId389" Type="http://schemas.openxmlformats.org/officeDocument/2006/relationships/hyperlink" Target="https://cdn.sofifa.com/teams/665/light_60.png" TargetMode="External"/><Relationship Id="rId6" Type="http://schemas.openxmlformats.org/officeDocument/2006/relationships/hyperlink" Target="https://cdn.sofifa.com/teams/10032/light_60.png" TargetMode="External"/><Relationship Id="rId146" Type="http://schemas.openxmlformats.org/officeDocument/2006/relationships/hyperlink" Target="https://cdn.sofifa.com/teams/112627/light_60.png" TargetMode="External"/><Relationship Id="rId267" Type="http://schemas.openxmlformats.org/officeDocument/2006/relationships/hyperlink" Target="https://cdn.sofifa.com/teams/1917/light_60.png" TargetMode="External"/><Relationship Id="rId388" Type="http://schemas.openxmlformats.org/officeDocument/2006/relationships/hyperlink" Target="https://cdn.sofifa.com/teams/650/light_60.png" TargetMode="External"/><Relationship Id="rId7" Type="http://schemas.openxmlformats.org/officeDocument/2006/relationships/hyperlink" Target="https://cdn.sofifa.com/teams/100409/light_60.png" TargetMode="External"/><Relationship Id="rId145" Type="http://schemas.openxmlformats.org/officeDocument/2006/relationships/hyperlink" Target="https://cdn.sofifa.com/teams/112606/light_60.png" TargetMode="External"/><Relationship Id="rId266" Type="http://schemas.openxmlformats.org/officeDocument/2006/relationships/hyperlink" Target="https://cdn.sofifa.com/teams/1915/light_60.png" TargetMode="External"/><Relationship Id="rId387" Type="http://schemas.openxmlformats.org/officeDocument/2006/relationships/hyperlink" Target="https://cdn.sofifa.com/teams/64/light_60.png" TargetMode="External"/><Relationship Id="rId8" Type="http://schemas.openxmlformats.org/officeDocument/2006/relationships/hyperlink" Target="https://cdn.sofifa.com/teams/100628/light_60.png" TargetMode="External"/><Relationship Id="rId144" Type="http://schemas.openxmlformats.org/officeDocument/2006/relationships/hyperlink" Target="https://cdn.sofifa.com/teams/112578/light_60.png" TargetMode="External"/><Relationship Id="rId265" Type="http://schemas.openxmlformats.org/officeDocument/2006/relationships/hyperlink" Target="https://cdn.sofifa.com/teams/1914/light_60.png" TargetMode="External"/><Relationship Id="rId386" Type="http://schemas.openxmlformats.org/officeDocument/2006/relationships/hyperlink" Target="https://cdn.sofifa.com/teams/635/light_60.png" TargetMode="External"/><Relationship Id="rId260" Type="http://schemas.openxmlformats.org/officeDocument/2006/relationships/hyperlink" Target="https://cdn.sofifa.com/teams/1904/light_60.png" TargetMode="External"/><Relationship Id="rId381" Type="http://schemas.openxmlformats.org/officeDocument/2006/relationships/hyperlink" Target="https://cdn.sofifa.com/teams/576/light_60.png" TargetMode="External"/><Relationship Id="rId380" Type="http://schemas.openxmlformats.org/officeDocument/2006/relationships/hyperlink" Target="https://cdn.sofifa.com/teams/573/light_60.png" TargetMode="External"/><Relationship Id="rId139" Type="http://schemas.openxmlformats.org/officeDocument/2006/relationships/hyperlink" Target="https://cdn.sofifa.com/teams/112444/light_60.png" TargetMode="External"/><Relationship Id="rId138" Type="http://schemas.openxmlformats.org/officeDocument/2006/relationships/hyperlink" Target="https://cdn.sofifa.com/teams/112410/light_60.png" TargetMode="External"/><Relationship Id="rId259" Type="http://schemas.openxmlformats.org/officeDocument/2006/relationships/hyperlink" Target="https://cdn.sofifa.com/teams/1903/light_60.png" TargetMode="External"/><Relationship Id="rId137" Type="http://schemas.openxmlformats.org/officeDocument/2006/relationships/hyperlink" Target="https://cdn.sofifa.com/teams/112378/light_60.png" TargetMode="External"/><Relationship Id="rId258" Type="http://schemas.openxmlformats.org/officeDocument/2006/relationships/hyperlink" Target="https://cdn.sofifa.com/teams/1900/light_60.png" TargetMode="External"/><Relationship Id="rId379" Type="http://schemas.openxmlformats.org/officeDocument/2006/relationships/hyperlink" Target="https://cdn.sofifa.com/teams/561/light_60.png" TargetMode="External"/><Relationship Id="rId132" Type="http://schemas.openxmlformats.org/officeDocument/2006/relationships/hyperlink" Target="https://cdn.sofifa.com/teams/112222/light_60.png" TargetMode="External"/><Relationship Id="rId253" Type="http://schemas.openxmlformats.org/officeDocument/2006/relationships/hyperlink" Target="https://cdn.sofifa.com/teams/1892/light_60.png" TargetMode="External"/><Relationship Id="rId374" Type="http://schemas.openxmlformats.org/officeDocument/2006/relationships/hyperlink" Target="https://cdn.sofifa.com/teams/503/light_60.png" TargetMode="External"/><Relationship Id="rId131" Type="http://schemas.openxmlformats.org/officeDocument/2006/relationships/hyperlink" Target="https://cdn.sofifa.com/teams/112218/light_60.png" TargetMode="External"/><Relationship Id="rId252" Type="http://schemas.openxmlformats.org/officeDocument/2006/relationships/hyperlink" Target="https://cdn.sofifa.com/teams/1891/light_60.png" TargetMode="External"/><Relationship Id="rId373" Type="http://schemas.openxmlformats.org/officeDocument/2006/relationships/hyperlink" Target="https://cdn.sofifa.com/teams/50/light_60.png" TargetMode="External"/><Relationship Id="rId130" Type="http://schemas.openxmlformats.org/officeDocument/2006/relationships/hyperlink" Target="https://cdn.sofifa.com/teams/112172/light_60.png" TargetMode="External"/><Relationship Id="rId251" Type="http://schemas.openxmlformats.org/officeDocument/2006/relationships/hyperlink" Target="https://cdn.sofifa.com/teams/189/light_60.png" TargetMode="External"/><Relationship Id="rId372" Type="http://schemas.openxmlformats.org/officeDocument/2006/relationships/hyperlink" Target="https://cdn.sofifa.com/teams/492/light_60.png" TargetMode="External"/><Relationship Id="rId250" Type="http://schemas.openxmlformats.org/officeDocument/2006/relationships/hyperlink" Target="https://cdn.sofifa.com/teams/1889/light_60.png" TargetMode="External"/><Relationship Id="rId371" Type="http://schemas.openxmlformats.org/officeDocument/2006/relationships/hyperlink" Target="https://cdn.sofifa.com/teams/489/light_60.png" TargetMode="External"/><Relationship Id="rId136" Type="http://schemas.openxmlformats.org/officeDocument/2006/relationships/hyperlink" Target="https://cdn.sofifa.com/teams/112260/light_60.png" TargetMode="External"/><Relationship Id="rId257" Type="http://schemas.openxmlformats.org/officeDocument/2006/relationships/hyperlink" Target="https://cdn.sofifa.com/teams/190/light_60.png" TargetMode="External"/><Relationship Id="rId378" Type="http://schemas.openxmlformats.org/officeDocument/2006/relationships/hyperlink" Target="https://cdn.sofifa.com/teams/55/light_60.png" TargetMode="External"/><Relationship Id="rId135" Type="http://schemas.openxmlformats.org/officeDocument/2006/relationships/hyperlink" Target="https://cdn.sofifa.com/teams/112259/light_60.png" TargetMode="External"/><Relationship Id="rId256" Type="http://schemas.openxmlformats.org/officeDocument/2006/relationships/hyperlink" Target="https://cdn.sofifa.com/teams/1898/light_60.png" TargetMode="External"/><Relationship Id="rId377" Type="http://schemas.openxmlformats.org/officeDocument/2006/relationships/hyperlink" Target="https://cdn.sofifa.com/teams/543/light_60.png" TargetMode="External"/><Relationship Id="rId134" Type="http://schemas.openxmlformats.org/officeDocument/2006/relationships/hyperlink" Target="https://cdn.sofifa.com/teams/112254/light_60.png" TargetMode="External"/><Relationship Id="rId255" Type="http://schemas.openxmlformats.org/officeDocument/2006/relationships/hyperlink" Target="https://cdn.sofifa.com/teams/1896/light_60.png" TargetMode="External"/><Relationship Id="rId376" Type="http://schemas.openxmlformats.org/officeDocument/2006/relationships/hyperlink" Target="https://cdn.sofifa.com/teams/54/light_60.png" TargetMode="External"/><Relationship Id="rId133" Type="http://schemas.openxmlformats.org/officeDocument/2006/relationships/hyperlink" Target="https://cdn.sofifa.com/teams/112224/light_60.png" TargetMode="External"/><Relationship Id="rId254" Type="http://schemas.openxmlformats.org/officeDocument/2006/relationships/hyperlink" Target="https://cdn.sofifa.com/teams/1893/light_60.png" TargetMode="External"/><Relationship Id="rId375" Type="http://schemas.openxmlformats.org/officeDocument/2006/relationships/hyperlink" Target="https://cdn.sofifa.com/teams/507/light_60.png" TargetMode="External"/><Relationship Id="rId172" Type="http://schemas.openxmlformats.org/officeDocument/2006/relationships/hyperlink" Target="https://cdn.sofifa.com/teams/113958/light_60.png" TargetMode="External"/><Relationship Id="rId293" Type="http://schemas.openxmlformats.org/officeDocument/2006/relationships/hyperlink" Target="https://cdn.sofifa.com/teams/1968/light_60.png" TargetMode="External"/><Relationship Id="rId171" Type="http://schemas.openxmlformats.org/officeDocument/2006/relationships/hyperlink" Target="https://cdn.sofifa.com/teams/113926/light_60.png" TargetMode="External"/><Relationship Id="rId292" Type="http://schemas.openxmlformats.org/officeDocument/2006/relationships/hyperlink" Target="https://cdn.sofifa.com/teams/1962/light_60.png" TargetMode="External"/><Relationship Id="rId170" Type="http://schemas.openxmlformats.org/officeDocument/2006/relationships/hyperlink" Target="https://cdn.sofifa.com/teams/113743/light_60.png" TargetMode="External"/><Relationship Id="rId291" Type="http://schemas.openxmlformats.org/officeDocument/2006/relationships/hyperlink" Target="https://cdn.sofifa.com/teams/1961/light_60.png" TargetMode="External"/><Relationship Id="rId290" Type="http://schemas.openxmlformats.org/officeDocument/2006/relationships/hyperlink" Target="https://cdn.sofifa.com/teams/1960/light_60.png" TargetMode="External"/><Relationship Id="rId165" Type="http://schemas.openxmlformats.org/officeDocument/2006/relationships/hyperlink" Target="https://cdn.sofifa.com/teams/113387/light_60.png" TargetMode="External"/><Relationship Id="rId286" Type="http://schemas.openxmlformats.org/officeDocument/2006/relationships/hyperlink" Target="https://cdn.sofifa.com/teams/1952/light_60.png" TargetMode="External"/><Relationship Id="rId164" Type="http://schemas.openxmlformats.org/officeDocument/2006/relationships/hyperlink" Target="https://cdn.sofifa.com/teams/113259/light_60.png" TargetMode="External"/><Relationship Id="rId285" Type="http://schemas.openxmlformats.org/officeDocument/2006/relationships/hyperlink" Target="https://cdn.sofifa.com/teams/1951/light_60.png" TargetMode="External"/><Relationship Id="rId163" Type="http://schemas.openxmlformats.org/officeDocument/2006/relationships/hyperlink" Target="https://cdn.sofifa.com/teams/113217/light_60.png" TargetMode="External"/><Relationship Id="rId284" Type="http://schemas.openxmlformats.org/officeDocument/2006/relationships/hyperlink" Target="https://cdn.sofifa.com/teams/1949/light_60.png" TargetMode="External"/><Relationship Id="rId162" Type="http://schemas.openxmlformats.org/officeDocument/2006/relationships/hyperlink" Target="https://cdn.sofifa.com/teams/113197/light_60.png" TargetMode="External"/><Relationship Id="rId283" Type="http://schemas.openxmlformats.org/officeDocument/2006/relationships/hyperlink" Target="https://cdn.sofifa.com/teams/1944/light_60.png" TargetMode="External"/><Relationship Id="rId169" Type="http://schemas.openxmlformats.org/officeDocument/2006/relationships/hyperlink" Target="https://cdn.sofifa.com/teams/113704/light_60.png" TargetMode="External"/><Relationship Id="rId168" Type="http://schemas.openxmlformats.org/officeDocument/2006/relationships/hyperlink" Target="https://cdn.sofifa.com/teams/113459/light_60.png" TargetMode="External"/><Relationship Id="rId289" Type="http://schemas.openxmlformats.org/officeDocument/2006/relationships/hyperlink" Target="https://cdn.sofifa.com/teams/1958/light_60.png" TargetMode="External"/><Relationship Id="rId167" Type="http://schemas.openxmlformats.org/officeDocument/2006/relationships/hyperlink" Target="https://cdn.sofifa.com/teams/113458/light_60.png" TargetMode="External"/><Relationship Id="rId288" Type="http://schemas.openxmlformats.org/officeDocument/2006/relationships/hyperlink" Target="https://cdn.sofifa.com/teams/1955/light_60.png" TargetMode="External"/><Relationship Id="rId166" Type="http://schemas.openxmlformats.org/officeDocument/2006/relationships/hyperlink" Target="https://cdn.sofifa.com/teams/113391/light_60.png" TargetMode="External"/><Relationship Id="rId287" Type="http://schemas.openxmlformats.org/officeDocument/2006/relationships/hyperlink" Target="https://cdn.sofifa.com/teams/1954/light_60.png" TargetMode="External"/><Relationship Id="rId161" Type="http://schemas.openxmlformats.org/officeDocument/2006/relationships/hyperlink" Target="https://cdn.sofifa.com/teams/113183/light_60.png" TargetMode="External"/><Relationship Id="rId282" Type="http://schemas.openxmlformats.org/officeDocument/2006/relationships/hyperlink" Target="https://cdn.sofifa.com/teams/1939/light_60.png" TargetMode="External"/><Relationship Id="rId160" Type="http://schemas.openxmlformats.org/officeDocument/2006/relationships/hyperlink" Target="https://cdn.sofifa.com/teams/113161/light_60.png" TargetMode="External"/><Relationship Id="rId281" Type="http://schemas.openxmlformats.org/officeDocument/2006/relationships/hyperlink" Target="https://cdn.sofifa.com/teams/1938/light_60.png" TargetMode="External"/><Relationship Id="rId280" Type="http://schemas.openxmlformats.org/officeDocument/2006/relationships/hyperlink" Target="https://cdn.sofifa.com/teams/1936/light_60.png" TargetMode="External"/><Relationship Id="rId159" Type="http://schemas.openxmlformats.org/officeDocument/2006/relationships/hyperlink" Target="https://cdn.sofifa.com/teams/113149/light_60.png" TargetMode="External"/><Relationship Id="rId154" Type="http://schemas.openxmlformats.org/officeDocument/2006/relationships/hyperlink" Target="https://cdn.sofifa.com/teams/112965/light_60.png" TargetMode="External"/><Relationship Id="rId275" Type="http://schemas.openxmlformats.org/officeDocument/2006/relationships/hyperlink" Target="https://cdn.sofifa.com/teams/1930/light_60.png" TargetMode="External"/><Relationship Id="rId396" Type="http://schemas.openxmlformats.org/officeDocument/2006/relationships/hyperlink" Target="https://cdn.sofifa.com/teams/689/light_60.png" TargetMode="External"/><Relationship Id="rId153" Type="http://schemas.openxmlformats.org/officeDocument/2006/relationships/hyperlink" Target="https://cdn.sofifa.com/teams/112961/light_60.png" TargetMode="External"/><Relationship Id="rId274" Type="http://schemas.openxmlformats.org/officeDocument/2006/relationships/hyperlink" Target="https://cdn.sofifa.com/teams/1929/light_60.png" TargetMode="External"/><Relationship Id="rId395" Type="http://schemas.openxmlformats.org/officeDocument/2006/relationships/hyperlink" Target="https://cdn.sofifa.com/teams/688/light_60.png" TargetMode="External"/><Relationship Id="rId152" Type="http://schemas.openxmlformats.org/officeDocument/2006/relationships/hyperlink" Target="https://cdn.sofifa.com/teams/112885/light_60.png" TargetMode="External"/><Relationship Id="rId273" Type="http://schemas.openxmlformats.org/officeDocument/2006/relationships/hyperlink" Target="https://cdn.sofifa.com/teams/1928/light_60.png" TargetMode="External"/><Relationship Id="rId394" Type="http://schemas.openxmlformats.org/officeDocument/2006/relationships/hyperlink" Target="https://cdn.sofifa.com/teams/682/light_60.png" TargetMode="External"/><Relationship Id="rId151" Type="http://schemas.openxmlformats.org/officeDocument/2006/relationships/hyperlink" Target="https://cdn.sofifa.com/teams/112836/light_60.png" TargetMode="External"/><Relationship Id="rId272" Type="http://schemas.openxmlformats.org/officeDocument/2006/relationships/hyperlink" Target="https://cdn.sofifa.com/teams/1926/light_60.png" TargetMode="External"/><Relationship Id="rId393" Type="http://schemas.openxmlformats.org/officeDocument/2006/relationships/hyperlink" Target="https://cdn.sofifa.com/teams/680/light_60.png" TargetMode="External"/><Relationship Id="rId158" Type="http://schemas.openxmlformats.org/officeDocument/2006/relationships/hyperlink" Target="https://cdn.sofifa.com/teams/113142/light_60.png" TargetMode="External"/><Relationship Id="rId279" Type="http://schemas.openxmlformats.org/officeDocument/2006/relationships/hyperlink" Target="https://cdn.sofifa.com/teams/1935/light_60.png" TargetMode="External"/><Relationship Id="rId157" Type="http://schemas.openxmlformats.org/officeDocument/2006/relationships/hyperlink" Target="https://cdn.sofifa.com/teams/113134/light_60.png" TargetMode="External"/><Relationship Id="rId278" Type="http://schemas.openxmlformats.org/officeDocument/2006/relationships/hyperlink" Target="https://cdn.sofifa.com/teams/1934/light_60.png" TargetMode="External"/><Relationship Id="rId399" Type="http://schemas.openxmlformats.org/officeDocument/2006/relationships/hyperlink" Target="https://cdn.sofifa.com/teams/697/light_60.png" TargetMode="External"/><Relationship Id="rId156" Type="http://schemas.openxmlformats.org/officeDocument/2006/relationships/hyperlink" Target="https://cdn.sofifa.com/teams/112992/light_60.png" TargetMode="External"/><Relationship Id="rId277" Type="http://schemas.openxmlformats.org/officeDocument/2006/relationships/hyperlink" Target="https://cdn.sofifa.com/teams/1933/light_60.png" TargetMode="External"/><Relationship Id="rId398" Type="http://schemas.openxmlformats.org/officeDocument/2006/relationships/hyperlink" Target="https://cdn.sofifa.com/teams/696/light_60.png" TargetMode="External"/><Relationship Id="rId155" Type="http://schemas.openxmlformats.org/officeDocument/2006/relationships/hyperlink" Target="https://cdn.sofifa.com/teams/112978/light_60.png" TargetMode="External"/><Relationship Id="rId276" Type="http://schemas.openxmlformats.org/officeDocument/2006/relationships/hyperlink" Target="https://cdn.sofifa.com/teams/1932/light_60.png" TargetMode="External"/><Relationship Id="rId397" Type="http://schemas.openxmlformats.org/officeDocument/2006/relationships/hyperlink" Target="https://cdn.sofifa.com/teams/69/light_60.png" TargetMode="External"/><Relationship Id="rId40" Type="http://schemas.openxmlformats.org/officeDocument/2006/relationships/hyperlink" Target="https://cdn.sofifa.com/teams/11/light_60.png" TargetMode="External"/><Relationship Id="rId42" Type="http://schemas.openxmlformats.org/officeDocument/2006/relationships/hyperlink" Target="https://cdn.sofifa.com/teams/110062/light_60.png" TargetMode="External"/><Relationship Id="rId41" Type="http://schemas.openxmlformats.org/officeDocument/2006/relationships/hyperlink" Target="https://cdn.sofifa.com/teams/110/light_60.png" TargetMode="External"/><Relationship Id="rId44" Type="http://schemas.openxmlformats.org/officeDocument/2006/relationships/hyperlink" Target="https://cdn.sofifa.com/teams/110069/light_60.png" TargetMode="External"/><Relationship Id="rId43" Type="http://schemas.openxmlformats.org/officeDocument/2006/relationships/hyperlink" Target="https://cdn.sofifa.com/teams/110065/light_60.png" TargetMode="External"/><Relationship Id="rId46" Type="http://schemas.openxmlformats.org/officeDocument/2006/relationships/hyperlink" Target="https://cdn.sofifa.com/teams/110101/light_60.png" TargetMode="External"/><Relationship Id="rId45" Type="http://schemas.openxmlformats.org/officeDocument/2006/relationships/hyperlink" Target="https://cdn.sofifa.com/teams/110093/light_60.png" TargetMode="External"/><Relationship Id="rId48" Type="http://schemas.openxmlformats.org/officeDocument/2006/relationships/hyperlink" Target="https://cdn.sofifa.com/teams/110145/light_60.png" TargetMode="External"/><Relationship Id="rId47" Type="http://schemas.openxmlformats.org/officeDocument/2006/relationships/hyperlink" Target="https://cdn.sofifa.com/teams/110144/light_60.png" TargetMode="External"/><Relationship Id="rId49" Type="http://schemas.openxmlformats.org/officeDocument/2006/relationships/hyperlink" Target="https://cdn.sofifa.com/teams/110147/light_60.png" TargetMode="External"/><Relationship Id="rId31" Type="http://schemas.openxmlformats.org/officeDocument/2006/relationships/hyperlink" Target="https://cdn.sofifa.com/teams/101112/light_60.png" TargetMode="External"/><Relationship Id="rId30" Type="http://schemas.openxmlformats.org/officeDocument/2006/relationships/hyperlink" Target="https://cdn.sofifa.com/teams/101105/light_60.png" TargetMode="External"/><Relationship Id="rId33" Type="http://schemas.openxmlformats.org/officeDocument/2006/relationships/hyperlink" Target="https://cdn.sofifa.com/teams/101121/light_60.png" TargetMode="External"/><Relationship Id="rId32" Type="http://schemas.openxmlformats.org/officeDocument/2006/relationships/hyperlink" Target="https://cdn.sofifa.com/teams/101114/light_60.png" TargetMode="External"/><Relationship Id="rId35" Type="http://schemas.openxmlformats.org/officeDocument/2006/relationships/hyperlink" Target="https://cdn.sofifa.com/teams/101150/light_60.png" TargetMode="External"/><Relationship Id="rId34" Type="http://schemas.openxmlformats.org/officeDocument/2006/relationships/hyperlink" Target="https://cdn.sofifa.com/teams/101149/light_60.png" TargetMode="External"/><Relationship Id="rId37" Type="http://schemas.openxmlformats.org/officeDocument/2006/relationships/hyperlink" Target="https://cdn.sofifa.com/teams/1013/light_60.png" TargetMode="External"/><Relationship Id="rId36" Type="http://schemas.openxmlformats.org/officeDocument/2006/relationships/hyperlink" Target="https://cdn.sofifa.com/teams/101151/light_60.png" TargetMode="External"/><Relationship Id="rId39" Type="http://schemas.openxmlformats.org/officeDocument/2006/relationships/hyperlink" Target="https://cdn.sofifa.com/teams/109/light_60.png" TargetMode="External"/><Relationship Id="rId38" Type="http://schemas.openxmlformats.org/officeDocument/2006/relationships/hyperlink" Target="https://cdn.sofifa.com/teams/1028/light_60.png" TargetMode="External"/><Relationship Id="rId20" Type="http://schemas.openxmlformats.org/officeDocument/2006/relationships/hyperlink" Target="https://cdn.sofifa.com/teams/101007/light_60.png" TargetMode="External"/><Relationship Id="rId22" Type="http://schemas.openxmlformats.org/officeDocument/2006/relationships/hyperlink" Target="https://cdn.sofifa.com/teams/101020/light_60.png" TargetMode="External"/><Relationship Id="rId21" Type="http://schemas.openxmlformats.org/officeDocument/2006/relationships/hyperlink" Target="https://cdn.sofifa.com/teams/101014/light_60.png" TargetMode="External"/><Relationship Id="rId24" Type="http://schemas.openxmlformats.org/officeDocument/2006/relationships/hyperlink" Target="https://cdn.sofifa.com/teams/101033/light_60.png" TargetMode="External"/><Relationship Id="rId23" Type="http://schemas.openxmlformats.org/officeDocument/2006/relationships/hyperlink" Target="https://cdn.sofifa.com/teams/101028/light_60.png" TargetMode="External"/><Relationship Id="rId409" Type="http://schemas.openxmlformats.org/officeDocument/2006/relationships/hyperlink" Target="https://cdn.sofifa.com/teams/8/light_60.png" TargetMode="External"/><Relationship Id="rId404" Type="http://schemas.openxmlformats.org/officeDocument/2006/relationships/hyperlink" Target="https://cdn.sofifa.com/teams/72/light_60.png" TargetMode="External"/><Relationship Id="rId403" Type="http://schemas.openxmlformats.org/officeDocument/2006/relationships/hyperlink" Target="https://cdn.sofifa.com/teams/711/light_60.png" TargetMode="External"/><Relationship Id="rId402" Type="http://schemas.openxmlformats.org/officeDocument/2006/relationships/hyperlink" Target="https://cdn.sofifa.com/teams/71/light_60.png" TargetMode="External"/><Relationship Id="rId401" Type="http://schemas.openxmlformats.org/officeDocument/2006/relationships/hyperlink" Target="https://cdn.sofifa.com/teams/705/light_60.png" TargetMode="External"/><Relationship Id="rId408" Type="http://schemas.openxmlformats.org/officeDocument/2006/relationships/hyperlink" Target="https://cdn.sofifa.com/teams/78/light_60.png" TargetMode="External"/><Relationship Id="rId407" Type="http://schemas.openxmlformats.org/officeDocument/2006/relationships/hyperlink" Target="https://cdn.sofifa.com/teams/77/light_60.png" TargetMode="External"/><Relationship Id="rId406" Type="http://schemas.openxmlformats.org/officeDocument/2006/relationships/hyperlink" Target="https://cdn.sofifa.com/teams/749/light_60.png" TargetMode="External"/><Relationship Id="rId405" Type="http://schemas.openxmlformats.org/officeDocument/2006/relationships/hyperlink" Target="https://cdn.sofifa.com/teams/744/light_60.png" TargetMode="External"/><Relationship Id="rId26" Type="http://schemas.openxmlformats.org/officeDocument/2006/relationships/hyperlink" Target="https://cdn.sofifa.com/teams/101041/light_60.png" TargetMode="External"/><Relationship Id="rId25" Type="http://schemas.openxmlformats.org/officeDocument/2006/relationships/hyperlink" Target="https://cdn.sofifa.com/teams/101037/light_60.png" TargetMode="External"/><Relationship Id="rId28" Type="http://schemas.openxmlformats.org/officeDocument/2006/relationships/hyperlink" Target="https://cdn.sofifa.com/teams/101084/light_60.png" TargetMode="External"/><Relationship Id="rId27" Type="http://schemas.openxmlformats.org/officeDocument/2006/relationships/hyperlink" Target="https://cdn.sofifa.com/teams/101083/light_60.png" TargetMode="External"/><Relationship Id="rId400" Type="http://schemas.openxmlformats.org/officeDocument/2006/relationships/hyperlink" Target="https://cdn.sofifa.com/teams/702/light_60.png" TargetMode="External"/><Relationship Id="rId29" Type="http://schemas.openxmlformats.org/officeDocument/2006/relationships/hyperlink" Target="https://cdn.sofifa.com/teams/101085/light_60.png" TargetMode="External"/><Relationship Id="rId11" Type="http://schemas.openxmlformats.org/officeDocument/2006/relationships/hyperlink" Target="https://cdn.sofifa.com/teams/100759/light_60.png" TargetMode="External"/><Relationship Id="rId10" Type="http://schemas.openxmlformats.org/officeDocument/2006/relationships/hyperlink" Target="https://cdn.sofifa.com/teams/100757/light_60.png" TargetMode="External"/><Relationship Id="rId13" Type="http://schemas.openxmlformats.org/officeDocument/2006/relationships/hyperlink" Target="https://cdn.sofifa.com/teams/100765/light_60.png" TargetMode="External"/><Relationship Id="rId12" Type="http://schemas.openxmlformats.org/officeDocument/2006/relationships/hyperlink" Target="https://cdn.sofifa.com/teams/100761/light_60.png" TargetMode="External"/><Relationship Id="rId15" Type="http://schemas.openxmlformats.org/officeDocument/2006/relationships/hyperlink" Target="https://cdn.sofifa.com/teams/100805/light_60.png" TargetMode="External"/><Relationship Id="rId14" Type="http://schemas.openxmlformats.org/officeDocument/2006/relationships/hyperlink" Target="https://cdn.sofifa.com/teams/100804/light_60.png" TargetMode="External"/><Relationship Id="rId17" Type="http://schemas.openxmlformats.org/officeDocument/2006/relationships/hyperlink" Target="https://cdn.sofifa.com/teams/100851/light_60.png" TargetMode="External"/><Relationship Id="rId16" Type="http://schemas.openxmlformats.org/officeDocument/2006/relationships/hyperlink" Target="https://cdn.sofifa.com/teams/100831/light_60.png" TargetMode="External"/><Relationship Id="rId19" Type="http://schemas.openxmlformats.org/officeDocument/2006/relationships/hyperlink" Target="https://cdn.sofifa.com/teams/100888/light_60.png" TargetMode="External"/><Relationship Id="rId18" Type="http://schemas.openxmlformats.org/officeDocument/2006/relationships/hyperlink" Target="https://cdn.sofifa.com/teams/100852/light_60.png" TargetMode="External"/><Relationship Id="rId84" Type="http://schemas.openxmlformats.org/officeDocument/2006/relationships/hyperlink" Target="https://cdn.sofifa.com/teams/110776/light_60.png" TargetMode="External"/><Relationship Id="rId83" Type="http://schemas.openxmlformats.org/officeDocument/2006/relationships/hyperlink" Target="https://cdn.sofifa.com/teams/110765/light_60.png" TargetMode="External"/><Relationship Id="rId86" Type="http://schemas.openxmlformats.org/officeDocument/2006/relationships/hyperlink" Target="https://cdn.sofifa.com/teams/110815/light_60.png" TargetMode="External"/><Relationship Id="rId85" Type="http://schemas.openxmlformats.org/officeDocument/2006/relationships/hyperlink" Target="https://cdn.sofifa.com/teams/110781/light_60.png" TargetMode="External"/><Relationship Id="rId88" Type="http://schemas.openxmlformats.org/officeDocument/2006/relationships/hyperlink" Target="https://cdn.sofifa.com/teams/110831/light_60.png" TargetMode="External"/><Relationship Id="rId87" Type="http://schemas.openxmlformats.org/officeDocument/2006/relationships/hyperlink" Target="https://cdn.sofifa.com/teams/110827/light_60.png" TargetMode="External"/><Relationship Id="rId89" Type="http://schemas.openxmlformats.org/officeDocument/2006/relationships/hyperlink" Target="https://cdn.sofifa.com/teams/110832/light_60.png" TargetMode="External"/><Relationship Id="rId80" Type="http://schemas.openxmlformats.org/officeDocument/2006/relationships/hyperlink" Target="https://cdn.sofifa.com/teams/110738/light_60.png" TargetMode="External"/><Relationship Id="rId82" Type="http://schemas.openxmlformats.org/officeDocument/2006/relationships/hyperlink" Target="https://cdn.sofifa.com/teams/110749/light_60.png" TargetMode="External"/><Relationship Id="rId81" Type="http://schemas.openxmlformats.org/officeDocument/2006/relationships/hyperlink" Target="https://cdn.sofifa.com/teams/110747/light_60.png" TargetMode="External"/><Relationship Id="rId73" Type="http://schemas.openxmlformats.org/officeDocument/2006/relationships/hyperlink" Target="https://cdn.sofifa.com/teams/110592/light_60.png" TargetMode="External"/><Relationship Id="rId72" Type="http://schemas.openxmlformats.org/officeDocument/2006/relationships/hyperlink" Target="https://cdn.sofifa.com/teams/110588/light_60.png" TargetMode="External"/><Relationship Id="rId75" Type="http://schemas.openxmlformats.org/officeDocument/2006/relationships/hyperlink" Target="https://cdn.sofifa.com/teams/110636/light_60.png" TargetMode="External"/><Relationship Id="rId74" Type="http://schemas.openxmlformats.org/officeDocument/2006/relationships/hyperlink" Target="https://cdn.sofifa.com/teams/110597/light_60.png" TargetMode="External"/><Relationship Id="rId77" Type="http://schemas.openxmlformats.org/officeDocument/2006/relationships/hyperlink" Target="https://cdn.sofifa.com/teams/110679/light_60.png" TargetMode="External"/><Relationship Id="rId76" Type="http://schemas.openxmlformats.org/officeDocument/2006/relationships/hyperlink" Target="https://cdn.sofifa.com/teams/110645/light_60.png" TargetMode="External"/><Relationship Id="rId79" Type="http://schemas.openxmlformats.org/officeDocument/2006/relationships/hyperlink" Target="https://cdn.sofifa.com/teams/110734/light_60.png" TargetMode="External"/><Relationship Id="rId78" Type="http://schemas.openxmlformats.org/officeDocument/2006/relationships/hyperlink" Target="https://cdn.sofifa.com/teams/110724/light_60.png" TargetMode="External"/><Relationship Id="rId71" Type="http://schemas.openxmlformats.org/officeDocument/2006/relationships/hyperlink" Target="https://cdn.sofifa.com/teams/110581/light_60.png" TargetMode="External"/><Relationship Id="rId70" Type="http://schemas.openxmlformats.org/officeDocument/2006/relationships/hyperlink" Target="https://cdn.sofifa.com/teams/110569/light_60.png" TargetMode="External"/><Relationship Id="rId62" Type="http://schemas.openxmlformats.org/officeDocument/2006/relationships/hyperlink" Target="https://cdn.sofifa.com/teams/110396/light_60.png" TargetMode="External"/><Relationship Id="rId61" Type="http://schemas.openxmlformats.org/officeDocument/2006/relationships/hyperlink" Target="https://cdn.sofifa.com/teams/110395/light_60.png" TargetMode="External"/><Relationship Id="rId64" Type="http://schemas.openxmlformats.org/officeDocument/2006/relationships/hyperlink" Target="https://cdn.sofifa.com/teams/110456/light_60.png" TargetMode="External"/><Relationship Id="rId63" Type="http://schemas.openxmlformats.org/officeDocument/2006/relationships/hyperlink" Target="https://cdn.sofifa.com/teams/110404/light_60.png" TargetMode="External"/><Relationship Id="rId66" Type="http://schemas.openxmlformats.org/officeDocument/2006/relationships/hyperlink" Target="https://cdn.sofifa.com/teams/110500/light_60.png" TargetMode="External"/><Relationship Id="rId65" Type="http://schemas.openxmlformats.org/officeDocument/2006/relationships/hyperlink" Target="https://cdn.sofifa.com/teams/110482/light_60.png" TargetMode="External"/><Relationship Id="rId68" Type="http://schemas.openxmlformats.org/officeDocument/2006/relationships/hyperlink" Target="https://cdn.sofifa.com/teams/110502/light_60.png" TargetMode="External"/><Relationship Id="rId67" Type="http://schemas.openxmlformats.org/officeDocument/2006/relationships/hyperlink" Target="https://cdn.sofifa.com/teams/110501/light_60.png" TargetMode="External"/><Relationship Id="rId60" Type="http://schemas.openxmlformats.org/officeDocument/2006/relationships/hyperlink" Target="https://cdn.sofifa.com/teams/110394/light_60.png" TargetMode="External"/><Relationship Id="rId69" Type="http://schemas.openxmlformats.org/officeDocument/2006/relationships/hyperlink" Target="https://cdn.sofifa.com/teams/110556/light_60.png" TargetMode="External"/><Relationship Id="rId51" Type="http://schemas.openxmlformats.org/officeDocument/2006/relationships/hyperlink" Target="https://cdn.sofifa.com/teams/110152/light_60.png" TargetMode="External"/><Relationship Id="rId50" Type="http://schemas.openxmlformats.org/officeDocument/2006/relationships/hyperlink" Target="https://cdn.sofifa.com/teams/110150/light_60.png" TargetMode="External"/><Relationship Id="rId53" Type="http://schemas.openxmlformats.org/officeDocument/2006/relationships/hyperlink" Target="https://cdn.sofifa.com/teams/110178/light_60.png" TargetMode="External"/><Relationship Id="rId52" Type="http://schemas.openxmlformats.org/officeDocument/2006/relationships/hyperlink" Target="https://cdn.sofifa.com/teams/110169/light_60.png" TargetMode="External"/><Relationship Id="rId55" Type="http://schemas.openxmlformats.org/officeDocument/2006/relationships/hyperlink" Target="https://cdn.sofifa.com/teams/110316/light_60.png" TargetMode="External"/><Relationship Id="rId54" Type="http://schemas.openxmlformats.org/officeDocument/2006/relationships/hyperlink" Target="https://cdn.sofifa.com/teams/110313/light_60.png" TargetMode="External"/><Relationship Id="rId57" Type="http://schemas.openxmlformats.org/officeDocument/2006/relationships/hyperlink" Target="https://cdn.sofifa.com/teams/110329/light_60.png" TargetMode="External"/><Relationship Id="rId56" Type="http://schemas.openxmlformats.org/officeDocument/2006/relationships/hyperlink" Target="https://cdn.sofifa.com/teams/110321/light_60.png" TargetMode="External"/><Relationship Id="rId59" Type="http://schemas.openxmlformats.org/officeDocument/2006/relationships/hyperlink" Target="https://cdn.sofifa.com/teams/110374/light_60.png" TargetMode="External"/><Relationship Id="rId58" Type="http://schemas.openxmlformats.org/officeDocument/2006/relationships/hyperlink" Target="https://cdn.sofifa.com/teams/110373/light_60.png" TargetMode="External"/><Relationship Id="rId107" Type="http://schemas.openxmlformats.org/officeDocument/2006/relationships/hyperlink" Target="https://cdn.sofifa.com/teams/111459/light_60.png" TargetMode="External"/><Relationship Id="rId228" Type="http://schemas.openxmlformats.org/officeDocument/2006/relationships/hyperlink" Target="https://cdn.sofifa.com/teams/1824/light_60.png" TargetMode="External"/><Relationship Id="rId349" Type="http://schemas.openxmlformats.org/officeDocument/2006/relationships/hyperlink" Target="https://cdn.sofifa.com/teams/44/light_60.png" TargetMode="External"/><Relationship Id="rId106" Type="http://schemas.openxmlformats.org/officeDocument/2006/relationships/hyperlink" Target="https://cdn.sofifa.com/teams/111434/light_60.png" TargetMode="External"/><Relationship Id="rId227" Type="http://schemas.openxmlformats.org/officeDocument/2006/relationships/hyperlink" Target="https://cdn.sofifa.com/teams/1823/light_60.png" TargetMode="External"/><Relationship Id="rId348" Type="http://schemas.openxmlformats.org/officeDocument/2006/relationships/hyperlink" Target="https://cdn.sofifa.com/teams/436/light_60.png" TargetMode="External"/><Relationship Id="rId105" Type="http://schemas.openxmlformats.org/officeDocument/2006/relationships/hyperlink" Target="https://cdn.sofifa.com/teams/111339/light_60.png" TargetMode="External"/><Relationship Id="rId226" Type="http://schemas.openxmlformats.org/officeDocument/2006/relationships/hyperlink" Target="https://cdn.sofifa.com/teams/1819/light_60.png" TargetMode="External"/><Relationship Id="rId347" Type="http://schemas.openxmlformats.org/officeDocument/2006/relationships/hyperlink" Target="https://cdn.sofifa.com/teams/432/light_60.png" TargetMode="External"/><Relationship Id="rId104" Type="http://schemas.openxmlformats.org/officeDocument/2006/relationships/hyperlink" Target="https://cdn.sofifa.com/teams/111276/light_60.png" TargetMode="External"/><Relationship Id="rId225" Type="http://schemas.openxmlformats.org/officeDocument/2006/relationships/hyperlink" Target="https://cdn.sofifa.com/teams/1816/light_60.png" TargetMode="External"/><Relationship Id="rId346" Type="http://schemas.openxmlformats.org/officeDocument/2006/relationships/hyperlink" Target="https://cdn.sofifa.com/teams/423/light_60.png" TargetMode="External"/><Relationship Id="rId109" Type="http://schemas.openxmlformats.org/officeDocument/2006/relationships/hyperlink" Target="https://cdn.sofifa.com/teams/111575/light_60.png" TargetMode="External"/><Relationship Id="rId108" Type="http://schemas.openxmlformats.org/officeDocument/2006/relationships/hyperlink" Target="https://cdn.sofifa.com/teams/111560/light_60.png" TargetMode="External"/><Relationship Id="rId229" Type="http://schemas.openxmlformats.org/officeDocument/2006/relationships/hyperlink" Target="https://cdn.sofifa.com/teams/1825/light_60.png" TargetMode="External"/><Relationship Id="rId220" Type="http://schemas.openxmlformats.org/officeDocument/2006/relationships/hyperlink" Target="https://cdn.sofifa.com/teams/1802/light_60.png" TargetMode="External"/><Relationship Id="rId341" Type="http://schemas.openxmlformats.org/officeDocument/2006/relationships/hyperlink" Target="https://cdn.sofifa.com/teams/381/light_60.png" TargetMode="External"/><Relationship Id="rId340" Type="http://schemas.openxmlformats.org/officeDocument/2006/relationships/hyperlink" Target="https://cdn.sofifa.com/teams/38/light_60.png" TargetMode="External"/><Relationship Id="rId103" Type="http://schemas.openxmlformats.org/officeDocument/2006/relationships/hyperlink" Target="https://cdn.sofifa.com/teams/111235/light_60.png" TargetMode="External"/><Relationship Id="rId224" Type="http://schemas.openxmlformats.org/officeDocument/2006/relationships/hyperlink" Target="https://cdn.sofifa.com/teams/1809/light_60.png" TargetMode="External"/><Relationship Id="rId345" Type="http://schemas.openxmlformats.org/officeDocument/2006/relationships/hyperlink" Target="https://cdn.sofifa.com/teams/422/light_60.png" TargetMode="External"/><Relationship Id="rId102" Type="http://schemas.openxmlformats.org/officeDocument/2006/relationships/hyperlink" Target="https://cdn.sofifa.com/teams/111140/light_60.png" TargetMode="External"/><Relationship Id="rId223" Type="http://schemas.openxmlformats.org/officeDocument/2006/relationships/hyperlink" Target="https://cdn.sofifa.com/teams/1807/light_60.png" TargetMode="External"/><Relationship Id="rId344" Type="http://schemas.openxmlformats.org/officeDocument/2006/relationships/hyperlink" Target="https://cdn.sofifa.com/teams/417/light_60.png" TargetMode="External"/><Relationship Id="rId101" Type="http://schemas.openxmlformats.org/officeDocument/2006/relationships/hyperlink" Target="https://cdn.sofifa.com/teams/111139/light_60.png" TargetMode="External"/><Relationship Id="rId222" Type="http://schemas.openxmlformats.org/officeDocument/2006/relationships/hyperlink" Target="https://cdn.sofifa.com/teams/1804/light_60.png" TargetMode="External"/><Relationship Id="rId343" Type="http://schemas.openxmlformats.org/officeDocument/2006/relationships/hyperlink" Target="https://cdn.sofifa.com/teams/4/light_60.png" TargetMode="External"/><Relationship Id="rId100" Type="http://schemas.openxmlformats.org/officeDocument/2006/relationships/hyperlink" Target="https://cdn.sofifa.com/teams/111138/light_60.png" TargetMode="External"/><Relationship Id="rId221" Type="http://schemas.openxmlformats.org/officeDocument/2006/relationships/hyperlink" Target="https://cdn.sofifa.com/teams/1803/light_60.png" TargetMode="External"/><Relationship Id="rId342" Type="http://schemas.openxmlformats.org/officeDocument/2006/relationships/hyperlink" Target="https://cdn.sofifa.com/teams/39/light_60.png" TargetMode="External"/><Relationship Id="rId217" Type="http://schemas.openxmlformats.org/officeDocument/2006/relationships/hyperlink" Target="https://cdn.sofifa.com/teams/1799/light_60.png" TargetMode="External"/><Relationship Id="rId338" Type="http://schemas.openxmlformats.org/officeDocument/2006/relationships/hyperlink" Target="https://cdn.sofifa.com/teams/361/light_60.png" TargetMode="External"/><Relationship Id="rId216" Type="http://schemas.openxmlformats.org/officeDocument/2006/relationships/hyperlink" Target="https://cdn.sofifa.com/teams/1798/light_60.png" TargetMode="External"/><Relationship Id="rId337" Type="http://schemas.openxmlformats.org/officeDocument/2006/relationships/hyperlink" Target="https://cdn.sofifa.com/teams/36/light_60.png" TargetMode="External"/><Relationship Id="rId215" Type="http://schemas.openxmlformats.org/officeDocument/2006/relationships/hyperlink" Target="https://cdn.sofifa.com/teams/1797/light_60.png" TargetMode="External"/><Relationship Id="rId336" Type="http://schemas.openxmlformats.org/officeDocument/2006/relationships/hyperlink" Target="https://cdn.sofifa.com/teams/357/light_60.png" TargetMode="External"/><Relationship Id="rId214" Type="http://schemas.openxmlformats.org/officeDocument/2006/relationships/hyperlink" Target="https://cdn.sofifa.com/teams/1795/light_60.png" TargetMode="External"/><Relationship Id="rId335" Type="http://schemas.openxmlformats.org/officeDocument/2006/relationships/hyperlink" Target="https://cdn.sofifa.com/teams/347/light_60.png" TargetMode="External"/><Relationship Id="rId219" Type="http://schemas.openxmlformats.org/officeDocument/2006/relationships/hyperlink" Target="https://cdn.sofifa.com/teams/1800/light_60.png" TargetMode="External"/><Relationship Id="rId218" Type="http://schemas.openxmlformats.org/officeDocument/2006/relationships/hyperlink" Target="https://cdn.sofifa.com/teams/18/light_60.png" TargetMode="External"/><Relationship Id="rId339" Type="http://schemas.openxmlformats.org/officeDocument/2006/relationships/hyperlink" Target="https://cdn.sofifa.com/teams/378/light_60.png" TargetMode="External"/><Relationship Id="rId330" Type="http://schemas.openxmlformats.org/officeDocument/2006/relationships/hyperlink" Target="https://cdn.sofifa.com/teams/322/light_60.png" TargetMode="External"/><Relationship Id="rId213" Type="http://schemas.openxmlformats.org/officeDocument/2006/relationships/hyperlink" Target="https://cdn.sofifa.com/teams/1794/light_60.png" TargetMode="External"/><Relationship Id="rId334" Type="http://schemas.openxmlformats.org/officeDocument/2006/relationships/hyperlink" Target="https://cdn.sofifa.com/teams/34/light_60.png" TargetMode="External"/><Relationship Id="rId212" Type="http://schemas.openxmlformats.org/officeDocument/2006/relationships/hyperlink" Target="https://cdn.sofifa.com/teams/1793/light_60.png" TargetMode="External"/><Relationship Id="rId333" Type="http://schemas.openxmlformats.org/officeDocument/2006/relationships/hyperlink" Target="https://cdn.sofifa.com/teams/327/light_60.png" TargetMode="External"/><Relationship Id="rId211" Type="http://schemas.openxmlformats.org/officeDocument/2006/relationships/hyperlink" Target="https://cdn.sofifa.com/teams/1792/light_60.png" TargetMode="External"/><Relationship Id="rId332" Type="http://schemas.openxmlformats.org/officeDocument/2006/relationships/hyperlink" Target="https://cdn.sofifa.com/teams/326/light_60.png" TargetMode="External"/><Relationship Id="rId210" Type="http://schemas.openxmlformats.org/officeDocument/2006/relationships/hyperlink" Target="https://cdn.sofifa.com/teams/1790/light_60.png" TargetMode="External"/><Relationship Id="rId331" Type="http://schemas.openxmlformats.org/officeDocument/2006/relationships/hyperlink" Target="https://cdn.sofifa.com/teams/325/light_60.png" TargetMode="External"/><Relationship Id="rId370" Type="http://schemas.openxmlformats.org/officeDocument/2006/relationships/hyperlink" Target="https://cdn.sofifa.com/teams/487/light_60.png" TargetMode="External"/><Relationship Id="rId129" Type="http://schemas.openxmlformats.org/officeDocument/2006/relationships/hyperlink" Target="https://cdn.sofifa.com/teams/112169/light_60.png" TargetMode="External"/><Relationship Id="rId128" Type="http://schemas.openxmlformats.org/officeDocument/2006/relationships/hyperlink" Target="https://cdn.sofifa.com/teams/112168/light_60.png" TargetMode="External"/><Relationship Id="rId249" Type="http://schemas.openxmlformats.org/officeDocument/2006/relationships/hyperlink" Target="https://cdn.sofifa.com/teams/1887/light_60.png" TargetMode="External"/><Relationship Id="rId127" Type="http://schemas.openxmlformats.org/officeDocument/2006/relationships/hyperlink" Target="https://cdn.sofifa.com/teams/112124/light_60.png" TargetMode="External"/><Relationship Id="rId248" Type="http://schemas.openxmlformats.org/officeDocument/2006/relationships/hyperlink" Target="https://cdn.sofifa.com/teams/1882/light_60.png" TargetMode="External"/><Relationship Id="rId369" Type="http://schemas.openxmlformats.org/officeDocument/2006/relationships/hyperlink" Target="https://cdn.sofifa.com/teams/485/light_60.png" TargetMode="External"/><Relationship Id="rId126" Type="http://schemas.openxmlformats.org/officeDocument/2006/relationships/hyperlink" Target="https://cdn.sofifa.com/teams/112115/light_60.png" TargetMode="External"/><Relationship Id="rId247" Type="http://schemas.openxmlformats.org/officeDocument/2006/relationships/hyperlink" Target="https://cdn.sofifa.com/teams/1881/light_60.png" TargetMode="External"/><Relationship Id="rId368" Type="http://schemas.openxmlformats.org/officeDocument/2006/relationships/hyperlink" Target="https://cdn.sofifa.com/teams/483/light_60.png" TargetMode="External"/><Relationship Id="rId121" Type="http://schemas.openxmlformats.org/officeDocument/2006/relationships/hyperlink" Target="https://cdn.sofifa.com/teams/111974/light_60.png" TargetMode="External"/><Relationship Id="rId242" Type="http://schemas.openxmlformats.org/officeDocument/2006/relationships/hyperlink" Target="https://cdn.sofifa.com/teams/1871/light_60.png" TargetMode="External"/><Relationship Id="rId363" Type="http://schemas.openxmlformats.org/officeDocument/2006/relationships/hyperlink" Target="https://cdn.sofifa.com/teams/472/light_60.png" TargetMode="External"/><Relationship Id="rId120" Type="http://schemas.openxmlformats.org/officeDocument/2006/relationships/hyperlink" Target="https://cdn.sofifa.com/teams/111928/light_60.png" TargetMode="External"/><Relationship Id="rId241" Type="http://schemas.openxmlformats.org/officeDocument/2006/relationships/hyperlink" Target="https://cdn.sofifa.com/teams/1862/light_60.png" TargetMode="External"/><Relationship Id="rId362" Type="http://schemas.openxmlformats.org/officeDocument/2006/relationships/hyperlink" Target="https://cdn.sofifa.com/teams/47/light_60.png" TargetMode="External"/><Relationship Id="rId240" Type="http://schemas.openxmlformats.org/officeDocument/2006/relationships/hyperlink" Target="https://cdn.sofifa.com/teams/1861/light_60.png" TargetMode="External"/><Relationship Id="rId361" Type="http://schemas.openxmlformats.org/officeDocument/2006/relationships/hyperlink" Target="https://cdn.sofifa.com/teams/468/light_60.png" TargetMode="External"/><Relationship Id="rId360" Type="http://schemas.openxmlformats.org/officeDocument/2006/relationships/hyperlink" Target="https://cdn.sofifa.com/teams/467/light_60.png" TargetMode="External"/><Relationship Id="rId125" Type="http://schemas.openxmlformats.org/officeDocument/2006/relationships/hyperlink" Target="https://cdn.sofifa.com/teams/112092/light_60.png" TargetMode="External"/><Relationship Id="rId246" Type="http://schemas.openxmlformats.org/officeDocument/2006/relationships/hyperlink" Target="https://cdn.sofifa.com/teams/1879/light_60.png" TargetMode="External"/><Relationship Id="rId367" Type="http://schemas.openxmlformats.org/officeDocument/2006/relationships/hyperlink" Target="https://cdn.sofifa.com/teams/480/light_60.png" TargetMode="External"/><Relationship Id="rId124" Type="http://schemas.openxmlformats.org/officeDocument/2006/relationships/hyperlink" Target="https://cdn.sofifa.com/teams/112075/light_60.png" TargetMode="External"/><Relationship Id="rId245" Type="http://schemas.openxmlformats.org/officeDocument/2006/relationships/hyperlink" Target="https://cdn.sofifa.com/teams/1878/light_60.png" TargetMode="External"/><Relationship Id="rId366" Type="http://schemas.openxmlformats.org/officeDocument/2006/relationships/hyperlink" Target="https://cdn.sofifa.com/teams/48/light_60.png" TargetMode="External"/><Relationship Id="rId123" Type="http://schemas.openxmlformats.org/officeDocument/2006/relationships/hyperlink" Target="https://cdn.sofifa.com/teams/112072/light_60.png" TargetMode="External"/><Relationship Id="rId244" Type="http://schemas.openxmlformats.org/officeDocument/2006/relationships/hyperlink" Target="https://cdn.sofifa.com/teams/1877/light_60.png" TargetMode="External"/><Relationship Id="rId365" Type="http://schemas.openxmlformats.org/officeDocument/2006/relationships/hyperlink" Target="https://cdn.sofifa.com/teams/479/light_60.png" TargetMode="External"/><Relationship Id="rId122" Type="http://schemas.openxmlformats.org/officeDocument/2006/relationships/hyperlink" Target="https://cdn.sofifa.com/teams/112026/light_60.png" TargetMode="External"/><Relationship Id="rId243" Type="http://schemas.openxmlformats.org/officeDocument/2006/relationships/hyperlink" Target="https://cdn.sofifa.com/teams/1876/light_60.png" TargetMode="External"/><Relationship Id="rId364" Type="http://schemas.openxmlformats.org/officeDocument/2006/relationships/hyperlink" Target="https://cdn.sofifa.com/teams/476/light_60.png" TargetMode="External"/><Relationship Id="rId95" Type="http://schemas.openxmlformats.org/officeDocument/2006/relationships/hyperlink" Target="https://cdn.sofifa.com/teams/111086/light_60.png" TargetMode="External"/><Relationship Id="rId94" Type="http://schemas.openxmlformats.org/officeDocument/2006/relationships/hyperlink" Target="https://cdn.sofifa.com/teams/111019/light_60.png" TargetMode="External"/><Relationship Id="rId97" Type="http://schemas.openxmlformats.org/officeDocument/2006/relationships/hyperlink" Target="https://cdn.sofifa.com/teams/111091/light_60.png" TargetMode="External"/><Relationship Id="rId96" Type="http://schemas.openxmlformats.org/officeDocument/2006/relationships/hyperlink" Target="https://cdn.sofifa.com/teams/111089/light_60.png" TargetMode="External"/><Relationship Id="rId99" Type="http://schemas.openxmlformats.org/officeDocument/2006/relationships/hyperlink" Target="https://cdn.sofifa.com/teams/111131/light_60.png" TargetMode="External"/><Relationship Id="rId98" Type="http://schemas.openxmlformats.org/officeDocument/2006/relationships/hyperlink" Target="https://cdn.sofifa.com/teams/111117/light_60.png" TargetMode="External"/><Relationship Id="rId91" Type="http://schemas.openxmlformats.org/officeDocument/2006/relationships/hyperlink" Target="https://cdn.sofifa.com/teams/110890/light_60.png" TargetMode="External"/><Relationship Id="rId90" Type="http://schemas.openxmlformats.org/officeDocument/2006/relationships/hyperlink" Target="https://cdn.sofifa.com/teams/110839/light_60.png" TargetMode="External"/><Relationship Id="rId93" Type="http://schemas.openxmlformats.org/officeDocument/2006/relationships/hyperlink" Target="https://cdn.sofifa.com/teams/110955/light_60.png" TargetMode="External"/><Relationship Id="rId92" Type="http://schemas.openxmlformats.org/officeDocument/2006/relationships/hyperlink" Target="https://cdn.sofifa.com/teams/110913/light_60.png" TargetMode="External"/><Relationship Id="rId118" Type="http://schemas.openxmlformats.org/officeDocument/2006/relationships/hyperlink" Target="https://cdn.sofifa.com/teams/111821/light_60.png" TargetMode="External"/><Relationship Id="rId239" Type="http://schemas.openxmlformats.org/officeDocument/2006/relationships/hyperlink" Target="https://cdn.sofifa.com/teams/1860/light_60.png" TargetMode="External"/><Relationship Id="rId117" Type="http://schemas.openxmlformats.org/officeDocument/2006/relationships/hyperlink" Target="https://cdn.sofifa.com/teams/111774/light_60.png" TargetMode="External"/><Relationship Id="rId238" Type="http://schemas.openxmlformats.org/officeDocument/2006/relationships/hyperlink" Target="https://cdn.sofifa.com/teams/1854/light_60.png" TargetMode="External"/><Relationship Id="rId359" Type="http://schemas.openxmlformats.org/officeDocument/2006/relationships/hyperlink" Target="https://cdn.sofifa.com/teams/463/light_60.png" TargetMode="External"/><Relationship Id="rId116" Type="http://schemas.openxmlformats.org/officeDocument/2006/relationships/hyperlink" Target="https://cdn.sofifa.com/teams/111768/light_60.png" TargetMode="External"/><Relationship Id="rId237" Type="http://schemas.openxmlformats.org/officeDocument/2006/relationships/hyperlink" Target="https://cdn.sofifa.com/teams/1853/light_60.png" TargetMode="External"/><Relationship Id="rId358" Type="http://schemas.openxmlformats.org/officeDocument/2006/relationships/hyperlink" Target="https://cdn.sofifa.com/teams/462/light_60.png" TargetMode="External"/><Relationship Id="rId115" Type="http://schemas.openxmlformats.org/officeDocument/2006/relationships/hyperlink" Target="https://cdn.sofifa.com/teams/111711/light_60.png" TargetMode="External"/><Relationship Id="rId236" Type="http://schemas.openxmlformats.org/officeDocument/2006/relationships/hyperlink" Target="https://cdn.sofifa.com/teams/1847/light_60.png" TargetMode="External"/><Relationship Id="rId357" Type="http://schemas.openxmlformats.org/officeDocument/2006/relationships/hyperlink" Target="https://cdn.sofifa.com/teams/461/light_60.png" TargetMode="External"/><Relationship Id="rId119" Type="http://schemas.openxmlformats.org/officeDocument/2006/relationships/hyperlink" Target="https://cdn.sofifa.com/teams/111822/light_60.png" TargetMode="External"/><Relationship Id="rId110" Type="http://schemas.openxmlformats.org/officeDocument/2006/relationships/hyperlink" Target="https://cdn.sofifa.com/teams/111674/light_60.png" TargetMode="External"/><Relationship Id="rId231" Type="http://schemas.openxmlformats.org/officeDocument/2006/relationships/hyperlink" Target="https://cdn.sofifa.com/teams/1832/light_60.png" TargetMode="External"/><Relationship Id="rId352" Type="http://schemas.openxmlformats.org/officeDocument/2006/relationships/hyperlink" Target="https://cdn.sofifa.com/teams/450/light_60.png" TargetMode="External"/><Relationship Id="rId230" Type="http://schemas.openxmlformats.org/officeDocument/2006/relationships/hyperlink" Target="https://cdn.sofifa.com/teams/1831/light_60.png" TargetMode="External"/><Relationship Id="rId351" Type="http://schemas.openxmlformats.org/officeDocument/2006/relationships/hyperlink" Target="https://cdn.sofifa.com/teams/449/light_60.png" TargetMode="External"/><Relationship Id="rId350" Type="http://schemas.openxmlformats.org/officeDocument/2006/relationships/hyperlink" Target="https://cdn.sofifa.com/teams/445/light_60.png" TargetMode="External"/><Relationship Id="rId114" Type="http://schemas.openxmlformats.org/officeDocument/2006/relationships/hyperlink" Target="https://cdn.sofifa.com/teams/111710/light_60.png" TargetMode="External"/><Relationship Id="rId235" Type="http://schemas.openxmlformats.org/officeDocument/2006/relationships/hyperlink" Target="https://cdn.sofifa.com/teams/1844/light_60.png" TargetMode="External"/><Relationship Id="rId356" Type="http://schemas.openxmlformats.org/officeDocument/2006/relationships/hyperlink" Target="https://cdn.sofifa.com/teams/459/light_60.png" TargetMode="External"/><Relationship Id="rId113" Type="http://schemas.openxmlformats.org/officeDocument/2006/relationships/hyperlink" Target="https://cdn.sofifa.com/teams/111707/light_60.png" TargetMode="External"/><Relationship Id="rId234" Type="http://schemas.openxmlformats.org/officeDocument/2006/relationships/hyperlink" Target="https://cdn.sofifa.com/teams/1842/light_60.png" TargetMode="External"/><Relationship Id="rId355" Type="http://schemas.openxmlformats.org/officeDocument/2006/relationships/hyperlink" Target="https://cdn.sofifa.com/teams/456/light_60.png" TargetMode="External"/><Relationship Id="rId112" Type="http://schemas.openxmlformats.org/officeDocument/2006/relationships/hyperlink" Target="https://cdn.sofifa.com/teams/111706/light_60.png" TargetMode="External"/><Relationship Id="rId233" Type="http://schemas.openxmlformats.org/officeDocument/2006/relationships/hyperlink" Target="https://cdn.sofifa.com/teams/184/light_60.png" TargetMode="External"/><Relationship Id="rId354" Type="http://schemas.openxmlformats.org/officeDocument/2006/relationships/hyperlink" Target="https://cdn.sofifa.com/teams/453/light_60.png" TargetMode="External"/><Relationship Id="rId111" Type="http://schemas.openxmlformats.org/officeDocument/2006/relationships/hyperlink" Target="https://cdn.sofifa.com/teams/111678/light_60.png" TargetMode="External"/><Relationship Id="rId232" Type="http://schemas.openxmlformats.org/officeDocument/2006/relationships/hyperlink" Target="https://cdn.sofifa.com/teams/1837/light_60.png" TargetMode="External"/><Relationship Id="rId353" Type="http://schemas.openxmlformats.org/officeDocument/2006/relationships/hyperlink" Target="https://cdn.sofifa.com/teams/452/light_60.png" TargetMode="External"/><Relationship Id="rId305" Type="http://schemas.openxmlformats.org/officeDocument/2006/relationships/hyperlink" Target="https://cdn.sofifa.com/teams/212/light_60.png" TargetMode="External"/><Relationship Id="rId426" Type="http://schemas.openxmlformats.org/officeDocument/2006/relationships/hyperlink" Target="https://cdn.sofifa.com/teams/94/light_60.png" TargetMode="External"/><Relationship Id="rId304" Type="http://schemas.openxmlformats.org/officeDocument/2006/relationships/hyperlink" Target="https://cdn.sofifa.com/teams/210/light_60.png" TargetMode="External"/><Relationship Id="rId425" Type="http://schemas.openxmlformats.org/officeDocument/2006/relationships/hyperlink" Target="https://cdn.sofifa.com/teams/922/light_60.png" TargetMode="External"/><Relationship Id="rId303" Type="http://schemas.openxmlformats.org/officeDocument/2006/relationships/hyperlink" Target="https://cdn.sofifa.com/teams/206/light_60.png" TargetMode="External"/><Relationship Id="rId424" Type="http://schemas.openxmlformats.org/officeDocument/2006/relationships/hyperlink" Target="https://cdn.sofifa.com/teams/92/light_60.png" TargetMode="External"/><Relationship Id="rId302" Type="http://schemas.openxmlformats.org/officeDocument/2006/relationships/hyperlink" Target="https://cdn.sofifa.com/teams/2055/light_60.png" TargetMode="External"/><Relationship Id="rId423" Type="http://schemas.openxmlformats.org/officeDocument/2006/relationships/hyperlink" Target="https://cdn.sofifa.com/teams/918/light_60.png" TargetMode="External"/><Relationship Id="rId309" Type="http://schemas.openxmlformats.org/officeDocument/2006/relationships/hyperlink" Target="https://cdn.sofifa.com/teams/226/light_60.png" TargetMode="External"/><Relationship Id="rId308" Type="http://schemas.openxmlformats.org/officeDocument/2006/relationships/hyperlink" Target="https://cdn.sofifa.com/teams/22/light_60.png" TargetMode="External"/><Relationship Id="rId429" Type="http://schemas.openxmlformats.org/officeDocument/2006/relationships/hyperlink" Target="https://cdn.sofifa.com/teams/982/light_60.png" TargetMode="External"/><Relationship Id="rId307" Type="http://schemas.openxmlformats.org/officeDocument/2006/relationships/hyperlink" Target="https://cdn.sofifa.com/teams/219/light_60.png" TargetMode="External"/><Relationship Id="rId428" Type="http://schemas.openxmlformats.org/officeDocument/2006/relationships/hyperlink" Target="https://cdn.sofifa.com/teams/981/light_60.png" TargetMode="External"/><Relationship Id="rId306" Type="http://schemas.openxmlformats.org/officeDocument/2006/relationships/hyperlink" Target="https://cdn.sofifa.com/teams/217/light_60.png" TargetMode="External"/><Relationship Id="rId427" Type="http://schemas.openxmlformats.org/officeDocument/2006/relationships/hyperlink" Target="https://cdn.sofifa.com/teams/97/light_60.png" TargetMode="External"/><Relationship Id="rId301" Type="http://schemas.openxmlformats.org/officeDocument/2006/relationships/hyperlink" Target="https://cdn.sofifa.com/teams/205/light_60.png" TargetMode="External"/><Relationship Id="rId422" Type="http://schemas.openxmlformats.org/officeDocument/2006/relationships/hyperlink" Target="https://cdn.sofifa.com/teams/917/light_60.png" TargetMode="External"/><Relationship Id="rId300" Type="http://schemas.openxmlformats.org/officeDocument/2006/relationships/hyperlink" Target="https://cdn.sofifa.com/teams/2023/light_60.png" TargetMode="External"/><Relationship Id="rId421" Type="http://schemas.openxmlformats.org/officeDocument/2006/relationships/hyperlink" Target="https://cdn.sofifa.com/teams/91/light_60.png" TargetMode="External"/><Relationship Id="rId420" Type="http://schemas.openxmlformats.org/officeDocument/2006/relationships/hyperlink" Target="https://cdn.sofifa.com/teams/900/light_60.png" TargetMode="External"/><Relationship Id="rId415" Type="http://schemas.openxmlformats.org/officeDocument/2006/relationships/hyperlink" Target="https://cdn.sofifa.com/teams/873/light_60.png" TargetMode="External"/><Relationship Id="rId414" Type="http://schemas.openxmlformats.org/officeDocument/2006/relationships/hyperlink" Target="https://cdn.sofifa.com/teams/83/light_60.png" TargetMode="External"/><Relationship Id="rId413" Type="http://schemas.openxmlformats.org/officeDocument/2006/relationships/hyperlink" Target="https://cdn.sofifa.com/teams/820/light_60.png" TargetMode="External"/><Relationship Id="rId412" Type="http://schemas.openxmlformats.org/officeDocument/2006/relationships/hyperlink" Target="https://cdn.sofifa.com/teams/82/light_60.png" TargetMode="External"/><Relationship Id="rId419" Type="http://schemas.openxmlformats.org/officeDocument/2006/relationships/hyperlink" Target="https://cdn.sofifa.com/teams/896/light_60.png" TargetMode="External"/><Relationship Id="rId418" Type="http://schemas.openxmlformats.org/officeDocument/2006/relationships/hyperlink" Target="https://cdn.sofifa.com/teams/894/light_60.png" TargetMode="External"/><Relationship Id="rId417" Type="http://schemas.openxmlformats.org/officeDocument/2006/relationships/hyperlink" Target="https://cdn.sofifa.com/teams/89/light_60.png" TargetMode="External"/><Relationship Id="rId416" Type="http://schemas.openxmlformats.org/officeDocument/2006/relationships/hyperlink" Target="https://cdn.sofifa.com/teams/88/light_60.png" TargetMode="External"/><Relationship Id="rId411" Type="http://schemas.openxmlformats.org/officeDocument/2006/relationships/hyperlink" Target="https://cdn.sofifa.com/teams/81/light_60.png" TargetMode="External"/><Relationship Id="rId410" Type="http://schemas.openxmlformats.org/officeDocument/2006/relationships/hyperlink" Target="https://cdn.sofifa.com/teams/80/light_60.png" TargetMode="External"/><Relationship Id="rId206" Type="http://schemas.openxmlformats.org/officeDocument/2006/relationships/hyperlink" Target="https://cdn.sofifa.com/teams/167/light_60.png" TargetMode="External"/><Relationship Id="rId327" Type="http://schemas.openxmlformats.org/officeDocument/2006/relationships/hyperlink" Target="https://cdn.sofifa.com/teams/31/light_60.png" TargetMode="External"/><Relationship Id="rId205" Type="http://schemas.openxmlformats.org/officeDocument/2006/relationships/hyperlink" Target="https://cdn.sofifa.com/teams/165/light_60.png" TargetMode="External"/><Relationship Id="rId326" Type="http://schemas.openxmlformats.org/officeDocument/2006/relationships/hyperlink" Target="https://cdn.sofifa.com/teams/306/light_60.png" TargetMode="External"/><Relationship Id="rId204" Type="http://schemas.openxmlformats.org/officeDocument/2006/relationships/hyperlink" Target="https://cdn.sofifa.com/teams/159/light_60.png" TargetMode="External"/><Relationship Id="rId325" Type="http://schemas.openxmlformats.org/officeDocument/2006/relationships/hyperlink" Target="https://cdn.sofifa.com/teams/294/light_60.png" TargetMode="External"/><Relationship Id="rId203" Type="http://schemas.openxmlformats.org/officeDocument/2006/relationships/hyperlink" Target="https://cdn.sofifa.com/teams/1569/light_60.png" TargetMode="External"/><Relationship Id="rId324" Type="http://schemas.openxmlformats.org/officeDocument/2006/relationships/hyperlink" Target="https://cdn.sofifa.com/teams/29/light_60.png" TargetMode="External"/><Relationship Id="rId209" Type="http://schemas.openxmlformats.org/officeDocument/2006/relationships/hyperlink" Target="https://cdn.sofifa.com/teams/1750/light_60.png" TargetMode="External"/><Relationship Id="rId208" Type="http://schemas.openxmlformats.org/officeDocument/2006/relationships/hyperlink" Target="https://cdn.sofifa.com/teams/1715/light_60.png" TargetMode="External"/><Relationship Id="rId329" Type="http://schemas.openxmlformats.org/officeDocument/2006/relationships/hyperlink" Target="https://cdn.sofifa.com/teams/320/light_60.png" TargetMode="External"/><Relationship Id="rId207" Type="http://schemas.openxmlformats.org/officeDocument/2006/relationships/hyperlink" Target="https://cdn.sofifa.com/teams/171/light_60.png" TargetMode="External"/><Relationship Id="rId328" Type="http://schemas.openxmlformats.org/officeDocument/2006/relationships/hyperlink" Target="https://cdn.sofifa.com/teams/32/light_60.png" TargetMode="External"/><Relationship Id="rId202" Type="http://schemas.openxmlformats.org/officeDocument/2006/relationships/hyperlink" Target="https://cdn.sofifa.com/teams/1530/light_60.png" TargetMode="External"/><Relationship Id="rId323" Type="http://schemas.openxmlformats.org/officeDocument/2006/relationships/hyperlink" Target="https://cdn.sofifa.com/teams/272/light_60.png" TargetMode="External"/><Relationship Id="rId201" Type="http://schemas.openxmlformats.org/officeDocument/2006/relationships/hyperlink" Target="https://cdn.sofifa.com/teams/1524/light_60.png" TargetMode="External"/><Relationship Id="rId322" Type="http://schemas.openxmlformats.org/officeDocument/2006/relationships/hyperlink" Target="https://cdn.sofifa.com/teams/271/light_60.png" TargetMode="External"/><Relationship Id="rId200" Type="http://schemas.openxmlformats.org/officeDocument/2006/relationships/hyperlink" Target="https://cdn.sofifa.com/teams/15048/light_60.png" TargetMode="External"/><Relationship Id="rId321" Type="http://schemas.openxmlformats.org/officeDocument/2006/relationships/hyperlink" Target="https://cdn.sofifa.com/teams/260/light_60.png" TargetMode="External"/><Relationship Id="rId320" Type="http://schemas.openxmlformats.org/officeDocument/2006/relationships/hyperlink" Target="https://cdn.sofifa.com/teams/256/light_60.png" TargetMode="External"/><Relationship Id="rId316" Type="http://schemas.openxmlformats.org/officeDocument/2006/relationships/hyperlink" Target="https://cdn.sofifa.com/teams/244/light_60.png" TargetMode="External"/><Relationship Id="rId315" Type="http://schemas.openxmlformats.org/officeDocument/2006/relationships/hyperlink" Target="https://cdn.sofifa.com/teams/243/light_60.png" TargetMode="External"/><Relationship Id="rId314" Type="http://schemas.openxmlformats.org/officeDocument/2006/relationships/hyperlink" Target="https://cdn.sofifa.com/teams/237/light_60.png" TargetMode="External"/><Relationship Id="rId313" Type="http://schemas.openxmlformats.org/officeDocument/2006/relationships/hyperlink" Target="https://cdn.sofifa.com/teams/234/light_60.png" TargetMode="External"/><Relationship Id="rId319" Type="http://schemas.openxmlformats.org/officeDocument/2006/relationships/hyperlink" Target="https://cdn.sofifa.com/teams/25/light_60.png" TargetMode="External"/><Relationship Id="rId318" Type="http://schemas.openxmlformats.org/officeDocument/2006/relationships/hyperlink" Target="https://cdn.sofifa.com/teams/247/light_60.png" TargetMode="External"/><Relationship Id="rId317" Type="http://schemas.openxmlformats.org/officeDocument/2006/relationships/hyperlink" Target="https://cdn.sofifa.com/teams/246/light_60.png" TargetMode="External"/><Relationship Id="rId312" Type="http://schemas.openxmlformats.org/officeDocument/2006/relationships/hyperlink" Target="https://cdn.sofifa.com/teams/230/light_60.png" TargetMode="External"/><Relationship Id="rId311" Type="http://schemas.openxmlformats.org/officeDocument/2006/relationships/hyperlink" Target="https://cdn.sofifa.com/teams/23/light_60.png" TargetMode="External"/><Relationship Id="rId310" Type="http://schemas.openxmlformats.org/officeDocument/2006/relationships/hyperlink" Target="https://cdn.sofifa.com/teams/229/light_60.png" TargetMode="External"/><Relationship Id="rId430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90" Type="http://schemas.openxmlformats.org/officeDocument/2006/relationships/hyperlink" Target="https://cdn.sofifa.com/teams/111575/light_60.png" TargetMode="External"/><Relationship Id="rId194" Type="http://schemas.openxmlformats.org/officeDocument/2006/relationships/hyperlink" Target="https://cdn.sofifa.com/teams/111707/light_60.png" TargetMode="External"/><Relationship Id="rId193" Type="http://schemas.openxmlformats.org/officeDocument/2006/relationships/hyperlink" Target="https://cdn.sofifa.com/teams/111706/light_60.png" TargetMode="External"/><Relationship Id="rId192" Type="http://schemas.openxmlformats.org/officeDocument/2006/relationships/hyperlink" Target="https://cdn.sofifa.com/teams/111678/light_60.png" TargetMode="External"/><Relationship Id="rId191" Type="http://schemas.openxmlformats.org/officeDocument/2006/relationships/hyperlink" Target="https://cdn.sofifa.com/teams/111674/light_60.png" TargetMode="External"/><Relationship Id="rId187" Type="http://schemas.openxmlformats.org/officeDocument/2006/relationships/hyperlink" Target="https://cdn.sofifa.com/teams/111434/light_60.png" TargetMode="External"/><Relationship Id="rId186" Type="http://schemas.openxmlformats.org/officeDocument/2006/relationships/hyperlink" Target="https://cdn.sofifa.com/teams/111339/light_60.png" TargetMode="External"/><Relationship Id="rId185" Type="http://schemas.openxmlformats.org/officeDocument/2006/relationships/hyperlink" Target="https://cdn.sofifa.com/teams/111276/light_60.png" TargetMode="External"/><Relationship Id="rId184" Type="http://schemas.openxmlformats.org/officeDocument/2006/relationships/hyperlink" Target="https://cdn.sofifa.com/teams/111235/light_60.png" TargetMode="External"/><Relationship Id="rId189" Type="http://schemas.openxmlformats.org/officeDocument/2006/relationships/hyperlink" Target="https://cdn.sofifa.com/teams/111560/light_60.png" TargetMode="External"/><Relationship Id="rId188" Type="http://schemas.openxmlformats.org/officeDocument/2006/relationships/hyperlink" Target="https://cdn.sofifa.com/teams/111459/light_60.png" TargetMode="External"/><Relationship Id="rId183" Type="http://schemas.openxmlformats.org/officeDocument/2006/relationships/hyperlink" Target="https://cdn.sofifa.com/teams/111140/light_60.png" TargetMode="External"/><Relationship Id="rId182" Type="http://schemas.openxmlformats.org/officeDocument/2006/relationships/hyperlink" Target="https://cdn.sofifa.com/teams/111139/light_60.png" TargetMode="External"/><Relationship Id="rId181" Type="http://schemas.openxmlformats.org/officeDocument/2006/relationships/hyperlink" Target="https://cdn.sofifa.com/teams/111138/light_60.png" TargetMode="External"/><Relationship Id="rId180" Type="http://schemas.openxmlformats.org/officeDocument/2006/relationships/hyperlink" Target="https://cdn.sofifa.com/teams/111131/light_60.png" TargetMode="External"/><Relationship Id="rId176" Type="http://schemas.openxmlformats.org/officeDocument/2006/relationships/hyperlink" Target="https://cdn.sofifa.com/teams/111086/light_60.png" TargetMode="External"/><Relationship Id="rId297" Type="http://schemas.openxmlformats.org/officeDocument/2006/relationships/hyperlink" Target="https://cdn.sofifa.com/teams/1798/light_60.png" TargetMode="External"/><Relationship Id="rId175" Type="http://schemas.openxmlformats.org/officeDocument/2006/relationships/hyperlink" Target="https://cdn.sofifa.com/teams/111019/light_60.png" TargetMode="External"/><Relationship Id="rId296" Type="http://schemas.openxmlformats.org/officeDocument/2006/relationships/hyperlink" Target="https://cdn.sofifa.com/teams/1797/light_60.png" TargetMode="External"/><Relationship Id="rId174" Type="http://schemas.openxmlformats.org/officeDocument/2006/relationships/hyperlink" Target="https://cdn.sofifa.com/teams/110955/light_60.png" TargetMode="External"/><Relationship Id="rId295" Type="http://schemas.openxmlformats.org/officeDocument/2006/relationships/hyperlink" Target="https://cdn.sofifa.com/teams/1795/light_60.png" TargetMode="External"/><Relationship Id="rId173" Type="http://schemas.openxmlformats.org/officeDocument/2006/relationships/hyperlink" Target="https://cdn.sofifa.com/teams/110913/light_60.png" TargetMode="External"/><Relationship Id="rId294" Type="http://schemas.openxmlformats.org/officeDocument/2006/relationships/hyperlink" Target="https://cdn.sofifa.com/teams/1794/light_60.png" TargetMode="External"/><Relationship Id="rId179" Type="http://schemas.openxmlformats.org/officeDocument/2006/relationships/hyperlink" Target="https://cdn.sofifa.com/teams/111117/light_60.png" TargetMode="External"/><Relationship Id="rId178" Type="http://schemas.openxmlformats.org/officeDocument/2006/relationships/hyperlink" Target="https://cdn.sofifa.com/teams/111091/light_60.png" TargetMode="External"/><Relationship Id="rId299" Type="http://schemas.openxmlformats.org/officeDocument/2006/relationships/hyperlink" Target="https://cdn.sofifa.com/teams/18/light_60.png" TargetMode="External"/><Relationship Id="rId177" Type="http://schemas.openxmlformats.org/officeDocument/2006/relationships/hyperlink" Target="https://cdn.sofifa.com/teams/111089/light_60.png" TargetMode="External"/><Relationship Id="rId298" Type="http://schemas.openxmlformats.org/officeDocument/2006/relationships/hyperlink" Target="https://cdn.sofifa.com/teams/1799/light_60.png" TargetMode="External"/><Relationship Id="rId198" Type="http://schemas.openxmlformats.org/officeDocument/2006/relationships/hyperlink" Target="https://cdn.sofifa.com/teams/111774/light_60.png" TargetMode="External"/><Relationship Id="rId197" Type="http://schemas.openxmlformats.org/officeDocument/2006/relationships/hyperlink" Target="https://cdn.sofifa.com/teams/111768/light_60.png" TargetMode="External"/><Relationship Id="rId196" Type="http://schemas.openxmlformats.org/officeDocument/2006/relationships/hyperlink" Target="https://cdn.sofifa.com/teams/111711/light_60.png" TargetMode="External"/><Relationship Id="rId195" Type="http://schemas.openxmlformats.org/officeDocument/2006/relationships/hyperlink" Target="https://cdn.sofifa.com/teams/111710/light_60.png" TargetMode="External"/><Relationship Id="rId199" Type="http://schemas.openxmlformats.org/officeDocument/2006/relationships/hyperlink" Target="https://cdn.sofifa.com/teams/111821/light_60.png" TargetMode="External"/><Relationship Id="rId150" Type="http://schemas.openxmlformats.org/officeDocument/2006/relationships/hyperlink" Target="https://cdn.sofifa.com/teams/110645/light_60.png" TargetMode="External"/><Relationship Id="rId271" Type="http://schemas.openxmlformats.org/officeDocument/2006/relationships/hyperlink" Target="https://cdn.sofifa.com/teams/1476/light_60.png" TargetMode="External"/><Relationship Id="rId392" Type="http://schemas.openxmlformats.org/officeDocument/2006/relationships/hyperlink" Target="https://cdn.sofifa.com/teams/23/light_60.png" TargetMode="External"/><Relationship Id="rId270" Type="http://schemas.openxmlformats.org/officeDocument/2006/relationships/hyperlink" Target="https://cdn.sofifa.com/teams/1456/light_60.png" TargetMode="External"/><Relationship Id="rId391" Type="http://schemas.openxmlformats.org/officeDocument/2006/relationships/hyperlink" Target="https://cdn.sofifa.com/teams/229/light_60.png" TargetMode="External"/><Relationship Id="rId390" Type="http://schemas.openxmlformats.org/officeDocument/2006/relationships/hyperlink" Target="https://cdn.sofifa.com/teams/226/light_60.png" TargetMode="External"/><Relationship Id="rId1" Type="http://schemas.openxmlformats.org/officeDocument/2006/relationships/hyperlink" Target="https://cdn.sofifa.com/teams/1/light_60.png" TargetMode="External"/><Relationship Id="rId2" Type="http://schemas.openxmlformats.org/officeDocument/2006/relationships/hyperlink" Target="https://cdn.sofifa.com/teams/10/light_60.png" TargetMode="External"/><Relationship Id="rId3" Type="http://schemas.openxmlformats.org/officeDocument/2006/relationships/hyperlink" Target="https://cdn.sofifa.com/flags/au.png" TargetMode="External"/><Relationship Id="rId149" Type="http://schemas.openxmlformats.org/officeDocument/2006/relationships/hyperlink" Target="https://cdn.sofifa.com/flags/tr.png" TargetMode="External"/><Relationship Id="rId4" Type="http://schemas.openxmlformats.org/officeDocument/2006/relationships/hyperlink" Target="https://cdn.sofifa.com/teams/100081/light_60.png" TargetMode="External"/><Relationship Id="rId148" Type="http://schemas.openxmlformats.org/officeDocument/2006/relationships/hyperlink" Target="https://cdn.sofifa.com/teams/110636/light_60.png" TargetMode="External"/><Relationship Id="rId269" Type="http://schemas.openxmlformats.org/officeDocument/2006/relationships/hyperlink" Target="https://cdn.sofifa.com/teams/1447/light_60.png" TargetMode="External"/><Relationship Id="rId9" Type="http://schemas.openxmlformats.org/officeDocument/2006/relationships/hyperlink" Target="https://cdn.sofifa.com/flags/br.png" TargetMode="External"/><Relationship Id="rId143" Type="http://schemas.openxmlformats.org/officeDocument/2006/relationships/hyperlink" Target="https://cdn.sofifa.com/flags/tz.png" TargetMode="External"/><Relationship Id="rId264" Type="http://schemas.openxmlformats.org/officeDocument/2006/relationships/hyperlink" Target="https://cdn.sofifa.com/teams/142/light_60.png" TargetMode="External"/><Relationship Id="rId385" Type="http://schemas.openxmlformats.org/officeDocument/2006/relationships/hyperlink" Target="https://cdn.sofifa.com/teams/210/light_60.png" TargetMode="External"/><Relationship Id="rId142" Type="http://schemas.openxmlformats.org/officeDocument/2006/relationships/hyperlink" Target="https://cdn.sofifa.com/teams/110588/light_60.png" TargetMode="External"/><Relationship Id="rId263" Type="http://schemas.openxmlformats.org/officeDocument/2006/relationships/hyperlink" Target="https://cdn.sofifa.com/teams/14/light_60.png" TargetMode="External"/><Relationship Id="rId384" Type="http://schemas.openxmlformats.org/officeDocument/2006/relationships/hyperlink" Target="https://cdn.sofifa.com/teams/206/light_60.png" TargetMode="External"/><Relationship Id="rId141" Type="http://schemas.openxmlformats.org/officeDocument/2006/relationships/hyperlink" Target="https://cdn.sofifa.com/flags/ch.png" TargetMode="External"/><Relationship Id="rId262" Type="http://schemas.openxmlformats.org/officeDocument/2006/relationships/hyperlink" Target="https://cdn.sofifa.com/teams/1375/light_60.png" TargetMode="External"/><Relationship Id="rId383" Type="http://schemas.openxmlformats.org/officeDocument/2006/relationships/hyperlink" Target="https://cdn.sofifa.com/teams/2055/light_60.png" TargetMode="External"/><Relationship Id="rId140" Type="http://schemas.openxmlformats.org/officeDocument/2006/relationships/hyperlink" Target="https://cdn.sofifa.com/teams/110581/light_60.png" TargetMode="External"/><Relationship Id="rId261" Type="http://schemas.openxmlformats.org/officeDocument/2006/relationships/hyperlink" Target="https://cdn.sofifa.com/teams/1322/light_60.png" TargetMode="External"/><Relationship Id="rId382" Type="http://schemas.openxmlformats.org/officeDocument/2006/relationships/hyperlink" Target="https://cdn.sofifa.com/teams/205/light_60.png" TargetMode="External"/><Relationship Id="rId5" Type="http://schemas.openxmlformats.org/officeDocument/2006/relationships/hyperlink" Target="https://cdn.sofifa.com/flags/at.png" TargetMode="External"/><Relationship Id="rId147" Type="http://schemas.openxmlformats.org/officeDocument/2006/relationships/hyperlink" Target="https://cdn.sofifa.com/flags/tn.png" TargetMode="External"/><Relationship Id="rId268" Type="http://schemas.openxmlformats.org/officeDocument/2006/relationships/hyperlink" Target="https://cdn.sofifa.com/teams/1446/light_60.png" TargetMode="External"/><Relationship Id="rId389" Type="http://schemas.openxmlformats.org/officeDocument/2006/relationships/hyperlink" Target="https://cdn.sofifa.com/teams/22/light_60.png" TargetMode="External"/><Relationship Id="rId6" Type="http://schemas.openxmlformats.org/officeDocument/2006/relationships/hyperlink" Target="https://cdn.sofifa.com/teams/100087/light_60.png" TargetMode="External"/><Relationship Id="rId146" Type="http://schemas.openxmlformats.org/officeDocument/2006/relationships/hyperlink" Target="https://cdn.sofifa.com/teams/110597/light_60.png" TargetMode="External"/><Relationship Id="rId267" Type="http://schemas.openxmlformats.org/officeDocument/2006/relationships/hyperlink" Target="https://cdn.sofifa.com/teams/1445/light_60.png" TargetMode="External"/><Relationship Id="rId388" Type="http://schemas.openxmlformats.org/officeDocument/2006/relationships/hyperlink" Target="https://cdn.sofifa.com/teams/219/light_60.png" TargetMode="External"/><Relationship Id="rId7" Type="http://schemas.openxmlformats.org/officeDocument/2006/relationships/hyperlink" Target="https://cdn.sofifa.com/flags/be.png" TargetMode="External"/><Relationship Id="rId145" Type="http://schemas.openxmlformats.org/officeDocument/2006/relationships/hyperlink" Target="https://cdn.sofifa.com/flags/th.png" TargetMode="External"/><Relationship Id="rId266" Type="http://schemas.openxmlformats.org/officeDocument/2006/relationships/hyperlink" Target="https://cdn.sofifa.com/teams/144/light_60.png" TargetMode="External"/><Relationship Id="rId387" Type="http://schemas.openxmlformats.org/officeDocument/2006/relationships/hyperlink" Target="https://cdn.sofifa.com/teams/217/light_60.png" TargetMode="External"/><Relationship Id="rId8" Type="http://schemas.openxmlformats.org/officeDocument/2006/relationships/hyperlink" Target="https://cdn.sofifa.com/teams/10030/light_60.png" TargetMode="External"/><Relationship Id="rId144" Type="http://schemas.openxmlformats.org/officeDocument/2006/relationships/hyperlink" Target="https://cdn.sofifa.com/teams/110592/light_60.png" TargetMode="External"/><Relationship Id="rId265" Type="http://schemas.openxmlformats.org/officeDocument/2006/relationships/hyperlink" Target="https://cdn.sofifa.com/teams/1439/light_60.png" TargetMode="External"/><Relationship Id="rId386" Type="http://schemas.openxmlformats.org/officeDocument/2006/relationships/hyperlink" Target="https://cdn.sofifa.com/teams/212/light_60.png" TargetMode="External"/><Relationship Id="rId260" Type="http://schemas.openxmlformats.org/officeDocument/2006/relationships/hyperlink" Target="https://cdn.sofifa.com/teams/127/light_60.png" TargetMode="External"/><Relationship Id="rId381" Type="http://schemas.openxmlformats.org/officeDocument/2006/relationships/hyperlink" Target="https://cdn.sofifa.com/teams/2023/light_60.png" TargetMode="External"/><Relationship Id="rId380" Type="http://schemas.openxmlformats.org/officeDocument/2006/relationships/hyperlink" Target="https://cdn.sofifa.com/teams/2017/light_60.png" TargetMode="External"/><Relationship Id="rId139" Type="http://schemas.openxmlformats.org/officeDocument/2006/relationships/hyperlink" Target="https://cdn.sofifa.com/flags/se.png" TargetMode="External"/><Relationship Id="rId138" Type="http://schemas.openxmlformats.org/officeDocument/2006/relationships/hyperlink" Target="https://cdn.sofifa.com/teams/110569/light_60.png" TargetMode="External"/><Relationship Id="rId259" Type="http://schemas.openxmlformats.org/officeDocument/2006/relationships/hyperlink" Target="https://cdn.sofifa.com/teams/12/light_60.png" TargetMode="External"/><Relationship Id="rId137" Type="http://schemas.openxmlformats.org/officeDocument/2006/relationships/hyperlink" Target="https://cdn.sofifa.com/flags/es.png" TargetMode="External"/><Relationship Id="rId258" Type="http://schemas.openxmlformats.org/officeDocument/2006/relationships/hyperlink" Target="https://cdn.sofifa.com/teams/114899/light_60.png" TargetMode="External"/><Relationship Id="rId379" Type="http://schemas.openxmlformats.org/officeDocument/2006/relationships/hyperlink" Target="https://cdn.sofifa.com/teams/2013/light_60.png" TargetMode="External"/><Relationship Id="rId132" Type="http://schemas.openxmlformats.org/officeDocument/2006/relationships/hyperlink" Target="https://cdn.sofifa.com/teams/110501/light_60.png" TargetMode="External"/><Relationship Id="rId253" Type="http://schemas.openxmlformats.org/officeDocument/2006/relationships/hyperlink" Target="https://cdn.sofifa.com/teams/113958/light_60.png" TargetMode="External"/><Relationship Id="rId374" Type="http://schemas.openxmlformats.org/officeDocument/2006/relationships/hyperlink" Target="https://cdn.sofifa.com/teams/1968/light_60.png" TargetMode="External"/><Relationship Id="rId495" Type="http://schemas.openxmlformats.org/officeDocument/2006/relationships/hyperlink" Target="https://cdn.sofifa.com/teams/83/light_60.png" TargetMode="External"/><Relationship Id="rId131" Type="http://schemas.openxmlformats.org/officeDocument/2006/relationships/hyperlink" Target="https://cdn.sofifa.com/flags/sk.png" TargetMode="External"/><Relationship Id="rId252" Type="http://schemas.openxmlformats.org/officeDocument/2006/relationships/hyperlink" Target="https://cdn.sofifa.com/teams/113926/light_60.png" TargetMode="External"/><Relationship Id="rId373" Type="http://schemas.openxmlformats.org/officeDocument/2006/relationships/hyperlink" Target="https://cdn.sofifa.com/teams/1962/light_60.png" TargetMode="External"/><Relationship Id="rId494" Type="http://schemas.openxmlformats.org/officeDocument/2006/relationships/hyperlink" Target="https://cdn.sofifa.com/teams/820/light_60.png" TargetMode="External"/><Relationship Id="rId130" Type="http://schemas.openxmlformats.org/officeDocument/2006/relationships/hyperlink" Target="https://cdn.sofifa.com/teams/110500/light_60.png" TargetMode="External"/><Relationship Id="rId251" Type="http://schemas.openxmlformats.org/officeDocument/2006/relationships/hyperlink" Target="https://cdn.sofifa.com/teams/113743/light_60.png" TargetMode="External"/><Relationship Id="rId372" Type="http://schemas.openxmlformats.org/officeDocument/2006/relationships/hyperlink" Target="https://cdn.sofifa.com/teams/1961/light_60.png" TargetMode="External"/><Relationship Id="rId493" Type="http://schemas.openxmlformats.org/officeDocument/2006/relationships/hyperlink" Target="https://cdn.sofifa.com/teams/82/light_60.png" TargetMode="External"/><Relationship Id="rId250" Type="http://schemas.openxmlformats.org/officeDocument/2006/relationships/hyperlink" Target="https://cdn.sofifa.com/teams/113704/light_60.png" TargetMode="External"/><Relationship Id="rId371" Type="http://schemas.openxmlformats.org/officeDocument/2006/relationships/hyperlink" Target="https://cdn.sofifa.com/teams/1960/light_60.png" TargetMode="External"/><Relationship Id="rId492" Type="http://schemas.openxmlformats.org/officeDocument/2006/relationships/hyperlink" Target="https://cdn.sofifa.com/teams/81/light_60.png" TargetMode="External"/><Relationship Id="rId136" Type="http://schemas.openxmlformats.org/officeDocument/2006/relationships/hyperlink" Target="https://cdn.sofifa.com/teams/110556/light_60.png" TargetMode="External"/><Relationship Id="rId257" Type="http://schemas.openxmlformats.org/officeDocument/2006/relationships/hyperlink" Target="https://cdn.sofifa.com/teams/114398/light_60.png" TargetMode="External"/><Relationship Id="rId378" Type="http://schemas.openxmlformats.org/officeDocument/2006/relationships/hyperlink" Target="https://cdn.sofifa.com/teams/200/light_60.png" TargetMode="External"/><Relationship Id="rId499" Type="http://schemas.openxmlformats.org/officeDocument/2006/relationships/hyperlink" Target="https://cdn.sofifa.com/teams/894/light_60.png" TargetMode="External"/><Relationship Id="rId135" Type="http://schemas.openxmlformats.org/officeDocument/2006/relationships/hyperlink" Target="https://cdn.sofifa.com/flags/za.png" TargetMode="External"/><Relationship Id="rId256" Type="http://schemas.openxmlformats.org/officeDocument/2006/relationships/hyperlink" Target="https://cdn.sofifa.com/teams/114162/light_60.png" TargetMode="External"/><Relationship Id="rId377" Type="http://schemas.openxmlformats.org/officeDocument/2006/relationships/hyperlink" Target="https://cdn.sofifa.com/teams/2/light_60.png" TargetMode="External"/><Relationship Id="rId498" Type="http://schemas.openxmlformats.org/officeDocument/2006/relationships/hyperlink" Target="https://cdn.sofifa.com/teams/89/light_60.png" TargetMode="External"/><Relationship Id="rId134" Type="http://schemas.openxmlformats.org/officeDocument/2006/relationships/hyperlink" Target="https://cdn.sofifa.com/teams/110502/light_60.png" TargetMode="External"/><Relationship Id="rId255" Type="http://schemas.openxmlformats.org/officeDocument/2006/relationships/hyperlink" Target="https://cdn.sofifa.com/teams/114147/light_60.png" TargetMode="External"/><Relationship Id="rId376" Type="http://schemas.openxmlformats.org/officeDocument/2006/relationships/hyperlink" Target="https://cdn.sofifa.com/teams/199/light_60.png" TargetMode="External"/><Relationship Id="rId497" Type="http://schemas.openxmlformats.org/officeDocument/2006/relationships/hyperlink" Target="https://cdn.sofifa.com/teams/88/light_60.png" TargetMode="External"/><Relationship Id="rId133" Type="http://schemas.openxmlformats.org/officeDocument/2006/relationships/hyperlink" Target="https://cdn.sofifa.com/flags/si.png" TargetMode="External"/><Relationship Id="rId254" Type="http://schemas.openxmlformats.org/officeDocument/2006/relationships/hyperlink" Target="https://cdn.sofifa.com/teams/114004/light_60.png" TargetMode="External"/><Relationship Id="rId375" Type="http://schemas.openxmlformats.org/officeDocument/2006/relationships/hyperlink" Target="https://cdn.sofifa.com/teams/1970/light_60.png" TargetMode="External"/><Relationship Id="rId496" Type="http://schemas.openxmlformats.org/officeDocument/2006/relationships/hyperlink" Target="https://cdn.sofifa.com/teams/873/light_60.png" TargetMode="External"/><Relationship Id="rId172" Type="http://schemas.openxmlformats.org/officeDocument/2006/relationships/hyperlink" Target="https://cdn.sofifa.com/teams/110890/light_60.png" TargetMode="External"/><Relationship Id="rId293" Type="http://schemas.openxmlformats.org/officeDocument/2006/relationships/hyperlink" Target="https://cdn.sofifa.com/teams/1793/light_60.png" TargetMode="External"/><Relationship Id="rId171" Type="http://schemas.openxmlformats.org/officeDocument/2006/relationships/hyperlink" Target="https://cdn.sofifa.com/teams/110839/light_60.png" TargetMode="External"/><Relationship Id="rId292" Type="http://schemas.openxmlformats.org/officeDocument/2006/relationships/hyperlink" Target="https://cdn.sofifa.com/teams/1792/light_60.png" TargetMode="External"/><Relationship Id="rId170" Type="http://schemas.openxmlformats.org/officeDocument/2006/relationships/hyperlink" Target="https://cdn.sofifa.com/teams/110832/light_60.png" TargetMode="External"/><Relationship Id="rId291" Type="http://schemas.openxmlformats.org/officeDocument/2006/relationships/hyperlink" Target="https://cdn.sofifa.com/teams/1790/light_60.png" TargetMode="External"/><Relationship Id="rId290" Type="http://schemas.openxmlformats.org/officeDocument/2006/relationships/hyperlink" Target="https://cdn.sofifa.com/teams/1750/light_60.png" TargetMode="External"/><Relationship Id="rId165" Type="http://schemas.openxmlformats.org/officeDocument/2006/relationships/hyperlink" Target="https://cdn.sofifa.com/teams/110776/light_60.png" TargetMode="External"/><Relationship Id="rId286" Type="http://schemas.openxmlformats.org/officeDocument/2006/relationships/hyperlink" Target="https://cdn.sofifa.com/teams/165/light_60.png" TargetMode="External"/><Relationship Id="rId164" Type="http://schemas.openxmlformats.org/officeDocument/2006/relationships/hyperlink" Target="https://cdn.sofifa.com/teams/110765/light_60.png" TargetMode="External"/><Relationship Id="rId285" Type="http://schemas.openxmlformats.org/officeDocument/2006/relationships/hyperlink" Target="https://cdn.sofifa.com/teams/159/light_60.png" TargetMode="External"/><Relationship Id="rId163" Type="http://schemas.openxmlformats.org/officeDocument/2006/relationships/hyperlink" Target="https://cdn.sofifa.com/flags/zw.png" TargetMode="External"/><Relationship Id="rId284" Type="http://schemas.openxmlformats.org/officeDocument/2006/relationships/hyperlink" Target="https://cdn.sofifa.com/teams/1569/light_60.png" TargetMode="External"/><Relationship Id="rId162" Type="http://schemas.openxmlformats.org/officeDocument/2006/relationships/hyperlink" Target="https://cdn.sofifa.com/teams/110749/light_60.png" TargetMode="External"/><Relationship Id="rId283" Type="http://schemas.openxmlformats.org/officeDocument/2006/relationships/hyperlink" Target="https://cdn.sofifa.com/teams/1530/light_60.png" TargetMode="External"/><Relationship Id="rId169" Type="http://schemas.openxmlformats.org/officeDocument/2006/relationships/hyperlink" Target="https://cdn.sofifa.com/teams/110831/light_60.png" TargetMode="External"/><Relationship Id="rId168" Type="http://schemas.openxmlformats.org/officeDocument/2006/relationships/hyperlink" Target="https://cdn.sofifa.com/teams/110827/light_60.png" TargetMode="External"/><Relationship Id="rId289" Type="http://schemas.openxmlformats.org/officeDocument/2006/relationships/hyperlink" Target="https://cdn.sofifa.com/teams/1715/light_60.png" TargetMode="External"/><Relationship Id="rId167" Type="http://schemas.openxmlformats.org/officeDocument/2006/relationships/hyperlink" Target="https://cdn.sofifa.com/teams/110815/light_60.png" TargetMode="External"/><Relationship Id="rId288" Type="http://schemas.openxmlformats.org/officeDocument/2006/relationships/hyperlink" Target="https://cdn.sofifa.com/teams/171/light_60.png" TargetMode="External"/><Relationship Id="rId166" Type="http://schemas.openxmlformats.org/officeDocument/2006/relationships/hyperlink" Target="https://cdn.sofifa.com/teams/110781/light_60.png" TargetMode="External"/><Relationship Id="rId287" Type="http://schemas.openxmlformats.org/officeDocument/2006/relationships/hyperlink" Target="https://cdn.sofifa.com/teams/167/light_60.png" TargetMode="External"/><Relationship Id="rId161" Type="http://schemas.openxmlformats.org/officeDocument/2006/relationships/hyperlink" Target="https://cdn.sofifa.com/flags/gb-wls.png" TargetMode="External"/><Relationship Id="rId282" Type="http://schemas.openxmlformats.org/officeDocument/2006/relationships/hyperlink" Target="https://cdn.sofifa.com/teams/1524/light_60.png" TargetMode="External"/><Relationship Id="rId160" Type="http://schemas.openxmlformats.org/officeDocument/2006/relationships/hyperlink" Target="https://cdn.sofifa.com/teams/110747/light_60.png" TargetMode="External"/><Relationship Id="rId281" Type="http://schemas.openxmlformats.org/officeDocument/2006/relationships/hyperlink" Target="https://cdn.sofifa.com/teams/15048/light_60.png" TargetMode="External"/><Relationship Id="rId280" Type="http://schemas.openxmlformats.org/officeDocument/2006/relationships/hyperlink" Target="https://cdn.sofifa.com/teams/15040/light_60.png" TargetMode="External"/><Relationship Id="rId159" Type="http://schemas.openxmlformats.org/officeDocument/2006/relationships/hyperlink" Target="https://cdn.sofifa.com/flags/ve.png" TargetMode="External"/><Relationship Id="rId154" Type="http://schemas.openxmlformats.org/officeDocument/2006/relationships/hyperlink" Target="https://cdn.sofifa.com/teams/110724/light_60.png" TargetMode="External"/><Relationship Id="rId275" Type="http://schemas.openxmlformats.org/officeDocument/2006/relationships/hyperlink" Target="https://cdn.sofifa.com/teams/15005/light_60.png" TargetMode="External"/><Relationship Id="rId396" Type="http://schemas.openxmlformats.org/officeDocument/2006/relationships/hyperlink" Target="https://cdn.sofifa.com/teams/243/light_60.png" TargetMode="External"/><Relationship Id="rId153" Type="http://schemas.openxmlformats.org/officeDocument/2006/relationships/hyperlink" Target="https://cdn.sofifa.com/flags/us.png" TargetMode="External"/><Relationship Id="rId274" Type="http://schemas.openxmlformats.org/officeDocument/2006/relationships/hyperlink" Target="https://cdn.sofifa.com/teams/149/light_60.png" TargetMode="External"/><Relationship Id="rId395" Type="http://schemas.openxmlformats.org/officeDocument/2006/relationships/hyperlink" Target="https://cdn.sofifa.com/teams/237/light_60.png" TargetMode="External"/><Relationship Id="rId152" Type="http://schemas.openxmlformats.org/officeDocument/2006/relationships/hyperlink" Target="https://cdn.sofifa.com/teams/110679/light_60.png" TargetMode="External"/><Relationship Id="rId273" Type="http://schemas.openxmlformats.org/officeDocument/2006/relationships/hyperlink" Target="https://cdn.sofifa.com/teams/1480/light_60.png" TargetMode="External"/><Relationship Id="rId394" Type="http://schemas.openxmlformats.org/officeDocument/2006/relationships/hyperlink" Target="https://cdn.sofifa.com/teams/234/light_60.png" TargetMode="External"/><Relationship Id="rId151" Type="http://schemas.openxmlformats.org/officeDocument/2006/relationships/hyperlink" Target="https://cdn.sofifa.com/flags/ua.png" TargetMode="External"/><Relationship Id="rId272" Type="http://schemas.openxmlformats.org/officeDocument/2006/relationships/hyperlink" Target="https://cdn.sofifa.com/teams/1477/light_60.png" TargetMode="External"/><Relationship Id="rId393" Type="http://schemas.openxmlformats.org/officeDocument/2006/relationships/hyperlink" Target="https://cdn.sofifa.com/teams/230/light_60.png" TargetMode="External"/><Relationship Id="rId158" Type="http://schemas.openxmlformats.org/officeDocument/2006/relationships/hyperlink" Target="https://cdn.sofifa.com/teams/110738/light_60.png" TargetMode="External"/><Relationship Id="rId279" Type="http://schemas.openxmlformats.org/officeDocument/2006/relationships/hyperlink" Target="https://cdn.sofifa.com/teams/15021/light_60.png" TargetMode="External"/><Relationship Id="rId157" Type="http://schemas.openxmlformats.org/officeDocument/2006/relationships/hyperlink" Target="https://cdn.sofifa.com/flags/uz.png" TargetMode="External"/><Relationship Id="rId278" Type="http://schemas.openxmlformats.org/officeDocument/2006/relationships/hyperlink" Target="https://cdn.sofifa.com/teams/15019/light_60.png" TargetMode="External"/><Relationship Id="rId399" Type="http://schemas.openxmlformats.org/officeDocument/2006/relationships/hyperlink" Target="https://cdn.sofifa.com/teams/247/light_60.png" TargetMode="External"/><Relationship Id="rId156" Type="http://schemas.openxmlformats.org/officeDocument/2006/relationships/hyperlink" Target="https://cdn.sofifa.com/teams/110734/light_60.png" TargetMode="External"/><Relationship Id="rId277" Type="http://schemas.openxmlformats.org/officeDocument/2006/relationships/hyperlink" Target="https://cdn.sofifa.com/teams/15015/light_60.png" TargetMode="External"/><Relationship Id="rId398" Type="http://schemas.openxmlformats.org/officeDocument/2006/relationships/hyperlink" Target="https://cdn.sofifa.com/teams/246/light_60.png" TargetMode="External"/><Relationship Id="rId155" Type="http://schemas.openxmlformats.org/officeDocument/2006/relationships/hyperlink" Target="https://cdn.sofifa.com/flags/uy.png" TargetMode="External"/><Relationship Id="rId276" Type="http://schemas.openxmlformats.org/officeDocument/2006/relationships/hyperlink" Target="https://cdn.sofifa.com/teams/15009/light_60.png" TargetMode="External"/><Relationship Id="rId397" Type="http://schemas.openxmlformats.org/officeDocument/2006/relationships/hyperlink" Target="https://cdn.sofifa.com/teams/244/light_60.png" TargetMode="External"/><Relationship Id="rId40" Type="http://schemas.openxmlformats.org/officeDocument/2006/relationships/hyperlink" Target="https://cdn.sofifa.com/teams/101014/light_60.png" TargetMode="External"/><Relationship Id="rId42" Type="http://schemas.openxmlformats.org/officeDocument/2006/relationships/hyperlink" Target="https://cdn.sofifa.com/teams/101020/light_60.png" TargetMode="External"/><Relationship Id="rId41" Type="http://schemas.openxmlformats.org/officeDocument/2006/relationships/hyperlink" Target="https://cdn.sofifa.com/flags/cd.png" TargetMode="External"/><Relationship Id="rId44" Type="http://schemas.openxmlformats.org/officeDocument/2006/relationships/hyperlink" Target="https://cdn.sofifa.com/teams/101028/light_60.png" TargetMode="External"/><Relationship Id="rId43" Type="http://schemas.openxmlformats.org/officeDocument/2006/relationships/hyperlink" Target="https://cdn.sofifa.com/flags/ec.png" TargetMode="External"/><Relationship Id="rId46" Type="http://schemas.openxmlformats.org/officeDocument/2006/relationships/hyperlink" Target="https://cdn.sofifa.com/teams/101033/light_60.png" TargetMode="External"/><Relationship Id="rId45" Type="http://schemas.openxmlformats.org/officeDocument/2006/relationships/hyperlink" Target="https://cdn.sofifa.com/flags/gb-eng.png" TargetMode="External"/><Relationship Id="rId509" Type="http://schemas.openxmlformats.org/officeDocument/2006/relationships/hyperlink" Target="https://cdn.sofifa.com/teams/981/light_60.png" TargetMode="External"/><Relationship Id="rId508" Type="http://schemas.openxmlformats.org/officeDocument/2006/relationships/hyperlink" Target="https://cdn.sofifa.com/teams/97/light_60.png" TargetMode="External"/><Relationship Id="rId503" Type="http://schemas.openxmlformats.org/officeDocument/2006/relationships/hyperlink" Target="https://cdn.sofifa.com/teams/917/light_60.png" TargetMode="External"/><Relationship Id="rId502" Type="http://schemas.openxmlformats.org/officeDocument/2006/relationships/hyperlink" Target="https://cdn.sofifa.com/teams/91/light_60.png" TargetMode="External"/><Relationship Id="rId501" Type="http://schemas.openxmlformats.org/officeDocument/2006/relationships/hyperlink" Target="https://cdn.sofifa.com/teams/900/light_60.png" TargetMode="External"/><Relationship Id="rId500" Type="http://schemas.openxmlformats.org/officeDocument/2006/relationships/hyperlink" Target="https://cdn.sofifa.com/teams/896/light_60.png" TargetMode="External"/><Relationship Id="rId507" Type="http://schemas.openxmlformats.org/officeDocument/2006/relationships/hyperlink" Target="https://cdn.sofifa.com/teams/94/light_60.png" TargetMode="External"/><Relationship Id="rId506" Type="http://schemas.openxmlformats.org/officeDocument/2006/relationships/hyperlink" Target="https://cdn.sofifa.com/teams/922/light_60.png" TargetMode="External"/><Relationship Id="rId505" Type="http://schemas.openxmlformats.org/officeDocument/2006/relationships/hyperlink" Target="https://cdn.sofifa.com/teams/92/light_60.png" TargetMode="External"/><Relationship Id="rId504" Type="http://schemas.openxmlformats.org/officeDocument/2006/relationships/hyperlink" Target="https://cdn.sofifa.com/teams/918/light_60.png" TargetMode="External"/><Relationship Id="rId48" Type="http://schemas.openxmlformats.org/officeDocument/2006/relationships/hyperlink" Target="https://cdn.sofifa.com/teams/101037/light_60.png" TargetMode="External"/><Relationship Id="rId47" Type="http://schemas.openxmlformats.org/officeDocument/2006/relationships/hyperlink" Target="https://cdn.sofifa.com/flags/fi.png" TargetMode="External"/><Relationship Id="rId49" Type="http://schemas.openxmlformats.org/officeDocument/2006/relationships/hyperlink" Target="https://cdn.sofifa.com/flags/fr.png" TargetMode="External"/><Relationship Id="rId31" Type="http://schemas.openxmlformats.org/officeDocument/2006/relationships/hyperlink" Target="https://cdn.sofifa.com/flags/cr.png" TargetMode="External"/><Relationship Id="rId30" Type="http://schemas.openxmlformats.org/officeDocument/2006/relationships/hyperlink" Target="https://cdn.sofifa.com/teams/100831/light_60.png" TargetMode="External"/><Relationship Id="rId33" Type="http://schemas.openxmlformats.org/officeDocument/2006/relationships/hyperlink" Target="https://cdn.sofifa.com/flags/hr.png" TargetMode="External"/><Relationship Id="rId32" Type="http://schemas.openxmlformats.org/officeDocument/2006/relationships/hyperlink" Target="https://cdn.sofifa.com/teams/100851/light_60.png" TargetMode="External"/><Relationship Id="rId35" Type="http://schemas.openxmlformats.org/officeDocument/2006/relationships/hyperlink" Target="https://cdn.sofifa.com/flags/cy.png" TargetMode="External"/><Relationship Id="rId34" Type="http://schemas.openxmlformats.org/officeDocument/2006/relationships/hyperlink" Target="https://cdn.sofifa.com/teams/100852/light_60.png" TargetMode="External"/><Relationship Id="rId37" Type="http://schemas.openxmlformats.org/officeDocument/2006/relationships/hyperlink" Target="https://cdn.sofifa.com/flags/cz.png" TargetMode="External"/><Relationship Id="rId36" Type="http://schemas.openxmlformats.org/officeDocument/2006/relationships/hyperlink" Target="https://cdn.sofifa.com/teams/100888/light_60.png" TargetMode="External"/><Relationship Id="rId39" Type="http://schemas.openxmlformats.org/officeDocument/2006/relationships/hyperlink" Target="https://cdn.sofifa.com/flags/dk.png" TargetMode="External"/><Relationship Id="rId38" Type="http://schemas.openxmlformats.org/officeDocument/2006/relationships/hyperlink" Target="https://cdn.sofifa.com/teams/101007/light_60.png" TargetMode="External"/><Relationship Id="rId20" Type="http://schemas.openxmlformats.org/officeDocument/2006/relationships/hyperlink" Target="https://cdn.sofifa.com/teams/100759/light_60.png" TargetMode="External"/><Relationship Id="rId22" Type="http://schemas.openxmlformats.org/officeDocument/2006/relationships/hyperlink" Target="https://cdn.sofifa.com/teams/100761/light_60.png" TargetMode="External"/><Relationship Id="rId21" Type="http://schemas.openxmlformats.org/officeDocument/2006/relationships/hyperlink" Target="https://cdn.sofifa.com/flags/cl.png" TargetMode="External"/><Relationship Id="rId24" Type="http://schemas.openxmlformats.org/officeDocument/2006/relationships/hyperlink" Target="https://cdn.sofifa.com/teams/100765/light_60.png" TargetMode="External"/><Relationship Id="rId23" Type="http://schemas.openxmlformats.org/officeDocument/2006/relationships/hyperlink" Target="https://cdn.sofifa.com/flags/cn.png" TargetMode="External"/><Relationship Id="rId409" Type="http://schemas.openxmlformats.org/officeDocument/2006/relationships/hyperlink" Target="https://cdn.sofifa.com/teams/32/light_60.png" TargetMode="External"/><Relationship Id="rId404" Type="http://schemas.openxmlformats.org/officeDocument/2006/relationships/hyperlink" Target="https://cdn.sofifa.com/teams/272/light_60.png" TargetMode="External"/><Relationship Id="rId403" Type="http://schemas.openxmlformats.org/officeDocument/2006/relationships/hyperlink" Target="https://cdn.sofifa.com/teams/271/light_60.png" TargetMode="External"/><Relationship Id="rId402" Type="http://schemas.openxmlformats.org/officeDocument/2006/relationships/hyperlink" Target="https://cdn.sofifa.com/teams/260/light_60.png" TargetMode="External"/><Relationship Id="rId401" Type="http://schemas.openxmlformats.org/officeDocument/2006/relationships/hyperlink" Target="https://cdn.sofifa.com/teams/256/light_60.png" TargetMode="External"/><Relationship Id="rId408" Type="http://schemas.openxmlformats.org/officeDocument/2006/relationships/hyperlink" Target="https://cdn.sofifa.com/teams/31/light_60.png" TargetMode="External"/><Relationship Id="rId407" Type="http://schemas.openxmlformats.org/officeDocument/2006/relationships/hyperlink" Target="https://cdn.sofifa.com/teams/306/light_60.png" TargetMode="External"/><Relationship Id="rId406" Type="http://schemas.openxmlformats.org/officeDocument/2006/relationships/hyperlink" Target="https://cdn.sofifa.com/teams/294/light_60.png" TargetMode="External"/><Relationship Id="rId405" Type="http://schemas.openxmlformats.org/officeDocument/2006/relationships/hyperlink" Target="https://cdn.sofifa.com/teams/29/light_60.png" TargetMode="External"/><Relationship Id="rId26" Type="http://schemas.openxmlformats.org/officeDocument/2006/relationships/hyperlink" Target="https://cdn.sofifa.com/teams/100804/light_60.png" TargetMode="External"/><Relationship Id="rId25" Type="http://schemas.openxmlformats.org/officeDocument/2006/relationships/hyperlink" Target="https://cdn.sofifa.com/flags/co.png" TargetMode="External"/><Relationship Id="rId28" Type="http://schemas.openxmlformats.org/officeDocument/2006/relationships/hyperlink" Target="https://cdn.sofifa.com/teams/100805/light_60.png" TargetMode="External"/><Relationship Id="rId27" Type="http://schemas.openxmlformats.org/officeDocument/2006/relationships/hyperlink" Target="https://cdn.sofifa.com/flags/km.png" TargetMode="External"/><Relationship Id="rId400" Type="http://schemas.openxmlformats.org/officeDocument/2006/relationships/hyperlink" Target="https://cdn.sofifa.com/teams/25/light_60.png" TargetMode="External"/><Relationship Id="rId29" Type="http://schemas.openxmlformats.org/officeDocument/2006/relationships/hyperlink" Target="https://cdn.sofifa.com/flags/cg.png" TargetMode="External"/><Relationship Id="rId11" Type="http://schemas.openxmlformats.org/officeDocument/2006/relationships/hyperlink" Target="https://cdn.sofifa.com/flags/bf.png" TargetMode="External"/><Relationship Id="rId10" Type="http://schemas.openxmlformats.org/officeDocument/2006/relationships/hyperlink" Target="https://cdn.sofifa.com/teams/10032/light_60.png" TargetMode="External"/><Relationship Id="rId13" Type="http://schemas.openxmlformats.org/officeDocument/2006/relationships/hyperlink" Target="https://cdn.sofifa.com/flags/cm.png" TargetMode="External"/><Relationship Id="rId12" Type="http://schemas.openxmlformats.org/officeDocument/2006/relationships/hyperlink" Target="https://cdn.sofifa.com/teams/100409/light_60.png" TargetMode="External"/><Relationship Id="rId511" Type="http://schemas.openxmlformats.org/officeDocument/2006/relationships/drawing" Target="../drawings/drawing7.xml"/><Relationship Id="rId15" Type="http://schemas.openxmlformats.org/officeDocument/2006/relationships/hyperlink" Target="https://cdn.sofifa.com/flags/ca.png" TargetMode="External"/><Relationship Id="rId14" Type="http://schemas.openxmlformats.org/officeDocument/2006/relationships/hyperlink" Target="https://cdn.sofifa.com/teams/100628/light_60.png" TargetMode="External"/><Relationship Id="rId17" Type="http://schemas.openxmlformats.org/officeDocument/2006/relationships/hyperlink" Target="https://cdn.sofifa.com/flags/cv.png" TargetMode="External"/><Relationship Id="rId16" Type="http://schemas.openxmlformats.org/officeDocument/2006/relationships/hyperlink" Target="https://cdn.sofifa.com/teams/100646/light_60.png" TargetMode="External"/><Relationship Id="rId19" Type="http://schemas.openxmlformats.org/officeDocument/2006/relationships/hyperlink" Target="https://cdn.sofifa.com/flags/td.png" TargetMode="External"/><Relationship Id="rId510" Type="http://schemas.openxmlformats.org/officeDocument/2006/relationships/hyperlink" Target="https://cdn.sofifa.com/teams/982/light_60.png" TargetMode="External"/><Relationship Id="rId18" Type="http://schemas.openxmlformats.org/officeDocument/2006/relationships/hyperlink" Target="https://cdn.sofifa.com/teams/100757/light_60.png" TargetMode="External"/><Relationship Id="rId84" Type="http://schemas.openxmlformats.org/officeDocument/2006/relationships/hyperlink" Target="https://cdn.sofifa.com/teams/110065/light_60.png" TargetMode="External"/><Relationship Id="rId83" Type="http://schemas.openxmlformats.org/officeDocument/2006/relationships/hyperlink" Target="https://cdn.sofifa.com/flags/lr.png" TargetMode="External"/><Relationship Id="rId86" Type="http://schemas.openxmlformats.org/officeDocument/2006/relationships/hyperlink" Target="https://cdn.sofifa.com/teams/110069/light_60.png" TargetMode="External"/><Relationship Id="rId85" Type="http://schemas.openxmlformats.org/officeDocument/2006/relationships/hyperlink" Target="https://cdn.sofifa.com/flags/lu.png" TargetMode="External"/><Relationship Id="rId88" Type="http://schemas.openxmlformats.org/officeDocument/2006/relationships/hyperlink" Target="https://cdn.sofifa.com/teams/110093/light_60.png" TargetMode="External"/><Relationship Id="rId87" Type="http://schemas.openxmlformats.org/officeDocument/2006/relationships/hyperlink" Target="https://cdn.sofifa.com/flags/ml.png" TargetMode="External"/><Relationship Id="rId89" Type="http://schemas.openxmlformats.org/officeDocument/2006/relationships/hyperlink" Target="https://cdn.sofifa.com/flags/mx.png" TargetMode="External"/><Relationship Id="rId80" Type="http://schemas.openxmlformats.org/officeDocument/2006/relationships/hyperlink" Target="https://cdn.sofifa.com/teams/110/light_60.png" TargetMode="External"/><Relationship Id="rId82" Type="http://schemas.openxmlformats.org/officeDocument/2006/relationships/hyperlink" Target="https://cdn.sofifa.com/teams/110062/light_60.png" TargetMode="External"/><Relationship Id="rId81" Type="http://schemas.openxmlformats.org/officeDocument/2006/relationships/hyperlink" Target="https://cdn.sofifa.com/flags/xk.png" TargetMode="External"/><Relationship Id="rId73" Type="http://schemas.openxmlformats.org/officeDocument/2006/relationships/hyperlink" Target="https://cdn.sofifa.com/flags/it.png" TargetMode="External"/><Relationship Id="rId72" Type="http://schemas.openxmlformats.org/officeDocument/2006/relationships/hyperlink" Target="https://cdn.sofifa.com/teams/1013/light_60.png" TargetMode="External"/><Relationship Id="rId75" Type="http://schemas.openxmlformats.org/officeDocument/2006/relationships/hyperlink" Target="https://cdn.sofifa.com/flags/ci.png" TargetMode="External"/><Relationship Id="rId74" Type="http://schemas.openxmlformats.org/officeDocument/2006/relationships/hyperlink" Target="https://cdn.sofifa.com/teams/1028/light_60.png" TargetMode="External"/><Relationship Id="rId77" Type="http://schemas.openxmlformats.org/officeDocument/2006/relationships/hyperlink" Target="https://cdn.sofifa.com/flags/jp.png" TargetMode="External"/><Relationship Id="rId76" Type="http://schemas.openxmlformats.org/officeDocument/2006/relationships/hyperlink" Target="https://cdn.sofifa.com/teams/109/light_60.png" TargetMode="External"/><Relationship Id="rId79" Type="http://schemas.openxmlformats.org/officeDocument/2006/relationships/hyperlink" Target="https://cdn.sofifa.com/flags/kr.png" TargetMode="External"/><Relationship Id="rId78" Type="http://schemas.openxmlformats.org/officeDocument/2006/relationships/hyperlink" Target="https://cdn.sofifa.com/teams/11/light_60.png" TargetMode="External"/><Relationship Id="rId71" Type="http://schemas.openxmlformats.org/officeDocument/2006/relationships/hyperlink" Target="https://cdn.sofifa.com/flags/il.png" TargetMode="External"/><Relationship Id="rId70" Type="http://schemas.openxmlformats.org/officeDocument/2006/relationships/hyperlink" Target="https://cdn.sofifa.com/teams/101151/light_60.png" TargetMode="External"/><Relationship Id="rId62" Type="http://schemas.openxmlformats.org/officeDocument/2006/relationships/hyperlink" Target="https://cdn.sofifa.com/teams/101114/light_60.png" TargetMode="External"/><Relationship Id="rId61" Type="http://schemas.openxmlformats.org/officeDocument/2006/relationships/hyperlink" Target="https://cdn.sofifa.com/flags/gn.png" TargetMode="External"/><Relationship Id="rId64" Type="http://schemas.openxmlformats.org/officeDocument/2006/relationships/hyperlink" Target="https://cdn.sofifa.com/teams/101121/light_60.png" TargetMode="External"/><Relationship Id="rId63" Type="http://schemas.openxmlformats.org/officeDocument/2006/relationships/hyperlink" Target="https://cdn.sofifa.com/flags/gw.png" TargetMode="External"/><Relationship Id="rId66" Type="http://schemas.openxmlformats.org/officeDocument/2006/relationships/hyperlink" Target="https://cdn.sofifa.com/teams/101149/light_60.png" TargetMode="External"/><Relationship Id="rId65" Type="http://schemas.openxmlformats.org/officeDocument/2006/relationships/hyperlink" Target="https://cdn.sofifa.com/flags/gy.png" TargetMode="External"/><Relationship Id="rId68" Type="http://schemas.openxmlformats.org/officeDocument/2006/relationships/hyperlink" Target="https://cdn.sofifa.com/teams/101150/light_60.png" TargetMode="External"/><Relationship Id="rId67" Type="http://schemas.openxmlformats.org/officeDocument/2006/relationships/hyperlink" Target="https://cdn.sofifa.com/flags/is.png" TargetMode="External"/><Relationship Id="rId60" Type="http://schemas.openxmlformats.org/officeDocument/2006/relationships/hyperlink" Target="https://cdn.sofifa.com/teams/101112/light_60.png" TargetMode="External"/><Relationship Id="rId69" Type="http://schemas.openxmlformats.org/officeDocument/2006/relationships/hyperlink" Target="https://cdn.sofifa.com/flags/ir.png" TargetMode="External"/><Relationship Id="rId51" Type="http://schemas.openxmlformats.org/officeDocument/2006/relationships/hyperlink" Target="https://cdn.sofifa.com/flags/ga.png" TargetMode="External"/><Relationship Id="rId50" Type="http://schemas.openxmlformats.org/officeDocument/2006/relationships/hyperlink" Target="https://cdn.sofifa.com/teams/101041/light_60.png" TargetMode="External"/><Relationship Id="rId53" Type="http://schemas.openxmlformats.org/officeDocument/2006/relationships/hyperlink" Target="https://cdn.sofifa.com/flags/gm.png" TargetMode="External"/><Relationship Id="rId52" Type="http://schemas.openxmlformats.org/officeDocument/2006/relationships/hyperlink" Target="https://cdn.sofifa.com/teams/101083/light_60.png" TargetMode="External"/><Relationship Id="rId55" Type="http://schemas.openxmlformats.org/officeDocument/2006/relationships/hyperlink" Target="https://cdn.sofifa.com/flags/de.png" TargetMode="External"/><Relationship Id="rId54" Type="http://schemas.openxmlformats.org/officeDocument/2006/relationships/hyperlink" Target="https://cdn.sofifa.com/teams/101084/light_60.png" TargetMode="External"/><Relationship Id="rId57" Type="http://schemas.openxmlformats.org/officeDocument/2006/relationships/hyperlink" Target="https://cdn.sofifa.com/flags/gh.png" TargetMode="External"/><Relationship Id="rId56" Type="http://schemas.openxmlformats.org/officeDocument/2006/relationships/hyperlink" Target="https://cdn.sofifa.com/teams/101085/light_60.png" TargetMode="External"/><Relationship Id="rId59" Type="http://schemas.openxmlformats.org/officeDocument/2006/relationships/hyperlink" Target="https://cdn.sofifa.com/flags/gr.png" TargetMode="External"/><Relationship Id="rId58" Type="http://schemas.openxmlformats.org/officeDocument/2006/relationships/hyperlink" Target="https://cdn.sofifa.com/teams/101105/light_60.png" TargetMode="External"/><Relationship Id="rId107" Type="http://schemas.openxmlformats.org/officeDocument/2006/relationships/hyperlink" Target="https://cdn.sofifa.com/flags/no.png" TargetMode="External"/><Relationship Id="rId228" Type="http://schemas.openxmlformats.org/officeDocument/2006/relationships/hyperlink" Target="https://cdn.sofifa.com/teams/112637/light_60.png" TargetMode="External"/><Relationship Id="rId349" Type="http://schemas.openxmlformats.org/officeDocument/2006/relationships/hyperlink" Target="https://cdn.sofifa.com/teams/1919/light_60.png" TargetMode="External"/><Relationship Id="rId106" Type="http://schemas.openxmlformats.org/officeDocument/2006/relationships/hyperlink" Target="https://cdn.sofifa.com/teams/110313/light_60.png" TargetMode="External"/><Relationship Id="rId227" Type="http://schemas.openxmlformats.org/officeDocument/2006/relationships/hyperlink" Target="https://cdn.sofifa.com/teams/112627/light_60.png" TargetMode="External"/><Relationship Id="rId348" Type="http://schemas.openxmlformats.org/officeDocument/2006/relationships/hyperlink" Target="https://cdn.sofifa.com/teams/1917/light_60.png" TargetMode="External"/><Relationship Id="rId469" Type="http://schemas.openxmlformats.org/officeDocument/2006/relationships/hyperlink" Target="https://cdn.sofifa.com/teams/650/light_60.png" TargetMode="External"/><Relationship Id="rId105" Type="http://schemas.openxmlformats.org/officeDocument/2006/relationships/hyperlink" Target="https://cdn.sofifa.com/flags/gb-nir.png" TargetMode="External"/><Relationship Id="rId226" Type="http://schemas.openxmlformats.org/officeDocument/2006/relationships/hyperlink" Target="https://cdn.sofifa.com/teams/112606/light_60.png" TargetMode="External"/><Relationship Id="rId347" Type="http://schemas.openxmlformats.org/officeDocument/2006/relationships/hyperlink" Target="https://cdn.sofifa.com/teams/1915/light_60.png" TargetMode="External"/><Relationship Id="rId468" Type="http://schemas.openxmlformats.org/officeDocument/2006/relationships/hyperlink" Target="https://cdn.sofifa.com/teams/64/light_60.png" TargetMode="External"/><Relationship Id="rId104" Type="http://schemas.openxmlformats.org/officeDocument/2006/relationships/hyperlink" Target="https://cdn.sofifa.com/teams/110178/light_60.png" TargetMode="External"/><Relationship Id="rId225" Type="http://schemas.openxmlformats.org/officeDocument/2006/relationships/hyperlink" Target="https://cdn.sofifa.com/teams/112578/light_60.png" TargetMode="External"/><Relationship Id="rId346" Type="http://schemas.openxmlformats.org/officeDocument/2006/relationships/hyperlink" Target="https://cdn.sofifa.com/teams/1914/light_60.png" TargetMode="External"/><Relationship Id="rId467" Type="http://schemas.openxmlformats.org/officeDocument/2006/relationships/hyperlink" Target="https://cdn.sofifa.com/teams/635/light_60.png" TargetMode="External"/><Relationship Id="rId109" Type="http://schemas.openxmlformats.org/officeDocument/2006/relationships/hyperlink" Target="https://cdn.sofifa.com/flags/pa.png" TargetMode="External"/><Relationship Id="rId108" Type="http://schemas.openxmlformats.org/officeDocument/2006/relationships/hyperlink" Target="https://cdn.sofifa.com/teams/110316/light_60.png" TargetMode="External"/><Relationship Id="rId229" Type="http://schemas.openxmlformats.org/officeDocument/2006/relationships/hyperlink" Target="https://cdn.sofifa.com/teams/112670/light_60.png" TargetMode="External"/><Relationship Id="rId220" Type="http://schemas.openxmlformats.org/officeDocument/2006/relationships/hyperlink" Target="https://cdn.sofifa.com/teams/112444/light_60.png" TargetMode="External"/><Relationship Id="rId341" Type="http://schemas.openxmlformats.org/officeDocument/2006/relationships/hyperlink" Target="https://cdn.sofifa.com/teams/1904/light_60.png" TargetMode="External"/><Relationship Id="rId462" Type="http://schemas.openxmlformats.org/officeDocument/2006/relationships/hyperlink" Target="https://cdn.sofifa.com/teams/576/light_60.png" TargetMode="External"/><Relationship Id="rId340" Type="http://schemas.openxmlformats.org/officeDocument/2006/relationships/hyperlink" Target="https://cdn.sofifa.com/teams/1903/light_60.png" TargetMode="External"/><Relationship Id="rId461" Type="http://schemas.openxmlformats.org/officeDocument/2006/relationships/hyperlink" Target="https://cdn.sofifa.com/teams/573/light_60.png" TargetMode="External"/><Relationship Id="rId460" Type="http://schemas.openxmlformats.org/officeDocument/2006/relationships/hyperlink" Target="https://cdn.sofifa.com/teams/561/light_60.png" TargetMode="External"/><Relationship Id="rId103" Type="http://schemas.openxmlformats.org/officeDocument/2006/relationships/hyperlink" Target="https://cdn.sofifa.com/flags/mk.png" TargetMode="External"/><Relationship Id="rId224" Type="http://schemas.openxmlformats.org/officeDocument/2006/relationships/hyperlink" Target="https://cdn.sofifa.com/teams/112541/light_60.png" TargetMode="External"/><Relationship Id="rId345" Type="http://schemas.openxmlformats.org/officeDocument/2006/relationships/hyperlink" Target="https://cdn.sofifa.com/teams/1913/light_60.png" TargetMode="External"/><Relationship Id="rId466" Type="http://schemas.openxmlformats.org/officeDocument/2006/relationships/hyperlink" Target="https://cdn.sofifa.com/teams/634/light_60.png" TargetMode="External"/><Relationship Id="rId102" Type="http://schemas.openxmlformats.org/officeDocument/2006/relationships/hyperlink" Target="https://cdn.sofifa.com/teams/110169/light_60.png" TargetMode="External"/><Relationship Id="rId223" Type="http://schemas.openxmlformats.org/officeDocument/2006/relationships/hyperlink" Target="https://cdn.sofifa.com/teams/112526/light_60.png" TargetMode="External"/><Relationship Id="rId344" Type="http://schemas.openxmlformats.org/officeDocument/2006/relationships/hyperlink" Target="https://cdn.sofifa.com/teams/1909/light_60.png" TargetMode="External"/><Relationship Id="rId465" Type="http://schemas.openxmlformats.org/officeDocument/2006/relationships/hyperlink" Target="https://cdn.sofifa.com/teams/631/light_60.png" TargetMode="External"/><Relationship Id="rId101" Type="http://schemas.openxmlformats.org/officeDocument/2006/relationships/hyperlink" Target="https://cdn.sofifa.com/flags/ng.png" TargetMode="External"/><Relationship Id="rId222" Type="http://schemas.openxmlformats.org/officeDocument/2006/relationships/hyperlink" Target="https://cdn.sofifa.com/teams/112516/light_60.png" TargetMode="External"/><Relationship Id="rId343" Type="http://schemas.openxmlformats.org/officeDocument/2006/relationships/hyperlink" Target="https://cdn.sofifa.com/teams/1908/light_60.png" TargetMode="External"/><Relationship Id="rId464" Type="http://schemas.openxmlformats.org/officeDocument/2006/relationships/hyperlink" Target="https://cdn.sofifa.com/teams/621/light_60.png" TargetMode="External"/><Relationship Id="rId100" Type="http://schemas.openxmlformats.org/officeDocument/2006/relationships/hyperlink" Target="https://cdn.sofifa.com/teams/110152/light_60.png" TargetMode="External"/><Relationship Id="rId221" Type="http://schemas.openxmlformats.org/officeDocument/2006/relationships/hyperlink" Target="https://cdn.sofifa.com/teams/112511/light_60.png" TargetMode="External"/><Relationship Id="rId342" Type="http://schemas.openxmlformats.org/officeDocument/2006/relationships/hyperlink" Target="https://cdn.sofifa.com/teams/1905/light_60.png" TargetMode="External"/><Relationship Id="rId463" Type="http://schemas.openxmlformats.org/officeDocument/2006/relationships/hyperlink" Target="https://cdn.sofifa.com/teams/614/light_60.png" TargetMode="External"/><Relationship Id="rId217" Type="http://schemas.openxmlformats.org/officeDocument/2006/relationships/hyperlink" Target="https://cdn.sofifa.com/teams/112260/light_60.png" TargetMode="External"/><Relationship Id="rId338" Type="http://schemas.openxmlformats.org/officeDocument/2006/relationships/hyperlink" Target="https://cdn.sofifa.com/teams/190/light_60.png" TargetMode="External"/><Relationship Id="rId459" Type="http://schemas.openxmlformats.org/officeDocument/2006/relationships/hyperlink" Target="https://cdn.sofifa.com/teams/55/light_60.png" TargetMode="External"/><Relationship Id="rId216" Type="http://schemas.openxmlformats.org/officeDocument/2006/relationships/hyperlink" Target="https://cdn.sofifa.com/teams/112259/light_60.png" TargetMode="External"/><Relationship Id="rId337" Type="http://schemas.openxmlformats.org/officeDocument/2006/relationships/hyperlink" Target="https://cdn.sofifa.com/teams/1898/light_60.png" TargetMode="External"/><Relationship Id="rId458" Type="http://schemas.openxmlformats.org/officeDocument/2006/relationships/hyperlink" Target="https://cdn.sofifa.com/teams/543/light_60.png" TargetMode="External"/><Relationship Id="rId215" Type="http://schemas.openxmlformats.org/officeDocument/2006/relationships/hyperlink" Target="https://cdn.sofifa.com/teams/112254/light_60.png" TargetMode="External"/><Relationship Id="rId336" Type="http://schemas.openxmlformats.org/officeDocument/2006/relationships/hyperlink" Target="https://cdn.sofifa.com/teams/1896/light_60.png" TargetMode="External"/><Relationship Id="rId457" Type="http://schemas.openxmlformats.org/officeDocument/2006/relationships/hyperlink" Target="https://cdn.sofifa.com/teams/54/light_60.png" TargetMode="External"/><Relationship Id="rId214" Type="http://schemas.openxmlformats.org/officeDocument/2006/relationships/hyperlink" Target="https://cdn.sofifa.com/teams/112224/light_60.png" TargetMode="External"/><Relationship Id="rId335" Type="http://schemas.openxmlformats.org/officeDocument/2006/relationships/hyperlink" Target="https://cdn.sofifa.com/teams/1893/light_60.png" TargetMode="External"/><Relationship Id="rId456" Type="http://schemas.openxmlformats.org/officeDocument/2006/relationships/hyperlink" Target="https://cdn.sofifa.com/teams/507/light_60.png" TargetMode="External"/><Relationship Id="rId219" Type="http://schemas.openxmlformats.org/officeDocument/2006/relationships/hyperlink" Target="https://cdn.sofifa.com/teams/112410/light_60.png" TargetMode="External"/><Relationship Id="rId218" Type="http://schemas.openxmlformats.org/officeDocument/2006/relationships/hyperlink" Target="https://cdn.sofifa.com/teams/112378/light_60.png" TargetMode="External"/><Relationship Id="rId339" Type="http://schemas.openxmlformats.org/officeDocument/2006/relationships/hyperlink" Target="https://cdn.sofifa.com/teams/1900/light_60.png" TargetMode="External"/><Relationship Id="rId330" Type="http://schemas.openxmlformats.org/officeDocument/2006/relationships/hyperlink" Target="https://cdn.sofifa.com/teams/1887/light_60.png" TargetMode="External"/><Relationship Id="rId451" Type="http://schemas.openxmlformats.org/officeDocument/2006/relationships/hyperlink" Target="https://cdn.sofifa.com/teams/487/light_60.png" TargetMode="External"/><Relationship Id="rId450" Type="http://schemas.openxmlformats.org/officeDocument/2006/relationships/hyperlink" Target="https://cdn.sofifa.com/teams/485/light_60.png" TargetMode="External"/><Relationship Id="rId213" Type="http://schemas.openxmlformats.org/officeDocument/2006/relationships/hyperlink" Target="https://cdn.sofifa.com/teams/112222/light_60.png" TargetMode="External"/><Relationship Id="rId334" Type="http://schemas.openxmlformats.org/officeDocument/2006/relationships/hyperlink" Target="https://cdn.sofifa.com/teams/1892/light_60.png" TargetMode="External"/><Relationship Id="rId455" Type="http://schemas.openxmlformats.org/officeDocument/2006/relationships/hyperlink" Target="https://cdn.sofifa.com/teams/503/light_60.png" TargetMode="External"/><Relationship Id="rId212" Type="http://schemas.openxmlformats.org/officeDocument/2006/relationships/hyperlink" Target="https://cdn.sofifa.com/teams/112218/light_60.png" TargetMode="External"/><Relationship Id="rId333" Type="http://schemas.openxmlformats.org/officeDocument/2006/relationships/hyperlink" Target="https://cdn.sofifa.com/teams/1891/light_60.png" TargetMode="External"/><Relationship Id="rId454" Type="http://schemas.openxmlformats.org/officeDocument/2006/relationships/hyperlink" Target="https://cdn.sofifa.com/teams/50/light_60.png" TargetMode="External"/><Relationship Id="rId211" Type="http://schemas.openxmlformats.org/officeDocument/2006/relationships/hyperlink" Target="https://cdn.sofifa.com/teams/112172/light_60.png" TargetMode="External"/><Relationship Id="rId332" Type="http://schemas.openxmlformats.org/officeDocument/2006/relationships/hyperlink" Target="https://cdn.sofifa.com/teams/189/light_60.png" TargetMode="External"/><Relationship Id="rId453" Type="http://schemas.openxmlformats.org/officeDocument/2006/relationships/hyperlink" Target="https://cdn.sofifa.com/teams/492/light_60.png" TargetMode="External"/><Relationship Id="rId210" Type="http://schemas.openxmlformats.org/officeDocument/2006/relationships/hyperlink" Target="https://cdn.sofifa.com/teams/112169/light_60.png" TargetMode="External"/><Relationship Id="rId331" Type="http://schemas.openxmlformats.org/officeDocument/2006/relationships/hyperlink" Target="https://cdn.sofifa.com/teams/1889/light_60.png" TargetMode="External"/><Relationship Id="rId452" Type="http://schemas.openxmlformats.org/officeDocument/2006/relationships/hyperlink" Target="https://cdn.sofifa.com/teams/489/light_60.png" TargetMode="External"/><Relationship Id="rId370" Type="http://schemas.openxmlformats.org/officeDocument/2006/relationships/hyperlink" Target="https://cdn.sofifa.com/teams/1958/light_60.png" TargetMode="External"/><Relationship Id="rId491" Type="http://schemas.openxmlformats.org/officeDocument/2006/relationships/hyperlink" Target="https://cdn.sofifa.com/teams/80/light_60.png" TargetMode="External"/><Relationship Id="rId490" Type="http://schemas.openxmlformats.org/officeDocument/2006/relationships/hyperlink" Target="https://cdn.sofifa.com/teams/8/light_60.png" TargetMode="External"/><Relationship Id="rId129" Type="http://schemas.openxmlformats.org/officeDocument/2006/relationships/hyperlink" Target="https://cdn.sofifa.com/flags/rs.png" TargetMode="External"/><Relationship Id="rId128" Type="http://schemas.openxmlformats.org/officeDocument/2006/relationships/hyperlink" Target="https://cdn.sofifa.com/teams/110482/light_60.png" TargetMode="External"/><Relationship Id="rId249" Type="http://schemas.openxmlformats.org/officeDocument/2006/relationships/hyperlink" Target="https://cdn.sofifa.com/teams/113459/light_60.png" TargetMode="External"/><Relationship Id="rId127" Type="http://schemas.openxmlformats.org/officeDocument/2006/relationships/hyperlink" Target="https://cdn.sofifa.com/flags/sn.png" TargetMode="External"/><Relationship Id="rId248" Type="http://schemas.openxmlformats.org/officeDocument/2006/relationships/hyperlink" Target="https://cdn.sofifa.com/teams/113458/light_60.png" TargetMode="External"/><Relationship Id="rId369" Type="http://schemas.openxmlformats.org/officeDocument/2006/relationships/hyperlink" Target="https://cdn.sofifa.com/teams/1955/light_60.png" TargetMode="External"/><Relationship Id="rId126" Type="http://schemas.openxmlformats.org/officeDocument/2006/relationships/hyperlink" Target="https://cdn.sofifa.com/teams/110456/light_60.png" TargetMode="External"/><Relationship Id="rId247" Type="http://schemas.openxmlformats.org/officeDocument/2006/relationships/hyperlink" Target="https://cdn.sofifa.com/teams/113391/light_60.png" TargetMode="External"/><Relationship Id="rId368" Type="http://schemas.openxmlformats.org/officeDocument/2006/relationships/hyperlink" Target="https://cdn.sofifa.com/teams/1954/light_60.png" TargetMode="External"/><Relationship Id="rId489" Type="http://schemas.openxmlformats.org/officeDocument/2006/relationships/hyperlink" Target="https://cdn.sofifa.com/teams/78/light_60.png" TargetMode="External"/><Relationship Id="rId121" Type="http://schemas.openxmlformats.org/officeDocument/2006/relationships/hyperlink" Target="https://cdn.sofifa.com/flags/ru.png" TargetMode="External"/><Relationship Id="rId242" Type="http://schemas.openxmlformats.org/officeDocument/2006/relationships/hyperlink" Target="https://cdn.sofifa.com/teams/113183/light_60.png" TargetMode="External"/><Relationship Id="rId363" Type="http://schemas.openxmlformats.org/officeDocument/2006/relationships/hyperlink" Target="https://cdn.sofifa.com/teams/1939/light_60.png" TargetMode="External"/><Relationship Id="rId484" Type="http://schemas.openxmlformats.org/officeDocument/2006/relationships/hyperlink" Target="https://cdn.sofifa.com/teams/711/light_60.png" TargetMode="External"/><Relationship Id="rId120" Type="http://schemas.openxmlformats.org/officeDocument/2006/relationships/hyperlink" Target="https://cdn.sofifa.com/teams/110395/light_60.png" TargetMode="External"/><Relationship Id="rId241" Type="http://schemas.openxmlformats.org/officeDocument/2006/relationships/hyperlink" Target="https://cdn.sofifa.com/teams/113161/light_60.png" TargetMode="External"/><Relationship Id="rId362" Type="http://schemas.openxmlformats.org/officeDocument/2006/relationships/hyperlink" Target="https://cdn.sofifa.com/teams/1938/light_60.png" TargetMode="External"/><Relationship Id="rId483" Type="http://schemas.openxmlformats.org/officeDocument/2006/relationships/hyperlink" Target="https://cdn.sofifa.com/teams/71/light_60.png" TargetMode="External"/><Relationship Id="rId240" Type="http://schemas.openxmlformats.org/officeDocument/2006/relationships/hyperlink" Target="https://cdn.sofifa.com/teams/113149/light_60.png" TargetMode="External"/><Relationship Id="rId361" Type="http://schemas.openxmlformats.org/officeDocument/2006/relationships/hyperlink" Target="https://cdn.sofifa.com/teams/1936/light_60.png" TargetMode="External"/><Relationship Id="rId482" Type="http://schemas.openxmlformats.org/officeDocument/2006/relationships/hyperlink" Target="https://cdn.sofifa.com/teams/705/light_60.png" TargetMode="External"/><Relationship Id="rId360" Type="http://schemas.openxmlformats.org/officeDocument/2006/relationships/hyperlink" Target="https://cdn.sofifa.com/teams/1935/light_60.png" TargetMode="External"/><Relationship Id="rId481" Type="http://schemas.openxmlformats.org/officeDocument/2006/relationships/hyperlink" Target="https://cdn.sofifa.com/teams/702/light_60.png" TargetMode="External"/><Relationship Id="rId125" Type="http://schemas.openxmlformats.org/officeDocument/2006/relationships/hyperlink" Target="https://cdn.sofifa.com/flags/gb-sct.png" TargetMode="External"/><Relationship Id="rId246" Type="http://schemas.openxmlformats.org/officeDocument/2006/relationships/hyperlink" Target="https://cdn.sofifa.com/teams/113387/light_60.png" TargetMode="External"/><Relationship Id="rId367" Type="http://schemas.openxmlformats.org/officeDocument/2006/relationships/hyperlink" Target="https://cdn.sofifa.com/teams/1952/light_60.png" TargetMode="External"/><Relationship Id="rId488" Type="http://schemas.openxmlformats.org/officeDocument/2006/relationships/hyperlink" Target="https://cdn.sofifa.com/teams/77/light_60.png" TargetMode="External"/><Relationship Id="rId124" Type="http://schemas.openxmlformats.org/officeDocument/2006/relationships/hyperlink" Target="https://cdn.sofifa.com/teams/110404/light_60.png" TargetMode="External"/><Relationship Id="rId245" Type="http://schemas.openxmlformats.org/officeDocument/2006/relationships/hyperlink" Target="https://cdn.sofifa.com/teams/113259/light_60.png" TargetMode="External"/><Relationship Id="rId366" Type="http://schemas.openxmlformats.org/officeDocument/2006/relationships/hyperlink" Target="https://cdn.sofifa.com/teams/1951/light_60.png" TargetMode="External"/><Relationship Id="rId487" Type="http://schemas.openxmlformats.org/officeDocument/2006/relationships/hyperlink" Target="https://cdn.sofifa.com/teams/749/light_60.png" TargetMode="External"/><Relationship Id="rId123" Type="http://schemas.openxmlformats.org/officeDocument/2006/relationships/hyperlink" Target="https://cdn.sofifa.com/flags/sa.png" TargetMode="External"/><Relationship Id="rId244" Type="http://schemas.openxmlformats.org/officeDocument/2006/relationships/hyperlink" Target="https://cdn.sofifa.com/teams/113217/light_60.png" TargetMode="External"/><Relationship Id="rId365" Type="http://schemas.openxmlformats.org/officeDocument/2006/relationships/hyperlink" Target="https://cdn.sofifa.com/teams/1949/light_60.png" TargetMode="External"/><Relationship Id="rId486" Type="http://schemas.openxmlformats.org/officeDocument/2006/relationships/hyperlink" Target="https://cdn.sofifa.com/teams/744/light_60.png" TargetMode="External"/><Relationship Id="rId122" Type="http://schemas.openxmlformats.org/officeDocument/2006/relationships/hyperlink" Target="https://cdn.sofifa.com/teams/110396/light_60.png" TargetMode="External"/><Relationship Id="rId243" Type="http://schemas.openxmlformats.org/officeDocument/2006/relationships/hyperlink" Target="https://cdn.sofifa.com/teams/113197/light_60.png" TargetMode="External"/><Relationship Id="rId364" Type="http://schemas.openxmlformats.org/officeDocument/2006/relationships/hyperlink" Target="https://cdn.sofifa.com/teams/1944/light_60.png" TargetMode="External"/><Relationship Id="rId485" Type="http://schemas.openxmlformats.org/officeDocument/2006/relationships/hyperlink" Target="https://cdn.sofifa.com/teams/72/light_60.png" TargetMode="External"/><Relationship Id="rId95" Type="http://schemas.openxmlformats.org/officeDocument/2006/relationships/hyperlink" Target="https://cdn.sofifa.com/flags/ma.png" TargetMode="External"/><Relationship Id="rId94" Type="http://schemas.openxmlformats.org/officeDocument/2006/relationships/hyperlink" Target="https://cdn.sofifa.com/teams/110145/light_60.png" TargetMode="External"/><Relationship Id="rId97" Type="http://schemas.openxmlformats.org/officeDocument/2006/relationships/hyperlink" Target="https://cdn.sofifa.com/flags/nl.png" TargetMode="External"/><Relationship Id="rId96" Type="http://schemas.openxmlformats.org/officeDocument/2006/relationships/hyperlink" Target="https://cdn.sofifa.com/teams/110147/light_60.png" TargetMode="External"/><Relationship Id="rId99" Type="http://schemas.openxmlformats.org/officeDocument/2006/relationships/hyperlink" Target="https://cdn.sofifa.com/flags/nz.png" TargetMode="External"/><Relationship Id="rId480" Type="http://schemas.openxmlformats.org/officeDocument/2006/relationships/hyperlink" Target="https://cdn.sofifa.com/teams/697/light_60.png" TargetMode="External"/><Relationship Id="rId98" Type="http://schemas.openxmlformats.org/officeDocument/2006/relationships/hyperlink" Target="https://cdn.sofifa.com/teams/110150/light_60.png" TargetMode="External"/><Relationship Id="rId91" Type="http://schemas.openxmlformats.org/officeDocument/2006/relationships/hyperlink" Target="https://cdn.sofifa.com/flags/md.png" TargetMode="External"/><Relationship Id="rId90" Type="http://schemas.openxmlformats.org/officeDocument/2006/relationships/hyperlink" Target="https://cdn.sofifa.com/teams/110101/light_60.png" TargetMode="External"/><Relationship Id="rId93" Type="http://schemas.openxmlformats.org/officeDocument/2006/relationships/hyperlink" Target="https://cdn.sofifa.com/flags/me.png" TargetMode="External"/><Relationship Id="rId92" Type="http://schemas.openxmlformats.org/officeDocument/2006/relationships/hyperlink" Target="https://cdn.sofifa.com/teams/110144/light_60.png" TargetMode="External"/><Relationship Id="rId118" Type="http://schemas.openxmlformats.org/officeDocument/2006/relationships/hyperlink" Target="https://cdn.sofifa.com/teams/110394/light_60.png" TargetMode="External"/><Relationship Id="rId239" Type="http://schemas.openxmlformats.org/officeDocument/2006/relationships/hyperlink" Target="https://cdn.sofifa.com/teams/113142/light_60.png" TargetMode="External"/><Relationship Id="rId117" Type="http://schemas.openxmlformats.org/officeDocument/2006/relationships/hyperlink" Target="https://cdn.sofifa.com/flags/ie.png" TargetMode="External"/><Relationship Id="rId238" Type="http://schemas.openxmlformats.org/officeDocument/2006/relationships/hyperlink" Target="https://cdn.sofifa.com/teams/113134/light_60.png" TargetMode="External"/><Relationship Id="rId359" Type="http://schemas.openxmlformats.org/officeDocument/2006/relationships/hyperlink" Target="https://cdn.sofifa.com/teams/1934/light_60.png" TargetMode="External"/><Relationship Id="rId116" Type="http://schemas.openxmlformats.org/officeDocument/2006/relationships/hyperlink" Target="https://cdn.sofifa.com/teams/110374/light_60.png" TargetMode="External"/><Relationship Id="rId237" Type="http://schemas.openxmlformats.org/officeDocument/2006/relationships/hyperlink" Target="https://cdn.sofifa.com/teams/112992/light_60.png" TargetMode="External"/><Relationship Id="rId358" Type="http://schemas.openxmlformats.org/officeDocument/2006/relationships/hyperlink" Target="https://cdn.sofifa.com/teams/1933/light_60.png" TargetMode="External"/><Relationship Id="rId479" Type="http://schemas.openxmlformats.org/officeDocument/2006/relationships/hyperlink" Target="https://cdn.sofifa.com/teams/696/light_60.png" TargetMode="External"/><Relationship Id="rId115" Type="http://schemas.openxmlformats.org/officeDocument/2006/relationships/hyperlink" Target="https://cdn.sofifa.com/flags/pt.png" TargetMode="External"/><Relationship Id="rId236" Type="http://schemas.openxmlformats.org/officeDocument/2006/relationships/hyperlink" Target="https://cdn.sofifa.com/teams/112978/light_60.png" TargetMode="External"/><Relationship Id="rId357" Type="http://schemas.openxmlformats.org/officeDocument/2006/relationships/hyperlink" Target="https://cdn.sofifa.com/teams/1932/light_60.png" TargetMode="External"/><Relationship Id="rId478" Type="http://schemas.openxmlformats.org/officeDocument/2006/relationships/hyperlink" Target="https://cdn.sofifa.com/teams/69/light_60.png" TargetMode="External"/><Relationship Id="rId119" Type="http://schemas.openxmlformats.org/officeDocument/2006/relationships/hyperlink" Target="https://cdn.sofifa.com/flags/ro.png" TargetMode="External"/><Relationship Id="rId110" Type="http://schemas.openxmlformats.org/officeDocument/2006/relationships/hyperlink" Target="https://cdn.sofifa.com/teams/110321/light_60.png" TargetMode="External"/><Relationship Id="rId231" Type="http://schemas.openxmlformats.org/officeDocument/2006/relationships/hyperlink" Target="https://cdn.sofifa.com/teams/112809/light_60.png" TargetMode="External"/><Relationship Id="rId352" Type="http://schemas.openxmlformats.org/officeDocument/2006/relationships/hyperlink" Target="https://cdn.sofifa.com/teams/1925/light_60.png" TargetMode="External"/><Relationship Id="rId473" Type="http://schemas.openxmlformats.org/officeDocument/2006/relationships/hyperlink" Target="https://cdn.sofifa.com/teams/675/light_60.png" TargetMode="External"/><Relationship Id="rId230" Type="http://schemas.openxmlformats.org/officeDocument/2006/relationships/hyperlink" Target="https://cdn.sofifa.com/teams/112678/light_60.png" TargetMode="External"/><Relationship Id="rId351" Type="http://schemas.openxmlformats.org/officeDocument/2006/relationships/hyperlink" Target="https://cdn.sofifa.com/teams/1923/light_60.png" TargetMode="External"/><Relationship Id="rId472" Type="http://schemas.openxmlformats.org/officeDocument/2006/relationships/hyperlink" Target="https://cdn.sofifa.com/teams/670/light_60.png" TargetMode="External"/><Relationship Id="rId350" Type="http://schemas.openxmlformats.org/officeDocument/2006/relationships/hyperlink" Target="https://cdn.sofifa.com/teams/1920/light_60.png" TargetMode="External"/><Relationship Id="rId471" Type="http://schemas.openxmlformats.org/officeDocument/2006/relationships/hyperlink" Target="https://cdn.sofifa.com/teams/666/light_60.png" TargetMode="External"/><Relationship Id="rId470" Type="http://schemas.openxmlformats.org/officeDocument/2006/relationships/hyperlink" Target="https://cdn.sofifa.com/teams/665/light_60.png" TargetMode="External"/><Relationship Id="rId114" Type="http://schemas.openxmlformats.org/officeDocument/2006/relationships/hyperlink" Target="https://cdn.sofifa.com/teams/110373/light_60.png" TargetMode="External"/><Relationship Id="rId235" Type="http://schemas.openxmlformats.org/officeDocument/2006/relationships/hyperlink" Target="https://cdn.sofifa.com/teams/112965/light_60.png" TargetMode="External"/><Relationship Id="rId356" Type="http://schemas.openxmlformats.org/officeDocument/2006/relationships/hyperlink" Target="https://cdn.sofifa.com/teams/1930/light_60.png" TargetMode="External"/><Relationship Id="rId477" Type="http://schemas.openxmlformats.org/officeDocument/2006/relationships/hyperlink" Target="https://cdn.sofifa.com/teams/689/light_60.png" TargetMode="External"/><Relationship Id="rId113" Type="http://schemas.openxmlformats.org/officeDocument/2006/relationships/hyperlink" Target="https://cdn.sofifa.com/flags/pl.png" TargetMode="External"/><Relationship Id="rId234" Type="http://schemas.openxmlformats.org/officeDocument/2006/relationships/hyperlink" Target="https://cdn.sofifa.com/teams/112961/light_60.png" TargetMode="External"/><Relationship Id="rId355" Type="http://schemas.openxmlformats.org/officeDocument/2006/relationships/hyperlink" Target="https://cdn.sofifa.com/teams/1929/light_60.png" TargetMode="External"/><Relationship Id="rId476" Type="http://schemas.openxmlformats.org/officeDocument/2006/relationships/hyperlink" Target="https://cdn.sofifa.com/teams/688/light_60.png" TargetMode="External"/><Relationship Id="rId112" Type="http://schemas.openxmlformats.org/officeDocument/2006/relationships/hyperlink" Target="https://cdn.sofifa.com/teams/110329/light_60.png" TargetMode="External"/><Relationship Id="rId233" Type="http://schemas.openxmlformats.org/officeDocument/2006/relationships/hyperlink" Target="https://cdn.sofifa.com/teams/112885/light_60.png" TargetMode="External"/><Relationship Id="rId354" Type="http://schemas.openxmlformats.org/officeDocument/2006/relationships/hyperlink" Target="https://cdn.sofifa.com/teams/1928/light_60.png" TargetMode="External"/><Relationship Id="rId475" Type="http://schemas.openxmlformats.org/officeDocument/2006/relationships/hyperlink" Target="https://cdn.sofifa.com/teams/682/light_60.png" TargetMode="External"/><Relationship Id="rId111" Type="http://schemas.openxmlformats.org/officeDocument/2006/relationships/hyperlink" Target="https://cdn.sofifa.com/flags/py.png" TargetMode="External"/><Relationship Id="rId232" Type="http://schemas.openxmlformats.org/officeDocument/2006/relationships/hyperlink" Target="https://cdn.sofifa.com/teams/112836/light_60.png" TargetMode="External"/><Relationship Id="rId353" Type="http://schemas.openxmlformats.org/officeDocument/2006/relationships/hyperlink" Target="https://cdn.sofifa.com/teams/1926/light_60.png" TargetMode="External"/><Relationship Id="rId474" Type="http://schemas.openxmlformats.org/officeDocument/2006/relationships/hyperlink" Target="https://cdn.sofifa.com/teams/680/light_60.png" TargetMode="External"/><Relationship Id="rId305" Type="http://schemas.openxmlformats.org/officeDocument/2006/relationships/hyperlink" Target="https://cdn.sofifa.com/teams/1809/light_60.png" TargetMode="External"/><Relationship Id="rId426" Type="http://schemas.openxmlformats.org/officeDocument/2006/relationships/hyperlink" Target="https://cdn.sofifa.com/teams/422/light_60.png" TargetMode="External"/><Relationship Id="rId304" Type="http://schemas.openxmlformats.org/officeDocument/2006/relationships/hyperlink" Target="https://cdn.sofifa.com/teams/1807/light_60.png" TargetMode="External"/><Relationship Id="rId425" Type="http://schemas.openxmlformats.org/officeDocument/2006/relationships/hyperlink" Target="https://cdn.sofifa.com/teams/417/light_60.png" TargetMode="External"/><Relationship Id="rId303" Type="http://schemas.openxmlformats.org/officeDocument/2006/relationships/hyperlink" Target="https://cdn.sofifa.com/teams/1804/light_60.png" TargetMode="External"/><Relationship Id="rId424" Type="http://schemas.openxmlformats.org/officeDocument/2006/relationships/hyperlink" Target="https://cdn.sofifa.com/teams/4/light_60.png" TargetMode="External"/><Relationship Id="rId302" Type="http://schemas.openxmlformats.org/officeDocument/2006/relationships/hyperlink" Target="https://cdn.sofifa.com/teams/1803/light_60.png" TargetMode="External"/><Relationship Id="rId423" Type="http://schemas.openxmlformats.org/officeDocument/2006/relationships/hyperlink" Target="https://cdn.sofifa.com/teams/39/light_60.png" TargetMode="External"/><Relationship Id="rId309" Type="http://schemas.openxmlformats.org/officeDocument/2006/relationships/hyperlink" Target="https://cdn.sofifa.com/teams/1824/light_60.png" TargetMode="External"/><Relationship Id="rId308" Type="http://schemas.openxmlformats.org/officeDocument/2006/relationships/hyperlink" Target="https://cdn.sofifa.com/teams/1823/light_60.png" TargetMode="External"/><Relationship Id="rId429" Type="http://schemas.openxmlformats.org/officeDocument/2006/relationships/hyperlink" Target="https://cdn.sofifa.com/teams/436/light_60.png" TargetMode="External"/><Relationship Id="rId307" Type="http://schemas.openxmlformats.org/officeDocument/2006/relationships/hyperlink" Target="https://cdn.sofifa.com/teams/1819/light_60.png" TargetMode="External"/><Relationship Id="rId428" Type="http://schemas.openxmlformats.org/officeDocument/2006/relationships/hyperlink" Target="https://cdn.sofifa.com/teams/432/light_60.png" TargetMode="External"/><Relationship Id="rId306" Type="http://schemas.openxmlformats.org/officeDocument/2006/relationships/hyperlink" Target="https://cdn.sofifa.com/teams/1816/light_60.png" TargetMode="External"/><Relationship Id="rId427" Type="http://schemas.openxmlformats.org/officeDocument/2006/relationships/hyperlink" Target="https://cdn.sofifa.com/teams/423/light_60.png" TargetMode="External"/><Relationship Id="rId301" Type="http://schemas.openxmlformats.org/officeDocument/2006/relationships/hyperlink" Target="https://cdn.sofifa.com/teams/1802/light_60.png" TargetMode="External"/><Relationship Id="rId422" Type="http://schemas.openxmlformats.org/officeDocument/2006/relationships/hyperlink" Target="https://cdn.sofifa.com/teams/381/light_60.png" TargetMode="External"/><Relationship Id="rId300" Type="http://schemas.openxmlformats.org/officeDocument/2006/relationships/hyperlink" Target="https://cdn.sofifa.com/teams/1800/light_60.png" TargetMode="External"/><Relationship Id="rId421" Type="http://schemas.openxmlformats.org/officeDocument/2006/relationships/hyperlink" Target="https://cdn.sofifa.com/teams/38/light_60.png" TargetMode="External"/><Relationship Id="rId420" Type="http://schemas.openxmlformats.org/officeDocument/2006/relationships/hyperlink" Target="https://cdn.sofifa.com/teams/378/light_60.png" TargetMode="External"/><Relationship Id="rId415" Type="http://schemas.openxmlformats.org/officeDocument/2006/relationships/hyperlink" Target="https://cdn.sofifa.com/teams/34/light_60.png" TargetMode="External"/><Relationship Id="rId414" Type="http://schemas.openxmlformats.org/officeDocument/2006/relationships/hyperlink" Target="https://cdn.sofifa.com/teams/327/light_60.png" TargetMode="External"/><Relationship Id="rId413" Type="http://schemas.openxmlformats.org/officeDocument/2006/relationships/hyperlink" Target="https://cdn.sofifa.com/teams/326/light_60.png" TargetMode="External"/><Relationship Id="rId412" Type="http://schemas.openxmlformats.org/officeDocument/2006/relationships/hyperlink" Target="https://cdn.sofifa.com/teams/325/light_60.png" TargetMode="External"/><Relationship Id="rId419" Type="http://schemas.openxmlformats.org/officeDocument/2006/relationships/hyperlink" Target="https://cdn.sofifa.com/teams/361/light_60.png" TargetMode="External"/><Relationship Id="rId418" Type="http://schemas.openxmlformats.org/officeDocument/2006/relationships/hyperlink" Target="https://cdn.sofifa.com/teams/36/light_60.png" TargetMode="External"/><Relationship Id="rId417" Type="http://schemas.openxmlformats.org/officeDocument/2006/relationships/hyperlink" Target="https://cdn.sofifa.com/teams/357/light_60.png" TargetMode="External"/><Relationship Id="rId416" Type="http://schemas.openxmlformats.org/officeDocument/2006/relationships/hyperlink" Target="https://cdn.sofifa.com/teams/347/light_60.png" TargetMode="External"/><Relationship Id="rId411" Type="http://schemas.openxmlformats.org/officeDocument/2006/relationships/hyperlink" Target="https://cdn.sofifa.com/teams/322/light_60.png" TargetMode="External"/><Relationship Id="rId410" Type="http://schemas.openxmlformats.org/officeDocument/2006/relationships/hyperlink" Target="https://cdn.sofifa.com/teams/320/light_60.png" TargetMode="External"/><Relationship Id="rId206" Type="http://schemas.openxmlformats.org/officeDocument/2006/relationships/hyperlink" Target="https://cdn.sofifa.com/teams/112092/light_60.png" TargetMode="External"/><Relationship Id="rId327" Type="http://schemas.openxmlformats.org/officeDocument/2006/relationships/hyperlink" Target="https://cdn.sofifa.com/teams/1879/light_60.png" TargetMode="External"/><Relationship Id="rId448" Type="http://schemas.openxmlformats.org/officeDocument/2006/relationships/hyperlink" Target="https://cdn.sofifa.com/teams/480/light_60.png" TargetMode="External"/><Relationship Id="rId205" Type="http://schemas.openxmlformats.org/officeDocument/2006/relationships/hyperlink" Target="https://cdn.sofifa.com/teams/112075/light_60.png" TargetMode="External"/><Relationship Id="rId326" Type="http://schemas.openxmlformats.org/officeDocument/2006/relationships/hyperlink" Target="https://cdn.sofifa.com/teams/1878/light_60.png" TargetMode="External"/><Relationship Id="rId447" Type="http://schemas.openxmlformats.org/officeDocument/2006/relationships/hyperlink" Target="https://cdn.sofifa.com/teams/48/light_60.png" TargetMode="External"/><Relationship Id="rId204" Type="http://schemas.openxmlformats.org/officeDocument/2006/relationships/hyperlink" Target="https://cdn.sofifa.com/teams/112072/light_60.png" TargetMode="External"/><Relationship Id="rId325" Type="http://schemas.openxmlformats.org/officeDocument/2006/relationships/hyperlink" Target="https://cdn.sofifa.com/teams/1877/light_60.png" TargetMode="External"/><Relationship Id="rId446" Type="http://schemas.openxmlformats.org/officeDocument/2006/relationships/hyperlink" Target="https://cdn.sofifa.com/teams/479/light_60.png" TargetMode="External"/><Relationship Id="rId203" Type="http://schemas.openxmlformats.org/officeDocument/2006/relationships/hyperlink" Target="https://cdn.sofifa.com/teams/112026/light_60.png" TargetMode="External"/><Relationship Id="rId324" Type="http://schemas.openxmlformats.org/officeDocument/2006/relationships/hyperlink" Target="https://cdn.sofifa.com/teams/1876/light_60.png" TargetMode="External"/><Relationship Id="rId445" Type="http://schemas.openxmlformats.org/officeDocument/2006/relationships/hyperlink" Target="https://cdn.sofifa.com/teams/476/light_60.png" TargetMode="External"/><Relationship Id="rId209" Type="http://schemas.openxmlformats.org/officeDocument/2006/relationships/hyperlink" Target="https://cdn.sofifa.com/teams/112168/light_60.png" TargetMode="External"/><Relationship Id="rId208" Type="http://schemas.openxmlformats.org/officeDocument/2006/relationships/hyperlink" Target="https://cdn.sofifa.com/teams/112124/light_60.png" TargetMode="External"/><Relationship Id="rId329" Type="http://schemas.openxmlformats.org/officeDocument/2006/relationships/hyperlink" Target="https://cdn.sofifa.com/teams/1882/light_60.png" TargetMode="External"/><Relationship Id="rId207" Type="http://schemas.openxmlformats.org/officeDocument/2006/relationships/hyperlink" Target="https://cdn.sofifa.com/teams/112115/light_60.png" TargetMode="External"/><Relationship Id="rId328" Type="http://schemas.openxmlformats.org/officeDocument/2006/relationships/hyperlink" Target="https://cdn.sofifa.com/teams/1881/light_60.png" TargetMode="External"/><Relationship Id="rId449" Type="http://schemas.openxmlformats.org/officeDocument/2006/relationships/hyperlink" Target="https://cdn.sofifa.com/teams/483/light_60.png" TargetMode="External"/><Relationship Id="rId440" Type="http://schemas.openxmlformats.org/officeDocument/2006/relationships/hyperlink" Target="https://cdn.sofifa.com/teams/463/light_60.png" TargetMode="External"/><Relationship Id="rId202" Type="http://schemas.openxmlformats.org/officeDocument/2006/relationships/hyperlink" Target="https://cdn.sofifa.com/teams/111974/light_60.png" TargetMode="External"/><Relationship Id="rId323" Type="http://schemas.openxmlformats.org/officeDocument/2006/relationships/hyperlink" Target="https://cdn.sofifa.com/teams/1871/light_60.png" TargetMode="External"/><Relationship Id="rId444" Type="http://schemas.openxmlformats.org/officeDocument/2006/relationships/hyperlink" Target="https://cdn.sofifa.com/teams/472/light_60.png" TargetMode="External"/><Relationship Id="rId201" Type="http://schemas.openxmlformats.org/officeDocument/2006/relationships/hyperlink" Target="https://cdn.sofifa.com/teams/111928/light_60.png" TargetMode="External"/><Relationship Id="rId322" Type="http://schemas.openxmlformats.org/officeDocument/2006/relationships/hyperlink" Target="https://cdn.sofifa.com/teams/1862/light_60.png" TargetMode="External"/><Relationship Id="rId443" Type="http://schemas.openxmlformats.org/officeDocument/2006/relationships/hyperlink" Target="https://cdn.sofifa.com/teams/47/light_60.png" TargetMode="External"/><Relationship Id="rId200" Type="http://schemas.openxmlformats.org/officeDocument/2006/relationships/hyperlink" Target="https://cdn.sofifa.com/teams/111822/light_60.png" TargetMode="External"/><Relationship Id="rId321" Type="http://schemas.openxmlformats.org/officeDocument/2006/relationships/hyperlink" Target="https://cdn.sofifa.com/teams/1861/light_60.png" TargetMode="External"/><Relationship Id="rId442" Type="http://schemas.openxmlformats.org/officeDocument/2006/relationships/hyperlink" Target="https://cdn.sofifa.com/teams/468/light_60.png" TargetMode="External"/><Relationship Id="rId320" Type="http://schemas.openxmlformats.org/officeDocument/2006/relationships/hyperlink" Target="https://cdn.sofifa.com/teams/1860/light_60.png" TargetMode="External"/><Relationship Id="rId441" Type="http://schemas.openxmlformats.org/officeDocument/2006/relationships/hyperlink" Target="https://cdn.sofifa.com/teams/467/light_60.png" TargetMode="External"/><Relationship Id="rId316" Type="http://schemas.openxmlformats.org/officeDocument/2006/relationships/hyperlink" Target="https://cdn.sofifa.com/teams/1844/light_60.png" TargetMode="External"/><Relationship Id="rId437" Type="http://schemas.openxmlformats.org/officeDocument/2006/relationships/hyperlink" Target="https://cdn.sofifa.com/teams/459/light_60.png" TargetMode="External"/><Relationship Id="rId315" Type="http://schemas.openxmlformats.org/officeDocument/2006/relationships/hyperlink" Target="https://cdn.sofifa.com/teams/1842/light_60.png" TargetMode="External"/><Relationship Id="rId436" Type="http://schemas.openxmlformats.org/officeDocument/2006/relationships/hyperlink" Target="https://cdn.sofifa.com/teams/456/light_60.png" TargetMode="External"/><Relationship Id="rId314" Type="http://schemas.openxmlformats.org/officeDocument/2006/relationships/hyperlink" Target="https://cdn.sofifa.com/teams/184/light_60.png" TargetMode="External"/><Relationship Id="rId435" Type="http://schemas.openxmlformats.org/officeDocument/2006/relationships/hyperlink" Target="https://cdn.sofifa.com/teams/453/light_60.png" TargetMode="External"/><Relationship Id="rId313" Type="http://schemas.openxmlformats.org/officeDocument/2006/relationships/hyperlink" Target="https://cdn.sofifa.com/teams/1837/light_60.png" TargetMode="External"/><Relationship Id="rId434" Type="http://schemas.openxmlformats.org/officeDocument/2006/relationships/hyperlink" Target="https://cdn.sofifa.com/teams/452/light_60.png" TargetMode="External"/><Relationship Id="rId319" Type="http://schemas.openxmlformats.org/officeDocument/2006/relationships/hyperlink" Target="https://cdn.sofifa.com/teams/1854/light_60.png" TargetMode="External"/><Relationship Id="rId318" Type="http://schemas.openxmlformats.org/officeDocument/2006/relationships/hyperlink" Target="https://cdn.sofifa.com/teams/1853/light_60.png" TargetMode="External"/><Relationship Id="rId439" Type="http://schemas.openxmlformats.org/officeDocument/2006/relationships/hyperlink" Target="https://cdn.sofifa.com/teams/462/light_60.png" TargetMode="External"/><Relationship Id="rId317" Type="http://schemas.openxmlformats.org/officeDocument/2006/relationships/hyperlink" Target="https://cdn.sofifa.com/teams/1847/light_60.png" TargetMode="External"/><Relationship Id="rId438" Type="http://schemas.openxmlformats.org/officeDocument/2006/relationships/hyperlink" Target="https://cdn.sofifa.com/teams/461/light_60.png" TargetMode="External"/><Relationship Id="rId312" Type="http://schemas.openxmlformats.org/officeDocument/2006/relationships/hyperlink" Target="https://cdn.sofifa.com/teams/1832/light_60.png" TargetMode="External"/><Relationship Id="rId433" Type="http://schemas.openxmlformats.org/officeDocument/2006/relationships/hyperlink" Target="https://cdn.sofifa.com/teams/450/light_60.png" TargetMode="External"/><Relationship Id="rId311" Type="http://schemas.openxmlformats.org/officeDocument/2006/relationships/hyperlink" Target="https://cdn.sofifa.com/teams/1831/light_60.png" TargetMode="External"/><Relationship Id="rId432" Type="http://schemas.openxmlformats.org/officeDocument/2006/relationships/hyperlink" Target="https://cdn.sofifa.com/teams/449/light_60.png" TargetMode="External"/><Relationship Id="rId310" Type="http://schemas.openxmlformats.org/officeDocument/2006/relationships/hyperlink" Target="https://cdn.sofifa.com/teams/1825/light_60.png" TargetMode="External"/><Relationship Id="rId431" Type="http://schemas.openxmlformats.org/officeDocument/2006/relationships/hyperlink" Target="https://cdn.sofifa.com/teams/445/light_60.png" TargetMode="External"/><Relationship Id="rId430" Type="http://schemas.openxmlformats.org/officeDocument/2006/relationships/hyperlink" Target="https://cdn.sofifa.com/teams/44/light_60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4.88"/>
    <col customWidth="1" min="3" max="3" width="29.63"/>
    <col customWidth="1" min="5" max="5" width="108.13"/>
  </cols>
  <sheetData>
    <row r="1">
      <c r="A1" s="1" t="s">
        <v>0</v>
      </c>
      <c r="B1" s="2" t="s">
        <v>1</v>
      </c>
      <c r="C1" s="1" t="s">
        <v>2</v>
      </c>
      <c r="E1" s="3" t="s">
        <v>3</v>
      </c>
      <c r="F1" s="4" t="s">
        <v>4</v>
      </c>
      <c r="G1" s="5" t="s">
        <v>5</v>
      </c>
      <c r="H1" s="4" t="s">
        <v>6</v>
      </c>
    </row>
    <row r="2">
      <c r="A2" s="6">
        <v>1.0</v>
      </c>
      <c r="B2" s="7" t="s">
        <v>7</v>
      </c>
      <c r="C2" s="8" t="s">
        <v>8</v>
      </c>
      <c r="E2" s="9" t="str">
        <f t="shared" ref="E2:E84" si="1"> CONCATENATE($E$1, $A2, $F$1, $B2, $G$1, $C2, $H$1)</f>
        <v>INSERT INTO NATIONALITY (id_nationality, nationality, flag_photo) VALUES ( 1, "Angola", "https://cdn.sofifa.com/flags/ao.png");</v>
      </c>
      <c r="F2" s="4"/>
      <c r="G2" s="4"/>
    </row>
    <row r="3">
      <c r="A3" s="10">
        <v>2.0</v>
      </c>
      <c r="B3" s="11" t="s">
        <v>9</v>
      </c>
      <c r="C3" s="12" t="s">
        <v>10</v>
      </c>
      <c r="E3" s="9" t="str">
        <f t="shared" si="1"/>
        <v>INSERT INTO NATIONALITY (id_nationality, nationality, flag_photo) VALUES ( 2, "Argentina", "https://cdn.sofifa.com/flags/ar.png");</v>
      </c>
    </row>
    <row r="4">
      <c r="A4" s="6">
        <v>3.0</v>
      </c>
      <c r="B4" s="7" t="s">
        <v>11</v>
      </c>
      <c r="C4" s="13" t="s">
        <v>12</v>
      </c>
      <c r="E4" s="9" t="str">
        <f t="shared" si="1"/>
        <v>INSERT INTO NATIONALITY (id_nationality, nationality, flag_photo) VALUES ( 3, "Australia", "https://cdn.sofifa.com/flags/au.png");</v>
      </c>
    </row>
    <row r="5">
      <c r="A5" s="6">
        <v>4.0</v>
      </c>
      <c r="B5" s="7" t="s">
        <v>13</v>
      </c>
      <c r="C5" s="13" t="s">
        <v>14</v>
      </c>
      <c r="E5" s="9" t="str">
        <f t="shared" si="1"/>
        <v>INSERT INTO NATIONALITY (id_nationality, nationality, flag_photo) VALUES ( 4, "Austria", "https://cdn.sofifa.com/flags/at.png");</v>
      </c>
    </row>
    <row r="6">
      <c r="A6" s="10">
        <v>5.0</v>
      </c>
      <c r="B6" s="11" t="s">
        <v>15</v>
      </c>
      <c r="C6" s="14" t="s">
        <v>16</v>
      </c>
      <c r="E6" s="9" t="str">
        <f t="shared" si="1"/>
        <v>INSERT INTO NATIONALITY (id_nationality, nationality, flag_photo) VALUES ( 5, "Belgium", "https://cdn.sofifa.com/flags/be.png");</v>
      </c>
    </row>
    <row r="7">
      <c r="A7" s="10">
        <v>6.0</v>
      </c>
      <c r="B7" s="11" t="s">
        <v>17</v>
      </c>
      <c r="C7" s="14" t="s">
        <v>18</v>
      </c>
      <c r="E7" s="9" t="str">
        <f t="shared" si="1"/>
        <v>INSERT INTO NATIONALITY (id_nationality, nationality, flag_photo) VALUES ( 6, "Brazil", "https://cdn.sofifa.com/flags/br.png");</v>
      </c>
    </row>
    <row r="8">
      <c r="A8" s="6">
        <v>7.0</v>
      </c>
      <c r="B8" s="7" t="s">
        <v>19</v>
      </c>
      <c r="C8" s="13" t="s">
        <v>20</v>
      </c>
      <c r="E8" s="9" t="str">
        <f t="shared" si="1"/>
        <v>INSERT INTO NATIONALITY (id_nationality, nationality, flag_photo) VALUES ( 7, "Burkina Faso", "https://cdn.sofifa.com/flags/bf.png");</v>
      </c>
    </row>
    <row r="9">
      <c r="A9" s="10">
        <v>8.0</v>
      </c>
      <c r="B9" s="7" t="s">
        <v>21</v>
      </c>
      <c r="C9" s="13" t="s">
        <v>22</v>
      </c>
      <c r="E9" s="9" t="str">
        <f t="shared" si="1"/>
        <v>INSERT INTO NATIONALITY (id_nationality, nationality, flag_photo) VALUES ( 8, "Cameroon", "https://cdn.sofifa.com/flags/cm.png");</v>
      </c>
    </row>
    <row r="10">
      <c r="A10" s="6">
        <v>9.0</v>
      </c>
      <c r="B10" s="7" t="s">
        <v>23</v>
      </c>
      <c r="C10" s="13" t="s">
        <v>24</v>
      </c>
      <c r="E10" s="9" t="str">
        <f t="shared" si="1"/>
        <v>INSERT INTO NATIONALITY (id_nationality, nationality, flag_photo) VALUES ( 9, "Canada", "https://cdn.sofifa.com/flags/ca.png");</v>
      </c>
    </row>
    <row r="11">
      <c r="A11" s="6">
        <v>10.0</v>
      </c>
      <c r="B11" s="7" t="s">
        <v>25</v>
      </c>
      <c r="C11" s="13" t="s">
        <v>26</v>
      </c>
      <c r="E11" s="9" t="str">
        <f t="shared" si="1"/>
        <v>INSERT INTO NATIONALITY (id_nationality, nationality, flag_photo) VALUES ( 10, "Cape Verde", "https://cdn.sofifa.com/flags/cv.png");</v>
      </c>
    </row>
    <row r="12">
      <c r="A12" s="10">
        <v>11.0</v>
      </c>
      <c r="B12" s="7" t="s">
        <v>27</v>
      </c>
      <c r="C12" s="13" t="s">
        <v>28</v>
      </c>
      <c r="E12" s="9" t="str">
        <f t="shared" si="1"/>
        <v>INSERT INTO NATIONALITY (id_nationality, nationality, flag_photo) VALUES ( 11, "Chad", "https://cdn.sofifa.com/flags/td.png");</v>
      </c>
    </row>
    <row r="13">
      <c r="A13" s="10">
        <v>12.0</v>
      </c>
      <c r="B13" s="7" t="s">
        <v>29</v>
      </c>
      <c r="C13" s="13" t="s">
        <v>30</v>
      </c>
      <c r="E13" s="9" t="str">
        <f t="shared" si="1"/>
        <v>INSERT INTO NATIONALITY (id_nationality, nationality, flag_photo) VALUES ( 12, "Chile", "https://cdn.sofifa.com/flags/cl.png");</v>
      </c>
    </row>
    <row r="14">
      <c r="A14" s="6">
        <v>13.0</v>
      </c>
      <c r="B14" s="11" t="s">
        <v>31</v>
      </c>
      <c r="C14" s="14" t="s">
        <v>32</v>
      </c>
      <c r="E14" s="9" t="str">
        <f t="shared" si="1"/>
        <v>INSERT INTO NATIONALITY (id_nationality, nationality, flag_photo) VALUES ( 13, "China PR", "https://cdn.sofifa.com/flags/cn.png");</v>
      </c>
    </row>
    <row r="15">
      <c r="A15" s="10">
        <v>14.0</v>
      </c>
      <c r="B15" s="11" t="s">
        <v>33</v>
      </c>
      <c r="C15" s="14" t="s">
        <v>34</v>
      </c>
      <c r="E15" s="9" t="str">
        <f t="shared" si="1"/>
        <v>INSERT INTO NATIONALITY (id_nationality, nationality, flag_photo) VALUES ( 14, "Colombia", "https://cdn.sofifa.com/flags/co.png");</v>
      </c>
    </row>
    <row r="16">
      <c r="A16" s="6">
        <v>15.0</v>
      </c>
      <c r="B16" s="7" t="s">
        <v>35</v>
      </c>
      <c r="C16" s="13" t="s">
        <v>36</v>
      </c>
      <c r="E16" s="9" t="str">
        <f t="shared" si="1"/>
        <v>INSERT INTO NATIONALITY (id_nationality, nationality, flag_photo) VALUES ( 15, "Comoros", "https://cdn.sofifa.com/flags/km.png");</v>
      </c>
    </row>
    <row r="17">
      <c r="A17" s="6">
        <v>16.0</v>
      </c>
      <c r="B17" s="7" t="s">
        <v>37</v>
      </c>
      <c r="C17" s="13" t="s">
        <v>38</v>
      </c>
      <c r="E17" s="9" t="str">
        <f t="shared" si="1"/>
        <v>INSERT INTO NATIONALITY (id_nationality, nationality, flag_photo) VALUES ( 16, "Congo", "https://cdn.sofifa.com/flags/cg.png");</v>
      </c>
    </row>
    <row r="18">
      <c r="A18" s="10">
        <v>17.0</v>
      </c>
      <c r="B18" s="7" t="s">
        <v>39</v>
      </c>
      <c r="C18" s="13" t="s">
        <v>40</v>
      </c>
      <c r="E18" s="9" t="str">
        <f t="shared" si="1"/>
        <v>INSERT INTO NATIONALITY (id_nationality, nationality, flag_photo) VALUES ( 17, "Costa Rica", "https://cdn.sofifa.com/flags/cr.png");</v>
      </c>
    </row>
    <row r="19">
      <c r="A19" s="10">
        <v>18.0</v>
      </c>
      <c r="B19" s="7" t="s">
        <v>41</v>
      </c>
      <c r="C19" s="13" t="s">
        <v>42</v>
      </c>
      <c r="E19" s="9" t="str">
        <f t="shared" si="1"/>
        <v>INSERT INTO NATIONALITY (id_nationality, nationality, flag_photo) VALUES ( 18, "Croatia", "https://cdn.sofifa.com/flags/hr.png");</v>
      </c>
    </row>
    <row r="20">
      <c r="A20" s="6">
        <v>19.0</v>
      </c>
      <c r="B20" s="7" t="s">
        <v>43</v>
      </c>
      <c r="C20" s="13" t="s">
        <v>44</v>
      </c>
      <c r="E20" s="9" t="str">
        <f t="shared" si="1"/>
        <v>INSERT INTO NATIONALITY (id_nationality, nationality, flag_photo) VALUES ( 19, "Cyprus", "https://cdn.sofifa.com/flags/cy.png");</v>
      </c>
    </row>
    <row r="21">
      <c r="A21" s="10">
        <v>20.0</v>
      </c>
      <c r="B21" s="7" t="s">
        <v>45</v>
      </c>
      <c r="C21" s="13" t="s">
        <v>46</v>
      </c>
      <c r="E21" s="9" t="str">
        <f t="shared" si="1"/>
        <v>INSERT INTO NATIONALITY (id_nationality, nationality, flag_photo) VALUES ( 20, "Czech Republic", "https://cdn.sofifa.com/flags/cz.png");</v>
      </c>
    </row>
    <row r="22">
      <c r="A22" s="6">
        <v>21.0</v>
      </c>
      <c r="B22" s="11" t="s">
        <v>47</v>
      </c>
      <c r="C22" s="14" t="s">
        <v>48</v>
      </c>
      <c r="E22" s="9" t="str">
        <f t="shared" si="1"/>
        <v>INSERT INTO NATIONALITY (id_nationality, nationality, flag_photo) VALUES ( 21, "Denmark", "https://cdn.sofifa.com/flags/dk.png");</v>
      </c>
    </row>
    <row r="23">
      <c r="A23" s="6">
        <v>22.0</v>
      </c>
      <c r="B23" s="11" t="s">
        <v>49</v>
      </c>
      <c r="C23" s="14" t="s">
        <v>50</v>
      </c>
      <c r="E23" s="9" t="str">
        <f t="shared" si="1"/>
        <v>INSERT INTO NATIONALITY (id_nationality, nationality, flag_photo) VALUES ( 22, "DR Congo", "https://cdn.sofifa.com/flags/cd.png");</v>
      </c>
    </row>
    <row r="24">
      <c r="A24" s="10">
        <v>23.0</v>
      </c>
      <c r="B24" s="11" t="s">
        <v>51</v>
      </c>
      <c r="C24" s="14" t="s">
        <v>52</v>
      </c>
      <c r="E24" s="9" t="str">
        <f t="shared" si="1"/>
        <v>INSERT INTO NATIONALITY (id_nationality, nationality, flag_photo) VALUES ( 23, "Ecuador", "https://cdn.sofifa.com/flags/ec.png");</v>
      </c>
    </row>
    <row r="25">
      <c r="A25" s="10">
        <v>24.0</v>
      </c>
      <c r="B25" s="11" t="s">
        <v>53</v>
      </c>
      <c r="C25" s="14" t="s">
        <v>54</v>
      </c>
      <c r="E25" s="9" t="str">
        <f t="shared" si="1"/>
        <v>INSERT INTO NATIONALITY (id_nationality, nationality, flag_photo) VALUES ( 24, "England", "https://cdn.sofifa.com/flags/gb-eng.png");</v>
      </c>
    </row>
    <row r="26">
      <c r="A26" s="6">
        <v>25.0</v>
      </c>
      <c r="B26" s="7" t="s">
        <v>55</v>
      </c>
      <c r="C26" s="13" t="s">
        <v>56</v>
      </c>
      <c r="E26" s="9" t="str">
        <f t="shared" si="1"/>
        <v>INSERT INTO NATIONALITY (id_nationality, nationality, flag_photo) VALUES ( 25, "Finland", "https://cdn.sofifa.com/flags/fi.png");</v>
      </c>
    </row>
    <row r="27">
      <c r="A27" s="10">
        <v>26.0</v>
      </c>
      <c r="B27" s="11" t="s">
        <v>57</v>
      </c>
      <c r="C27" s="14" t="s">
        <v>58</v>
      </c>
      <c r="E27" s="9" t="str">
        <f t="shared" si="1"/>
        <v>INSERT INTO NATIONALITY (id_nationality, nationality, flag_photo) VALUES ( 26, "France", "https://cdn.sofifa.com/flags/fr.png");</v>
      </c>
    </row>
    <row r="28">
      <c r="A28" s="6">
        <v>27.0</v>
      </c>
      <c r="B28" s="7" t="s">
        <v>59</v>
      </c>
      <c r="C28" s="13" t="s">
        <v>60</v>
      </c>
      <c r="E28" s="9" t="str">
        <f t="shared" si="1"/>
        <v>INSERT INTO NATIONALITY (id_nationality, nationality, flag_photo) VALUES ( 27, "Gabon", "https://cdn.sofifa.com/flags/ga.png");</v>
      </c>
    </row>
    <row r="29">
      <c r="A29" s="6">
        <v>28.0</v>
      </c>
      <c r="B29" s="11" t="s">
        <v>61</v>
      </c>
      <c r="C29" s="14" t="s">
        <v>62</v>
      </c>
      <c r="E29" s="9" t="str">
        <f t="shared" si="1"/>
        <v>INSERT INTO NATIONALITY (id_nationality, nationality, flag_photo) VALUES ( 28, "Gambia", "https://cdn.sofifa.com/flags/gm.png");</v>
      </c>
    </row>
    <row r="30">
      <c r="A30" s="10">
        <v>29.0</v>
      </c>
      <c r="B30" s="11" t="s">
        <v>63</v>
      </c>
      <c r="C30" s="14" t="s">
        <v>64</v>
      </c>
      <c r="E30" s="9" t="str">
        <f t="shared" si="1"/>
        <v>INSERT INTO NATIONALITY (id_nationality, nationality, flag_photo) VALUES ( 29, "Germany", "https://cdn.sofifa.com/flags/de.png");</v>
      </c>
    </row>
    <row r="31">
      <c r="A31" s="10">
        <v>30.0</v>
      </c>
      <c r="B31" s="11" t="s">
        <v>65</v>
      </c>
      <c r="C31" s="14" t="s">
        <v>66</v>
      </c>
      <c r="E31" s="9" t="str">
        <f t="shared" si="1"/>
        <v>INSERT INTO NATIONALITY (id_nationality, nationality, flag_photo) VALUES ( 30, "Ghana", "https://cdn.sofifa.com/flags/gh.png");</v>
      </c>
    </row>
    <row r="32">
      <c r="A32" s="6">
        <v>31.0</v>
      </c>
      <c r="B32" s="11" t="s">
        <v>67</v>
      </c>
      <c r="C32" s="14" t="s">
        <v>68</v>
      </c>
      <c r="E32" s="9" t="str">
        <f t="shared" si="1"/>
        <v>INSERT INTO NATIONALITY (id_nationality, nationality, flag_photo) VALUES ( 31, "Greece", "https://cdn.sofifa.com/flags/gr.png");</v>
      </c>
    </row>
    <row r="33">
      <c r="A33" s="10">
        <v>32.0</v>
      </c>
      <c r="B33" s="7" t="s">
        <v>69</v>
      </c>
      <c r="C33" s="13" t="s">
        <v>70</v>
      </c>
      <c r="E33" s="9" t="str">
        <f t="shared" si="1"/>
        <v>INSERT INTO NATIONALITY (id_nationality, nationality, flag_photo) VALUES ( 32, "Guinea", "https://cdn.sofifa.com/flags/gn.png");</v>
      </c>
    </row>
    <row r="34">
      <c r="A34" s="6">
        <v>33.0</v>
      </c>
      <c r="B34" s="11" t="s">
        <v>71</v>
      </c>
      <c r="C34" s="14" t="s">
        <v>72</v>
      </c>
      <c r="E34" s="9" t="str">
        <f t="shared" si="1"/>
        <v>INSERT INTO NATIONALITY (id_nationality, nationality, flag_photo) VALUES ( 33, "Guinea Bissau", "https://cdn.sofifa.com/flags/gw.png");</v>
      </c>
    </row>
    <row r="35">
      <c r="A35" s="6">
        <v>34.0</v>
      </c>
      <c r="B35" s="7" t="s">
        <v>73</v>
      </c>
      <c r="C35" s="13" t="s">
        <v>74</v>
      </c>
      <c r="E35" s="9" t="str">
        <f t="shared" si="1"/>
        <v>INSERT INTO NATIONALITY (id_nationality, nationality, flag_photo) VALUES ( 34, "Guyana", "https://cdn.sofifa.com/flags/gy.png");</v>
      </c>
    </row>
    <row r="36">
      <c r="A36" s="10">
        <v>35.0</v>
      </c>
      <c r="B36" s="7" t="s">
        <v>75</v>
      </c>
      <c r="C36" s="13" t="s">
        <v>76</v>
      </c>
      <c r="E36" s="9" t="str">
        <f t="shared" si="1"/>
        <v>INSERT INTO NATIONALITY (id_nationality, nationality, flag_photo) VALUES ( 35, "Iceland", "https://cdn.sofifa.com/flags/is.png");</v>
      </c>
    </row>
    <row r="37">
      <c r="A37" s="10">
        <v>36.0</v>
      </c>
      <c r="B37" s="7" t="s">
        <v>77</v>
      </c>
      <c r="C37" s="13" t="s">
        <v>78</v>
      </c>
      <c r="E37" s="9" t="str">
        <f t="shared" si="1"/>
        <v>INSERT INTO NATIONALITY (id_nationality, nationality, flag_photo) VALUES ( 36, "Iran", "https://cdn.sofifa.com/flags/ir.png");</v>
      </c>
    </row>
    <row r="38">
      <c r="A38" s="6">
        <v>37.0</v>
      </c>
      <c r="B38" s="7" t="s">
        <v>79</v>
      </c>
      <c r="C38" s="13" t="s">
        <v>80</v>
      </c>
      <c r="E38" s="9" t="str">
        <f t="shared" si="1"/>
        <v>INSERT INTO NATIONALITY (id_nationality, nationality, flag_photo) VALUES ( 37, "Israel", "https://cdn.sofifa.com/flags/il.png");</v>
      </c>
    </row>
    <row r="39">
      <c r="A39" s="10">
        <v>38.0</v>
      </c>
      <c r="B39" s="11" t="s">
        <v>81</v>
      </c>
      <c r="C39" s="14" t="s">
        <v>82</v>
      </c>
      <c r="E39" s="9" t="str">
        <f t="shared" si="1"/>
        <v>INSERT INTO NATIONALITY (id_nationality, nationality, flag_photo) VALUES ( 38, "Italy", "https://cdn.sofifa.com/flags/it.png");</v>
      </c>
    </row>
    <row r="40">
      <c r="A40" s="6">
        <v>39.0</v>
      </c>
      <c r="B40" s="7" t="s">
        <v>83</v>
      </c>
      <c r="C40" s="13" t="s">
        <v>84</v>
      </c>
      <c r="E40" s="9" t="str">
        <f t="shared" si="1"/>
        <v>INSERT INTO NATIONALITY (id_nationality, nationality, flag_photo) VALUES ( 39, "Ivory Coast", "https://cdn.sofifa.com/flags/ci.png");</v>
      </c>
    </row>
    <row r="41">
      <c r="A41" s="6">
        <v>40.0</v>
      </c>
      <c r="B41" s="7" t="s">
        <v>85</v>
      </c>
      <c r="C41" s="13" t="s">
        <v>86</v>
      </c>
      <c r="E41" s="9" t="str">
        <f t="shared" si="1"/>
        <v>INSERT INTO NATIONALITY (id_nationality, nationality, flag_photo) VALUES ( 40, "Japan", "https://cdn.sofifa.com/flags/jp.png");</v>
      </c>
    </row>
    <row r="42">
      <c r="A42" s="10">
        <v>41.0</v>
      </c>
      <c r="B42" s="11" t="s">
        <v>87</v>
      </c>
      <c r="C42" s="14" t="s">
        <v>88</v>
      </c>
      <c r="E42" s="9" t="str">
        <f t="shared" si="1"/>
        <v>INSERT INTO NATIONALITY (id_nationality, nationality, flag_photo) VALUES ( 41, "Korea Republic", "https://cdn.sofifa.com/flags/kr.png");</v>
      </c>
    </row>
    <row r="43">
      <c r="A43" s="10">
        <v>42.0</v>
      </c>
      <c r="B43" s="7" t="s">
        <v>89</v>
      </c>
      <c r="C43" s="13" t="s">
        <v>90</v>
      </c>
      <c r="E43" s="9" t="str">
        <f t="shared" si="1"/>
        <v>INSERT INTO NATIONALITY (id_nationality, nationality, flag_photo) VALUES ( 42, "Kosovo", "https://cdn.sofifa.com/flags/xk.png");</v>
      </c>
    </row>
    <row r="44">
      <c r="A44" s="6">
        <v>43.0</v>
      </c>
      <c r="B44" s="7" t="s">
        <v>91</v>
      </c>
      <c r="C44" s="13" t="s">
        <v>92</v>
      </c>
      <c r="E44" s="9" t="str">
        <f t="shared" si="1"/>
        <v>INSERT INTO NATIONALITY (id_nationality, nationality, flag_photo) VALUES ( 43, "Liberia", "https://cdn.sofifa.com/flags/lr.png");</v>
      </c>
    </row>
    <row r="45">
      <c r="A45" s="10">
        <v>44.0</v>
      </c>
      <c r="B45" s="7" t="s">
        <v>93</v>
      </c>
      <c r="C45" s="13" t="s">
        <v>94</v>
      </c>
      <c r="E45" s="9" t="str">
        <f t="shared" si="1"/>
        <v>INSERT INTO NATIONALITY (id_nationality, nationality, flag_photo) VALUES ( 44, "Luxembourg", "https://cdn.sofifa.com/flags/lu.png");</v>
      </c>
    </row>
    <row r="46">
      <c r="A46" s="6">
        <v>45.0</v>
      </c>
      <c r="B46" s="7" t="s">
        <v>95</v>
      </c>
      <c r="C46" s="13" t="s">
        <v>96</v>
      </c>
      <c r="E46" s="9" t="str">
        <f t="shared" si="1"/>
        <v>INSERT INTO NATIONALITY (id_nationality, nationality, flag_photo) VALUES ( 45, "Mali", "https://cdn.sofifa.com/flags/ml.png");</v>
      </c>
    </row>
    <row r="47">
      <c r="A47" s="6">
        <v>46.0</v>
      </c>
      <c r="B47" s="11" t="s">
        <v>97</v>
      </c>
      <c r="C47" s="14" t="s">
        <v>98</v>
      </c>
      <c r="E47" s="9" t="str">
        <f t="shared" si="1"/>
        <v>INSERT INTO NATIONALITY (id_nationality, nationality, flag_photo) VALUES ( 46, "Mexico", "https://cdn.sofifa.com/flags/mx.png");</v>
      </c>
    </row>
    <row r="48">
      <c r="A48" s="10">
        <v>47.0</v>
      </c>
      <c r="B48" s="7" t="s">
        <v>99</v>
      </c>
      <c r="C48" s="13" t="s">
        <v>100</v>
      </c>
      <c r="E48" s="9" t="str">
        <f t="shared" si="1"/>
        <v>INSERT INTO NATIONALITY (id_nationality, nationality, flag_photo) VALUES ( 47, "Moldova", "https://cdn.sofifa.com/flags/md.png");</v>
      </c>
    </row>
    <row r="49">
      <c r="A49" s="10">
        <v>48.0</v>
      </c>
      <c r="B49" s="7" t="s">
        <v>101</v>
      </c>
      <c r="C49" s="13" t="s">
        <v>102</v>
      </c>
      <c r="E49" s="9" t="str">
        <f t="shared" si="1"/>
        <v>INSERT INTO NATIONALITY (id_nationality, nationality, flag_photo) VALUES ( 48, "Montenegro", "https://cdn.sofifa.com/flags/me.png");</v>
      </c>
    </row>
    <row r="50">
      <c r="A50" s="6">
        <v>49.0</v>
      </c>
      <c r="B50" s="11" t="s">
        <v>103</v>
      </c>
      <c r="C50" s="14" t="s">
        <v>104</v>
      </c>
      <c r="E50" s="9" t="str">
        <f t="shared" si="1"/>
        <v>INSERT INTO NATIONALITY (id_nationality, nationality, flag_photo) VALUES ( 49, "Morocco", "https://cdn.sofifa.com/flags/ma.png");</v>
      </c>
    </row>
    <row r="51">
      <c r="A51" s="10">
        <v>50.0</v>
      </c>
      <c r="B51" s="11" t="s">
        <v>105</v>
      </c>
      <c r="C51" s="14" t="s">
        <v>106</v>
      </c>
      <c r="E51" s="9" t="str">
        <f t="shared" si="1"/>
        <v>INSERT INTO NATIONALITY (id_nationality, nationality, flag_photo) VALUES ( 50, "Netherlands", "https://cdn.sofifa.com/flags/nl.png");</v>
      </c>
    </row>
    <row r="52">
      <c r="A52" s="6">
        <v>51.0</v>
      </c>
      <c r="B52" s="11" t="s">
        <v>107</v>
      </c>
      <c r="C52" s="14" t="s">
        <v>108</v>
      </c>
      <c r="E52" s="9" t="str">
        <f t="shared" si="1"/>
        <v>INSERT INTO NATIONALITY (id_nationality, nationality, flag_photo) VALUES ( 51, "New Zealand", "https://cdn.sofifa.com/flags/nz.png");</v>
      </c>
    </row>
    <row r="53">
      <c r="A53" s="6">
        <v>52.0</v>
      </c>
      <c r="B53" s="11" t="s">
        <v>109</v>
      </c>
      <c r="C53" s="14" t="s">
        <v>110</v>
      </c>
      <c r="E53" s="9" t="str">
        <f t="shared" si="1"/>
        <v>INSERT INTO NATIONALITY (id_nationality, nationality, flag_photo) VALUES ( 52, "Nigeria", "https://cdn.sofifa.com/flags/ng.png");</v>
      </c>
    </row>
    <row r="54">
      <c r="A54" s="10">
        <v>53.0</v>
      </c>
      <c r="B54" s="7" t="s">
        <v>111</v>
      </c>
      <c r="C54" s="13" t="s">
        <v>112</v>
      </c>
      <c r="E54" s="9" t="str">
        <f t="shared" si="1"/>
        <v>INSERT INTO NATIONALITY (id_nationality, nationality, flag_photo) VALUES ( 53, "North Macedonia", "https://cdn.sofifa.com/flags/mk.png");</v>
      </c>
    </row>
    <row r="55">
      <c r="A55" s="10">
        <v>54.0</v>
      </c>
      <c r="B55" s="11" t="s">
        <v>113</v>
      </c>
      <c r="C55" s="14" t="s">
        <v>114</v>
      </c>
      <c r="E55" s="9" t="str">
        <f t="shared" si="1"/>
        <v>INSERT INTO NATIONALITY (id_nationality, nationality, flag_photo) VALUES ( 54, "Northern Ireland", "https://cdn.sofifa.com/flags/gb-nir.png");</v>
      </c>
    </row>
    <row r="56">
      <c r="A56" s="6">
        <v>55.0</v>
      </c>
      <c r="B56" s="11" t="s">
        <v>115</v>
      </c>
      <c r="C56" s="14" t="s">
        <v>116</v>
      </c>
      <c r="E56" s="9" t="str">
        <f t="shared" si="1"/>
        <v>INSERT INTO NATIONALITY (id_nationality, nationality, flag_photo) VALUES ( 55, "Norway", "https://cdn.sofifa.com/flags/no.png");</v>
      </c>
    </row>
    <row r="57">
      <c r="A57" s="10">
        <v>56.0</v>
      </c>
      <c r="B57" s="7" t="s">
        <v>117</v>
      </c>
      <c r="C57" s="13" t="s">
        <v>118</v>
      </c>
      <c r="E57" s="9" t="str">
        <f t="shared" si="1"/>
        <v>INSERT INTO NATIONALITY (id_nationality, nationality, flag_photo) VALUES ( 56, "Panama", "https://cdn.sofifa.com/flags/pa.png");</v>
      </c>
    </row>
    <row r="58">
      <c r="A58" s="6">
        <v>57.0</v>
      </c>
      <c r="B58" s="7" t="s">
        <v>119</v>
      </c>
      <c r="C58" s="13" t="s">
        <v>120</v>
      </c>
      <c r="E58" s="9" t="str">
        <f t="shared" si="1"/>
        <v>INSERT INTO NATIONALITY (id_nationality, nationality, flag_photo) VALUES ( 57, "Paraguay", "https://cdn.sofifa.com/flags/py.png");</v>
      </c>
    </row>
    <row r="59">
      <c r="A59" s="6">
        <v>58.0</v>
      </c>
      <c r="B59" s="7" t="s">
        <v>121</v>
      </c>
      <c r="C59" s="13" t="s">
        <v>122</v>
      </c>
      <c r="E59" s="9" t="str">
        <f t="shared" si="1"/>
        <v>INSERT INTO NATIONALITY (id_nationality, nationality, flag_photo) VALUES ( 58, "Poland", "https://cdn.sofifa.com/flags/pl.png");</v>
      </c>
    </row>
    <row r="60">
      <c r="A60" s="10">
        <v>59.0</v>
      </c>
      <c r="B60" s="11" t="s">
        <v>123</v>
      </c>
      <c r="C60" s="14" t="s">
        <v>124</v>
      </c>
      <c r="E60" s="9" t="str">
        <f t="shared" si="1"/>
        <v>INSERT INTO NATIONALITY (id_nationality, nationality, flag_photo) VALUES ( 59, "Portugal", "https://cdn.sofifa.com/flags/pt.png");</v>
      </c>
    </row>
    <row r="61">
      <c r="A61" s="10">
        <v>60.0</v>
      </c>
      <c r="B61" s="11" t="s">
        <v>125</v>
      </c>
      <c r="C61" s="14" t="s">
        <v>126</v>
      </c>
      <c r="E61" s="9" t="str">
        <f t="shared" si="1"/>
        <v>INSERT INTO NATIONALITY (id_nationality, nationality, flag_photo) VALUES ( 60, "Republic of Ireland", "https://cdn.sofifa.com/flags/ie.png");</v>
      </c>
    </row>
    <row r="62">
      <c r="A62" s="6">
        <v>61.0</v>
      </c>
      <c r="B62" s="7" t="s">
        <v>127</v>
      </c>
      <c r="C62" s="13" t="s">
        <v>128</v>
      </c>
      <c r="E62" s="9" t="str">
        <f t="shared" si="1"/>
        <v>INSERT INTO NATIONALITY (id_nationality, nationality, flag_photo) VALUES ( 61, "Romania", "https://cdn.sofifa.com/flags/ro.png");</v>
      </c>
    </row>
    <row r="63">
      <c r="A63" s="10">
        <v>62.0</v>
      </c>
      <c r="B63" s="7" t="s">
        <v>129</v>
      </c>
      <c r="C63" s="13" t="s">
        <v>130</v>
      </c>
      <c r="E63" s="9" t="str">
        <f t="shared" si="1"/>
        <v>INSERT INTO NATIONALITY (id_nationality, nationality, flag_photo) VALUES ( 62, "Russia", "https://cdn.sofifa.com/flags/ru.png");</v>
      </c>
    </row>
    <row r="64">
      <c r="A64" s="6">
        <v>63.0</v>
      </c>
      <c r="B64" s="7" t="s">
        <v>131</v>
      </c>
      <c r="C64" s="13" t="s">
        <v>132</v>
      </c>
      <c r="E64" s="9" t="str">
        <f t="shared" si="1"/>
        <v>INSERT INTO NATIONALITY (id_nationality, nationality, flag_photo) VALUES ( 63, "Saudi Arabia", "https://cdn.sofifa.com/flags/sa.png");</v>
      </c>
    </row>
    <row r="65">
      <c r="A65" s="6">
        <v>64.0</v>
      </c>
      <c r="B65" s="7" t="s">
        <v>133</v>
      </c>
      <c r="C65" s="13" t="s">
        <v>134</v>
      </c>
      <c r="E65" s="9" t="str">
        <f t="shared" si="1"/>
        <v>INSERT INTO NATIONALITY (id_nationality, nationality, flag_photo) VALUES ( 64, "Scotland", "https://cdn.sofifa.com/flags/gb-sct.png");</v>
      </c>
    </row>
    <row r="66">
      <c r="A66" s="10">
        <v>65.0</v>
      </c>
      <c r="B66" s="11" t="s">
        <v>135</v>
      </c>
      <c r="C66" s="14" t="s">
        <v>136</v>
      </c>
      <c r="E66" s="9" t="str">
        <f t="shared" si="1"/>
        <v>INSERT INTO NATIONALITY (id_nationality, nationality, flag_photo) VALUES ( 65, "Senegal", "https://cdn.sofifa.com/flags/sn.png");</v>
      </c>
    </row>
    <row r="67">
      <c r="A67" s="10">
        <v>66.0</v>
      </c>
      <c r="B67" s="7" t="s">
        <v>137</v>
      </c>
      <c r="C67" s="13" t="s">
        <v>138</v>
      </c>
      <c r="E67" s="9" t="str">
        <f t="shared" si="1"/>
        <v>INSERT INTO NATIONALITY (id_nationality, nationality, flag_photo) VALUES ( 66, "Serbia", "https://cdn.sofifa.com/flags/rs.png");</v>
      </c>
    </row>
    <row r="68">
      <c r="A68" s="6">
        <v>67.0</v>
      </c>
      <c r="B68" s="7" t="s">
        <v>139</v>
      </c>
      <c r="C68" s="13" t="s">
        <v>140</v>
      </c>
      <c r="E68" s="9" t="str">
        <f t="shared" si="1"/>
        <v>INSERT INTO NATIONALITY (id_nationality, nationality, flag_photo) VALUES ( 67, "Slovakia", "https://cdn.sofifa.com/flags/sk.png");</v>
      </c>
    </row>
    <row r="69">
      <c r="A69" s="10">
        <v>68.0</v>
      </c>
      <c r="B69" s="7" t="s">
        <v>141</v>
      </c>
      <c r="C69" s="13" t="s">
        <v>142</v>
      </c>
      <c r="E69" s="9" t="str">
        <f t="shared" si="1"/>
        <v>INSERT INTO NATIONALITY (id_nationality, nationality, flag_photo) VALUES ( 68, "Slovenia", "https://cdn.sofifa.com/flags/si.png");</v>
      </c>
    </row>
    <row r="70">
      <c r="A70" s="6">
        <v>69.0</v>
      </c>
      <c r="B70" s="7" t="s">
        <v>143</v>
      </c>
      <c r="C70" s="13" t="s">
        <v>144</v>
      </c>
      <c r="E70" s="9" t="str">
        <f t="shared" si="1"/>
        <v>INSERT INTO NATIONALITY (id_nationality, nationality, flag_photo) VALUES ( 69, "South Africa", "https://cdn.sofifa.com/flags/za.png");</v>
      </c>
    </row>
    <row r="71">
      <c r="A71" s="6">
        <v>70.0</v>
      </c>
      <c r="B71" s="11" t="s">
        <v>145</v>
      </c>
      <c r="C71" s="14" t="s">
        <v>146</v>
      </c>
      <c r="E71" s="9" t="str">
        <f t="shared" si="1"/>
        <v>INSERT INTO NATIONALITY (id_nationality, nationality, flag_photo) VALUES ( 70, "Spain", "https://cdn.sofifa.com/flags/es.png");</v>
      </c>
    </row>
    <row r="72">
      <c r="A72" s="10">
        <v>71.0</v>
      </c>
      <c r="B72" s="11" t="s">
        <v>147</v>
      </c>
      <c r="C72" s="14" t="s">
        <v>148</v>
      </c>
      <c r="E72" s="9" t="str">
        <f t="shared" si="1"/>
        <v>INSERT INTO NATIONALITY (id_nationality, nationality, flag_photo) VALUES ( 71, "Sweden", "https://cdn.sofifa.com/flags/se.png");</v>
      </c>
    </row>
    <row r="73">
      <c r="A73" s="10">
        <v>72.0</v>
      </c>
      <c r="B73" s="7" t="s">
        <v>149</v>
      </c>
      <c r="C73" s="13" t="s">
        <v>150</v>
      </c>
      <c r="E73" s="9" t="str">
        <f t="shared" si="1"/>
        <v>INSERT INTO NATIONALITY (id_nationality, nationality, flag_photo) VALUES ( 72, "Switzerland", "https://cdn.sofifa.com/flags/ch.png");</v>
      </c>
    </row>
    <row r="74">
      <c r="A74" s="6">
        <v>73.0</v>
      </c>
      <c r="B74" s="7" t="s">
        <v>151</v>
      </c>
      <c r="C74" s="13" t="s">
        <v>152</v>
      </c>
      <c r="E74" s="9" t="str">
        <f t="shared" si="1"/>
        <v>INSERT INTO NATIONALITY (id_nationality, nationality, flag_photo) VALUES ( 73, "Tanzania", "https://cdn.sofifa.com/flags/tz.png");</v>
      </c>
    </row>
    <row r="75">
      <c r="A75" s="10">
        <v>74.0</v>
      </c>
      <c r="B75" s="11" t="s">
        <v>153</v>
      </c>
      <c r="C75" s="14" t="s">
        <v>154</v>
      </c>
      <c r="E75" s="9" t="str">
        <f t="shared" si="1"/>
        <v>INSERT INTO NATIONALITY (id_nationality, nationality, flag_photo) VALUES ( 74, "Thailand", "https://cdn.sofifa.com/flags/th.png");</v>
      </c>
    </row>
    <row r="76">
      <c r="A76" s="6">
        <v>75.0</v>
      </c>
      <c r="B76" s="7" t="s">
        <v>155</v>
      </c>
      <c r="C76" s="13" t="s">
        <v>156</v>
      </c>
      <c r="E76" s="9" t="str">
        <f t="shared" si="1"/>
        <v>INSERT INTO NATIONALITY (id_nationality, nationality, flag_photo) VALUES ( 75, "Tunisia", "https://cdn.sofifa.com/flags/tn.png");</v>
      </c>
    </row>
    <row r="77">
      <c r="A77" s="6">
        <v>76.0</v>
      </c>
      <c r="B77" s="11" t="s">
        <v>157</v>
      </c>
      <c r="C77" s="14" t="s">
        <v>158</v>
      </c>
      <c r="E77" s="9" t="str">
        <f t="shared" si="1"/>
        <v>INSERT INTO NATIONALITY (id_nationality, nationality, flag_photo) VALUES ( 76, "Turkey", "https://cdn.sofifa.com/flags/tr.png");</v>
      </c>
    </row>
    <row r="78">
      <c r="A78" s="10">
        <v>77.0</v>
      </c>
      <c r="B78" s="7" t="s">
        <v>159</v>
      </c>
      <c r="C78" s="13" t="s">
        <v>160</v>
      </c>
      <c r="E78" s="9" t="str">
        <f t="shared" si="1"/>
        <v>INSERT INTO NATIONALITY (id_nationality, nationality, flag_photo) VALUES ( 77, "Ukraine", "https://cdn.sofifa.com/flags/ua.png");</v>
      </c>
    </row>
    <row r="79">
      <c r="A79" s="10">
        <v>78.0</v>
      </c>
      <c r="B79" s="11" t="s">
        <v>161</v>
      </c>
      <c r="C79" s="14" t="s">
        <v>162</v>
      </c>
      <c r="E79" s="9" t="str">
        <f t="shared" si="1"/>
        <v>INSERT INTO NATIONALITY (id_nationality, nationality, flag_photo) VALUES ( 78, "United States", "https://cdn.sofifa.com/flags/us.png");</v>
      </c>
    </row>
    <row r="80">
      <c r="A80" s="6">
        <v>79.0</v>
      </c>
      <c r="B80" s="7" t="s">
        <v>163</v>
      </c>
      <c r="C80" s="13" t="s">
        <v>164</v>
      </c>
      <c r="E80" s="9" t="str">
        <f t="shared" si="1"/>
        <v>INSERT INTO NATIONALITY (id_nationality, nationality, flag_photo) VALUES ( 79, "Uruguay", "https://cdn.sofifa.com/flags/uy.png");</v>
      </c>
    </row>
    <row r="81">
      <c r="A81" s="10">
        <v>80.0</v>
      </c>
      <c r="B81" s="11" t="s">
        <v>165</v>
      </c>
      <c r="C81" s="14" t="s">
        <v>166</v>
      </c>
      <c r="E81" s="9" t="str">
        <f t="shared" si="1"/>
        <v>INSERT INTO NATIONALITY (id_nationality, nationality, flag_photo) VALUES ( 80, "Uzbekistan", "https://cdn.sofifa.com/flags/uz.png");</v>
      </c>
    </row>
    <row r="82">
      <c r="A82" s="6">
        <v>81.0</v>
      </c>
      <c r="B82" s="7" t="s">
        <v>167</v>
      </c>
      <c r="C82" s="13" t="s">
        <v>168</v>
      </c>
      <c r="E82" s="9" t="str">
        <f t="shared" si="1"/>
        <v>INSERT INTO NATIONALITY (id_nationality, nationality, flag_photo) VALUES ( 81, "Venezuela", "https://cdn.sofifa.com/flags/ve.png");</v>
      </c>
    </row>
    <row r="83">
      <c r="A83" s="6">
        <v>82.0</v>
      </c>
      <c r="B83" s="11" t="s">
        <v>169</v>
      </c>
      <c r="C83" s="14" t="s">
        <v>170</v>
      </c>
      <c r="E83" s="9" t="str">
        <f t="shared" si="1"/>
        <v>INSERT INTO NATIONALITY (id_nationality, nationality, flag_photo) VALUES ( 82, "Wales", "https://cdn.sofifa.com/flags/gb-wls.png");</v>
      </c>
    </row>
    <row r="84">
      <c r="A84" s="10">
        <v>83.0</v>
      </c>
      <c r="B84" s="11" t="s">
        <v>171</v>
      </c>
      <c r="C84" s="14" t="s">
        <v>172</v>
      </c>
      <c r="E84" s="9" t="str">
        <f t="shared" si="1"/>
        <v>INSERT INTO NATIONALITY (id_nationality, nationality, flag_photo) VALUES ( 83, "Zimbabwe", "https://cdn.sofifa.com/flags/zw.png");</v>
      </c>
    </row>
    <row r="85">
      <c r="B85" s="15"/>
    </row>
    <row r="86">
      <c r="B86" s="15"/>
    </row>
    <row r="87">
      <c r="B87" s="15"/>
    </row>
    <row r="88">
      <c r="B88" s="15"/>
    </row>
    <row r="89">
      <c r="B89" s="15"/>
    </row>
    <row r="90">
      <c r="B90" s="15"/>
    </row>
    <row r="91">
      <c r="B91" s="15"/>
    </row>
    <row r="92">
      <c r="B92" s="15"/>
    </row>
    <row r="93">
      <c r="B93" s="15"/>
    </row>
    <row r="94">
      <c r="B94" s="15"/>
    </row>
    <row r="95">
      <c r="B95" s="15"/>
    </row>
    <row r="96">
      <c r="B96" s="15"/>
    </row>
    <row r="97">
      <c r="B97" s="15"/>
    </row>
    <row r="98">
      <c r="B98" s="15"/>
    </row>
    <row r="99">
      <c r="B99" s="15"/>
    </row>
    <row r="100">
      <c r="B100" s="15"/>
    </row>
    <row r="101">
      <c r="B101" s="15"/>
    </row>
    <row r="102">
      <c r="B102" s="15"/>
    </row>
    <row r="103">
      <c r="B103" s="15"/>
    </row>
    <row r="104">
      <c r="B104" s="15"/>
    </row>
    <row r="105">
      <c r="B105" s="15"/>
    </row>
    <row r="106">
      <c r="B106" s="15"/>
    </row>
    <row r="107">
      <c r="B107" s="15"/>
    </row>
    <row r="108">
      <c r="B108" s="15"/>
    </row>
    <row r="109">
      <c r="B109" s="15"/>
    </row>
    <row r="110">
      <c r="B110" s="15"/>
    </row>
    <row r="111">
      <c r="B111" s="15"/>
    </row>
    <row r="112">
      <c r="B112" s="15"/>
    </row>
    <row r="113">
      <c r="B113" s="15"/>
    </row>
    <row r="114">
      <c r="B114" s="15"/>
    </row>
    <row r="115">
      <c r="B115" s="15"/>
    </row>
    <row r="116">
      <c r="B116" s="15"/>
    </row>
    <row r="117">
      <c r="B117" s="15"/>
    </row>
    <row r="118">
      <c r="B118" s="15"/>
    </row>
    <row r="119">
      <c r="B119" s="15"/>
    </row>
    <row r="120">
      <c r="B120" s="15"/>
    </row>
    <row r="121">
      <c r="B121" s="15"/>
    </row>
    <row r="122">
      <c r="B122" s="15"/>
    </row>
    <row r="123">
      <c r="B123" s="15"/>
    </row>
    <row r="124">
      <c r="B124" s="15"/>
    </row>
    <row r="125">
      <c r="B125" s="15"/>
    </row>
    <row r="126">
      <c r="B126" s="15"/>
    </row>
    <row r="127">
      <c r="B127" s="15"/>
    </row>
    <row r="128">
      <c r="B128" s="15"/>
    </row>
    <row r="129">
      <c r="B129" s="15"/>
    </row>
    <row r="130">
      <c r="B130" s="15"/>
    </row>
    <row r="131">
      <c r="B131" s="15"/>
    </row>
    <row r="132">
      <c r="B132" s="15"/>
    </row>
    <row r="133">
      <c r="B133" s="15"/>
    </row>
    <row r="134">
      <c r="B134" s="15"/>
    </row>
    <row r="135">
      <c r="B135" s="15"/>
    </row>
    <row r="136">
      <c r="B136" s="15"/>
    </row>
    <row r="137">
      <c r="B137" s="15"/>
    </row>
    <row r="138">
      <c r="B138" s="15"/>
    </row>
    <row r="139">
      <c r="B139" s="15"/>
    </row>
    <row r="140">
      <c r="B140" s="15"/>
    </row>
    <row r="141">
      <c r="B141" s="15"/>
    </row>
    <row r="142">
      <c r="B142" s="15"/>
    </row>
    <row r="143">
      <c r="B143" s="15"/>
    </row>
    <row r="144">
      <c r="B144" s="15"/>
    </row>
    <row r="145">
      <c r="B145" s="15"/>
    </row>
    <row r="146">
      <c r="B146" s="15"/>
    </row>
    <row r="147">
      <c r="B147" s="15"/>
    </row>
    <row r="148">
      <c r="B148" s="15"/>
    </row>
    <row r="149">
      <c r="B149" s="15"/>
    </row>
    <row r="150">
      <c r="B150" s="15"/>
    </row>
    <row r="151">
      <c r="B151" s="15"/>
    </row>
    <row r="152">
      <c r="B152" s="15"/>
    </row>
    <row r="153">
      <c r="B153" s="15"/>
    </row>
    <row r="154">
      <c r="B154" s="15"/>
    </row>
    <row r="155">
      <c r="B155" s="15"/>
    </row>
    <row r="156">
      <c r="B156" s="15"/>
    </row>
    <row r="157">
      <c r="B157" s="15"/>
    </row>
    <row r="158">
      <c r="B158" s="15"/>
    </row>
    <row r="159">
      <c r="B159" s="15"/>
    </row>
    <row r="160">
      <c r="B160" s="15"/>
    </row>
    <row r="161">
      <c r="B161" s="15"/>
    </row>
    <row r="162">
      <c r="B162" s="15"/>
    </row>
    <row r="163">
      <c r="B163" s="15"/>
    </row>
    <row r="164">
      <c r="B164" s="15"/>
    </row>
    <row r="165">
      <c r="B165" s="15"/>
    </row>
    <row r="166">
      <c r="B166" s="15"/>
    </row>
    <row r="167">
      <c r="B167" s="15"/>
    </row>
    <row r="168">
      <c r="B168" s="15"/>
    </row>
    <row r="169">
      <c r="B169" s="15"/>
    </row>
    <row r="170">
      <c r="B170" s="15"/>
    </row>
    <row r="171">
      <c r="B171" s="15"/>
    </row>
    <row r="172">
      <c r="B172" s="15"/>
    </row>
    <row r="173">
      <c r="B173" s="15"/>
    </row>
    <row r="174">
      <c r="B174" s="15"/>
    </row>
    <row r="175">
      <c r="B175" s="15"/>
    </row>
    <row r="176">
      <c r="B176" s="15"/>
    </row>
    <row r="177">
      <c r="B177" s="15"/>
    </row>
    <row r="178">
      <c r="B178" s="15"/>
    </row>
    <row r="179">
      <c r="B179" s="15"/>
    </row>
    <row r="180">
      <c r="B180" s="15"/>
    </row>
    <row r="181">
      <c r="B181" s="15"/>
    </row>
    <row r="182">
      <c r="B182" s="15"/>
    </row>
    <row r="183">
      <c r="B183" s="15"/>
    </row>
    <row r="184">
      <c r="B184" s="15"/>
    </row>
    <row r="185">
      <c r="B185" s="15"/>
    </row>
    <row r="186">
      <c r="B186" s="15"/>
    </row>
    <row r="187">
      <c r="B187" s="15"/>
    </row>
    <row r="188">
      <c r="B188" s="15"/>
    </row>
    <row r="189">
      <c r="B189" s="15"/>
    </row>
    <row r="190">
      <c r="B190" s="15"/>
    </row>
    <row r="191">
      <c r="B191" s="15"/>
    </row>
    <row r="192">
      <c r="B192" s="15"/>
    </row>
    <row r="193">
      <c r="B193" s="15"/>
    </row>
    <row r="194">
      <c r="B194" s="15"/>
    </row>
    <row r="195">
      <c r="B195" s="15"/>
    </row>
    <row r="196">
      <c r="B196" s="15"/>
    </row>
    <row r="197">
      <c r="B197" s="15"/>
    </row>
    <row r="198">
      <c r="B198" s="15"/>
    </row>
    <row r="199">
      <c r="B199" s="15"/>
    </row>
    <row r="200">
      <c r="B200" s="15"/>
    </row>
    <row r="201">
      <c r="B201" s="15"/>
    </row>
    <row r="202">
      <c r="B202" s="15"/>
    </row>
    <row r="203">
      <c r="B203" s="15"/>
    </row>
    <row r="204">
      <c r="B204" s="15"/>
    </row>
    <row r="205">
      <c r="B205" s="15"/>
    </row>
    <row r="206">
      <c r="B206" s="15"/>
    </row>
    <row r="207">
      <c r="B207" s="15"/>
    </row>
    <row r="208">
      <c r="B208" s="15"/>
    </row>
    <row r="209">
      <c r="B209" s="15"/>
    </row>
    <row r="210">
      <c r="B210" s="15"/>
    </row>
    <row r="211">
      <c r="B211" s="15"/>
    </row>
    <row r="212">
      <c r="B212" s="15"/>
    </row>
    <row r="213">
      <c r="B213" s="15"/>
    </row>
    <row r="214">
      <c r="B214" s="15"/>
    </row>
    <row r="215">
      <c r="B215" s="15"/>
    </row>
    <row r="216">
      <c r="B216" s="15"/>
    </row>
    <row r="217">
      <c r="B217" s="15"/>
    </row>
    <row r="218">
      <c r="B218" s="15"/>
    </row>
    <row r="219">
      <c r="B219" s="15"/>
    </row>
    <row r="220">
      <c r="B220" s="15"/>
    </row>
    <row r="221">
      <c r="B221" s="15"/>
    </row>
    <row r="222">
      <c r="B222" s="15"/>
    </row>
    <row r="223">
      <c r="B223" s="15"/>
    </row>
    <row r="224">
      <c r="B224" s="15"/>
    </row>
    <row r="225">
      <c r="B225" s="15"/>
    </row>
    <row r="226">
      <c r="B226" s="15"/>
    </row>
    <row r="227">
      <c r="B227" s="15"/>
    </row>
    <row r="228">
      <c r="B228" s="15"/>
    </row>
    <row r="229">
      <c r="B229" s="15"/>
    </row>
    <row r="230">
      <c r="B230" s="15"/>
    </row>
    <row r="231">
      <c r="B231" s="15"/>
    </row>
    <row r="232">
      <c r="B232" s="15"/>
    </row>
    <row r="233">
      <c r="B233" s="15"/>
    </row>
    <row r="234">
      <c r="B234" s="15"/>
    </row>
    <row r="235">
      <c r="B235" s="15"/>
    </row>
    <row r="236">
      <c r="B236" s="15"/>
    </row>
    <row r="237">
      <c r="B237" s="15"/>
    </row>
    <row r="238">
      <c r="B238" s="15"/>
    </row>
    <row r="239">
      <c r="B239" s="15"/>
    </row>
    <row r="240">
      <c r="B240" s="15"/>
    </row>
    <row r="241">
      <c r="B241" s="15"/>
    </row>
    <row r="242">
      <c r="B242" s="15"/>
    </row>
    <row r="243">
      <c r="B243" s="15"/>
    </row>
    <row r="244">
      <c r="B244" s="15"/>
    </row>
    <row r="245">
      <c r="B245" s="15"/>
    </row>
    <row r="246">
      <c r="B246" s="15"/>
    </row>
    <row r="247">
      <c r="B247" s="15"/>
    </row>
    <row r="248">
      <c r="B248" s="15"/>
    </row>
    <row r="249">
      <c r="B249" s="15"/>
    </row>
    <row r="250">
      <c r="B250" s="15"/>
    </row>
    <row r="251">
      <c r="B251" s="15"/>
    </row>
    <row r="252">
      <c r="B252" s="15"/>
    </row>
    <row r="253">
      <c r="B253" s="15"/>
    </row>
    <row r="254">
      <c r="B254" s="15"/>
    </row>
    <row r="255">
      <c r="B255" s="15"/>
    </row>
    <row r="256">
      <c r="B256" s="15"/>
    </row>
    <row r="257">
      <c r="B257" s="15"/>
    </row>
    <row r="258">
      <c r="B258" s="15"/>
    </row>
    <row r="259">
      <c r="B259" s="15"/>
    </row>
    <row r="260">
      <c r="B260" s="15"/>
    </row>
    <row r="261">
      <c r="B261" s="15"/>
    </row>
    <row r="262">
      <c r="B262" s="15"/>
    </row>
    <row r="263">
      <c r="B263" s="15"/>
    </row>
    <row r="264">
      <c r="B264" s="15"/>
    </row>
    <row r="265">
      <c r="B265" s="15"/>
    </row>
    <row r="266">
      <c r="B266" s="15"/>
    </row>
    <row r="267">
      <c r="B267" s="15"/>
    </row>
    <row r="268">
      <c r="B268" s="15"/>
    </row>
    <row r="269">
      <c r="B269" s="15"/>
    </row>
    <row r="270">
      <c r="B270" s="15"/>
    </row>
    <row r="271">
      <c r="B271" s="15"/>
    </row>
    <row r="272">
      <c r="B272" s="15"/>
    </row>
    <row r="273">
      <c r="B273" s="15"/>
    </row>
    <row r="274">
      <c r="B274" s="15"/>
    </row>
    <row r="275">
      <c r="B275" s="15"/>
    </row>
    <row r="276">
      <c r="B276" s="15"/>
    </row>
    <row r="277">
      <c r="B277" s="15"/>
    </row>
    <row r="278">
      <c r="B278" s="15"/>
    </row>
    <row r="279">
      <c r="B279" s="15"/>
    </row>
    <row r="280">
      <c r="B280" s="15"/>
    </row>
    <row r="281">
      <c r="B281" s="15"/>
    </row>
    <row r="282">
      <c r="B282" s="15"/>
    </row>
    <row r="283">
      <c r="B283" s="15"/>
    </row>
    <row r="284">
      <c r="B284" s="15"/>
    </row>
    <row r="285">
      <c r="B285" s="15"/>
    </row>
    <row r="286">
      <c r="B286" s="15"/>
    </row>
    <row r="287">
      <c r="B287" s="15"/>
    </row>
    <row r="288">
      <c r="B288" s="15"/>
    </row>
    <row r="289">
      <c r="B289" s="15"/>
    </row>
    <row r="290">
      <c r="B290" s="15"/>
    </row>
    <row r="291">
      <c r="B291" s="15"/>
    </row>
    <row r="292">
      <c r="B292" s="15"/>
    </row>
    <row r="293">
      <c r="B293" s="15"/>
    </row>
    <row r="294">
      <c r="B294" s="15"/>
    </row>
    <row r="295">
      <c r="B295" s="15"/>
    </row>
    <row r="296">
      <c r="B296" s="15"/>
    </row>
    <row r="297">
      <c r="B297" s="15"/>
    </row>
    <row r="298">
      <c r="B298" s="15"/>
    </row>
    <row r="299">
      <c r="B299" s="15"/>
    </row>
    <row r="300">
      <c r="B300" s="15"/>
    </row>
    <row r="301">
      <c r="B301" s="15"/>
    </row>
    <row r="302">
      <c r="B302" s="15"/>
    </row>
    <row r="303">
      <c r="B303" s="15"/>
    </row>
    <row r="304">
      <c r="B304" s="15"/>
    </row>
    <row r="305">
      <c r="B305" s="15"/>
    </row>
    <row r="306">
      <c r="B306" s="15"/>
    </row>
    <row r="307">
      <c r="B307" s="15"/>
    </row>
    <row r="308">
      <c r="B308" s="15"/>
    </row>
    <row r="309">
      <c r="B309" s="15"/>
    </row>
    <row r="310">
      <c r="B310" s="15"/>
    </row>
    <row r="311">
      <c r="B311" s="15"/>
    </row>
    <row r="312">
      <c r="B312" s="15"/>
    </row>
    <row r="313">
      <c r="B313" s="15"/>
    </row>
    <row r="314">
      <c r="B314" s="15"/>
    </row>
    <row r="315">
      <c r="B315" s="15"/>
    </row>
    <row r="316">
      <c r="B316" s="15"/>
    </row>
    <row r="317">
      <c r="B317" s="15"/>
    </row>
    <row r="318">
      <c r="B318" s="15"/>
    </row>
    <row r="319">
      <c r="B319" s="15"/>
    </row>
    <row r="320">
      <c r="B320" s="15"/>
    </row>
    <row r="321">
      <c r="B321" s="15"/>
    </row>
    <row r="322">
      <c r="B322" s="15"/>
    </row>
    <row r="323">
      <c r="B323" s="15"/>
    </row>
    <row r="324">
      <c r="B324" s="15"/>
    </row>
    <row r="325">
      <c r="B325" s="15"/>
    </row>
    <row r="326">
      <c r="B326" s="15"/>
    </row>
    <row r="327">
      <c r="B327" s="15"/>
    </row>
    <row r="328">
      <c r="B328" s="15"/>
    </row>
    <row r="329">
      <c r="B329" s="15"/>
    </row>
    <row r="330">
      <c r="B330" s="15"/>
    </row>
    <row r="331">
      <c r="B331" s="15"/>
    </row>
    <row r="332">
      <c r="B332" s="15"/>
    </row>
    <row r="333">
      <c r="B333" s="15"/>
    </row>
    <row r="334">
      <c r="B334" s="15"/>
    </row>
    <row r="335">
      <c r="B335" s="15"/>
    </row>
    <row r="336">
      <c r="B336" s="15"/>
    </row>
    <row r="337">
      <c r="B337" s="15"/>
    </row>
    <row r="338">
      <c r="B338" s="15"/>
    </row>
    <row r="339">
      <c r="B339" s="15"/>
    </row>
    <row r="340">
      <c r="B340" s="15"/>
    </row>
    <row r="341">
      <c r="B341" s="15"/>
    </row>
    <row r="342">
      <c r="B342" s="15"/>
    </row>
    <row r="343">
      <c r="B343" s="15"/>
    </row>
    <row r="344">
      <c r="B344" s="15"/>
    </row>
    <row r="345">
      <c r="B345" s="15"/>
    </row>
    <row r="346">
      <c r="B346" s="15"/>
    </row>
    <row r="347">
      <c r="B347" s="15"/>
    </row>
    <row r="348">
      <c r="B348" s="15"/>
    </row>
    <row r="349">
      <c r="B349" s="15"/>
    </row>
    <row r="350">
      <c r="B350" s="15"/>
    </row>
    <row r="351">
      <c r="B351" s="15"/>
    </row>
    <row r="352">
      <c r="B352" s="15"/>
    </row>
    <row r="353">
      <c r="B353" s="15"/>
    </row>
    <row r="354">
      <c r="B354" s="15"/>
    </row>
    <row r="355">
      <c r="B355" s="15"/>
    </row>
    <row r="356">
      <c r="B356" s="15"/>
    </row>
    <row r="357">
      <c r="B357" s="15"/>
    </row>
    <row r="358">
      <c r="B358" s="15"/>
    </row>
    <row r="359">
      <c r="B359" s="15"/>
    </row>
    <row r="360">
      <c r="B360" s="15"/>
    </row>
    <row r="361">
      <c r="B361" s="15"/>
    </row>
    <row r="362">
      <c r="B362" s="15"/>
    </row>
    <row r="363">
      <c r="B363" s="15"/>
    </row>
    <row r="364">
      <c r="B364" s="15"/>
    </row>
    <row r="365">
      <c r="B365" s="15"/>
    </row>
    <row r="366">
      <c r="B366" s="15"/>
    </row>
    <row r="367">
      <c r="B367" s="15"/>
    </row>
    <row r="368">
      <c r="B368" s="15"/>
    </row>
    <row r="369">
      <c r="B369" s="15"/>
    </row>
    <row r="370">
      <c r="B370" s="15"/>
    </row>
    <row r="371">
      <c r="B371" s="15"/>
    </row>
    <row r="372">
      <c r="B372" s="15"/>
    </row>
    <row r="373">
      <c r="B373" s="15"/>
    </row>
    <row r="374">
      <c r="B374" s="15"/>
    </row>
    <row r="375">
      <c r="B375" s="15"/>
    </row>
    <row r="376">
      <c r="B376" s="15"/>
    </row>
    <row r="377">
      <c r="B377" s="15"/>
    </row>
    <row r="378">
      <c r="B378" s="15"/>
    </row>
    <row r="379">
      <c r="B379" s="15"/>
    </row>
    <row r="380">
      <c r="B380" s="15"/>
    </row>
    <row r="381">
      <c r="B381" s="15"/>
    </row>
    <row r="382">
      <c r="B382" s="15"/>
    </row>
    <row r="383">
      <c r="B383" s="15"/>
    </row>
    <row r="384">
      <c r="B384" s="15"/>
    </row>
    <row r="385">
      <c r="B385" s="15"/>
    </row>
    <row r="386">
      <c r="B386" s="15"/>
    </row>
    <row r="387">
      <c r="B387" s="15"/>
    </row>
    <row r="388">
      <c r="B388" s="15"/>
    </row>
    <row r="389">
      <c r="B389" s="15"/>
    </row>
    <row r="390">
      <c r="B390" s="15"/>
    </row>
    <row r="391">
      <c r="B391" s="15"/>
    </row>
    <row r="392">
      <c r="B392" s="15"/>
    </row>
    <row r="393">
      <c r="B393" s="15"/>
    </row>
    <row r="394">
      <c r="B394" s="15"/>
    </row>
    <row r="395">
      <c r="B395" s="15"/>
    </row>
    <row r="396">
      <c r="B396" s="15"/>
    </row>
    <row r="397">
      <c r="B397" s="15"/>
    </row>
    <row r="398">
      <c r="B398" s="15"/>
    </row>
    <row r="399">
      <c r="B399" s="15"/>
    </row>
    <row r="400">
      <c r="B400" s="15"/>
    </row>
    <row r="401">
      <c r="B401" s="15"/>
    </row>
    <row r="402">
      <c r="B402" s="15"/>
    </row>
    <row r="403">
      <c r="B403" s="15"/>
    </row>
    <row r="404">
      <c r="B404" s="15"/>
    </row>
    <row r="405">
      <c r="B405" s="15"/>
    </row>
    <row r="406">
      <c r="B406" s="15"/>
    </row>
    <row r="407">
      <c r="B407" s="15"/>
    </row>
    <row r="408">
      <c r="B408" s="15"/>
    </row>
    <row r="409">
      <c r="B409" s="15"/>
    </row>
    <row r="410">
      <c r="B410" s="15"/>
    </row>
    <row r="411">
      <c r="B411" s="15"/>
    </row>
    <row r="412">
      <c r="B412" s="15"/>
    </row>
    <row r="413">
      <c r="B413" s="15"/>
    </row>
    <row r="414">
      <c r="B414" s="15"/>
    </row>
    <row r="415">
      <c r="B415" s="15"/>
    </row>
    <row r="416">
      <c r="B416" s="15"/>
    </row>
    <row r="417">
      <c r="B417" s="15"/>
    </row>
    <row r="418">
      <c r="B418" s="15"/>
    </row>
    <row r="419">
      <c r="B419" s="15"/>
    </row>
    <row r="420">
      <c r="B420" s="15"/>
    </row>
    <row r="421">
      <c r="B421" s="15"/>
    </row>
    <row r="422">
      <c r="B422" s="15"/>
    </row>
    <row r="423">
      <c r="B423" s="15"/>
    </row>
    <row r="424">
      <c r="B424" s="15"/>
    </row>
    <row r="425">
      <c r="B425" s="15"/>
    </row>
    <row r="426">
      <c r="B426" s="15"/>
    </row>
    <row r="427">
      <c r="B427" s="15"/>
    </row>
    <row r="428">
      <c r="B428" s="15"/>
    </row>
    <row r="429">
      <c r="B429" s="15"/>
    </row>
    <row r="430">
      <c r="B430" s="15"/>
    </row>
    <row r="431">
      <c r="B431" s="15"/>
    </row>
    <row r="432">
      <c r="B432" s="15"/>
    </row>
    <row r="433">
      <c r="B433" s="15"/>
    </row>
    <row r="434">
      <c r="B434" s="15"/>
    </row>
    <row r="435">
      <c r="B435" s="15"/>
    </row>
    <row r="436">
      <c r="B436" s="15"/>
    </row>
    <row r="437">
      <c r="B437" s="15"/>
    </row>
    <row r="438">
      <c r="B438" s="15"/>
    </row>
    <row r="439">
      <c r="B439" s="15"/>
    </row>
    <row r="440">
      <c r="B440" s="15"/>
    </row>
    <row r="441">
      <c r="B441" s="15"/>
    </row>
    <row r="442">
      <c r="B442" s="15"/>
    </row>
    <row r="443">
      <c r="B443" s="15"/>
    </row>
    <row r="444">
      <c r="B444" s="15"/>
    </row>
    <row r="445">
      <c r="B445" s="15"/>
    </row>
    <row r="446">
      <c r="B446" s="15"/>
    </row>
    <row r="447">
      <c r="B447" s="15"/>
    </row>
    <row r="448">
      <c r="B448" s="15"/>
    </row>
    <row r="449">
      <c r="B449" s="15"/>
    </row>
    <row r="450">
      <c r="B450" s="15"/>
    </row>
    <row r="451">
      <c r="B451" s="15"/>
    </row>
    <row r="452">
      <c r="B452" s="15"/>
    </row>
    <row r="453">
      <c r="B453" s="15"/>
    </row>
    <row r="454">
      <c r="B454" s="15"/>
    </row>
    <row r="455">
      <c r="B455" s="15"/>
    </row>
    <row r="456">
      <c r="B456" s="15"/>
    </row>
    <row r="457">
      <c r="B457" s="15"/>
    </row>
    <row r="458">
      <c r="B458" s="15"/>
    </row>
    <row r="459">
      <c r="B459" s="15"/>
    </row>
    <row r="460">
      <c r="B460" s="15"/>
    </row>
    <row r="461">
      <c r="B461" s="15"/>
    </row>
    <row r="462">
      <c r="B462" s="15"/>
    </row>
    <row r="463">
      <c r="B463" s="15"/>
    </row>
    <row r="464">
      <c r="B464" s="15"/>
    </row>
    <row r="465">
      <c r="B465" s="15"/>
    </row>
    <row r="466">
      <c r="B466" s="15"/>
    </row>
    <row r="467">
      <c r="B467" s="15"/>
    </row>
    <row r="468">
      <c r="B468" s="15"/>
    </row>
    <row r="469">
      <c r="B469" s="15"/>
    </row>
    <row r="470">
      <c r="B470" s="15"/>
    </row>
    <row r="471">
      <c r="B471" s="15"/>
    </row>
    <row r="472">
      <c r="B472" s="15"/>
    </row>
    <row r="473">
      <c r="B473" s="15"/>
    </row>
    <row r="474">
      <c r="B474" s="15"/>
    </row>
    <row r="475">
      <c r="B475" s="15"/>
    </row>
    <row r="476">
      <c r="B476" s="15"/>
    </row>
    <row r="477">
      <c r="B477" s="15"/>
    </row>
    <row r="478">
      <c r="B478" s="15"/>
    </row>
    <row r="479">
      <c r="B479" s="15"/>
    </row>
    <row r="480">
      <c r="B480" s="15"/>
    </row>
    <row r="481">
      <c r="B481" s="15"/>
    </row>
    <row r="482">
      <c r="B482" s="15"/>
    </row>
    <row r="483">
      <c r="B483" s="15"/>
    </row>
    <row r="484">
      <c r="B484" s="15"/>
    </row>
    <row r="485">
      <c r="B485" s="15"/>
    </row>
    <row r="486">
      <c r="B486" s="15"/>
    </row>
    <row r="487">
      <c r="B487" s="15"/>
    </row>
    <row r="488">
      <c r="B488" s="15"/>
    </row>
    <row r="489">
      <c r="B489" s="15"/>
    </row>
    <row r="490">
      <c r="B490" s="15"/>
    </row>
    <row r="491">
      <c r="B491" s="15"/>
    </row>
    <row r="492">
      <c r="B492" s="15"/>
    </row>
    <row r="493">
      <c r="B493" s="15"/>
    </row>
    <row r="494">
      <c r="B494" s="15"/>
    </row>
    <row r="495">
      <c r="B495" s="15"/>
    </row>
    <row r="496">
      <c r="B496" s="15"/>
    </row>
    <row r="497">
      <c r="B497" s="15"/>
    </row>
    <row r="498">
      <c r="B498" s="15"/>
    </row>
    <row r="499">
      <c r="B499" s="15"/>
    </row>
    <row r="500">
      <c r="B500" s="15"/>
    </row>
    <row r="501">
      <c r="B501" s="15"/>
    </row>
    <row r="502">
      <c r="B502" s="15"/>
    </row>
    <row r="503">
      <c r="B503" s="15"/>
    </row>
    <row r="504">
      <c r="B504" s="15"/>
    </row>
    <row r="505">
      <c r="B505" s="15"/>
    </row>
    <row r="506">
      <c r="B506" s="15"/>
    </row>
    <row r="507">
      <c r="B507" s="15"/>
    </row>
    <row r="508">
      <c r="B508" s="15"/>
    </row>
    <row r="509">
      <c r="B509" s="15"/>
    </row>
    <row r="510">
      <c r="B510" s="15"/>
    </row>
    <row r="511">
      <c r="B511" s="15"/>
    </row>
    <row r="512">
      <c r="B512" s="15"/>
    </row>
    <row r="513">
      <c r="B513" s="15"/>
    </row>
    <row r="514">
      <c r="B514" s="15"/>
    </row>
    <row r="515">
      <c r="B515" s="15"/>
    </row>
    <row r="516">
      <c r="B516" s="15"/>
    </row>
    <row r="517">
      <c r="B517" s="15"/>
    </row>
    <row r="518">
      <c r="B518" s="15"/>
    </row>
    <row r="519">
      <c r="B519" s="15"/>
    </row>
    <row r="520">
      <c r="B520" s="15"/>
    </row>
    <row r="521">
      <c r="B521" s="15"/>
    </row>
    <row r="522">
      <c r="B522" s="15"/>
    </row>
    <row r="523">
      <c r="B523" s="15"/>
    </row>
    <row r="524">
      <c r="B524" s="15"/>
    </row>
    <row r="525">
      <c r="B525" s="15"/>
    </row>
    <row r="526">
      <c r="B526" s="15"/>
    </row>
    <row r="527">
      <c r="B527" s="15"/>
    </row>
    <row r="528">
      <c r="B528" s="15"/>
    </row>
    <row r="529">
      <c r="B529" s="15"/>
    </row>
    <row r="530">
      <c r="B530" s="15"/>
    </row>
    <row r="531">
      <c r="B531" s="15"/>
    </row>
    <row r="532">
      <c r="B532" s="15"/>
    </row>
    <row r="533">
      <c r="B533" s="15"/>
    </row>
    <row r="534">
      <c r="B534" s="15"/>
    </row>
    <row r="535">
      <c r="B535" s="15"/>
    </row>
    <row r="536">
      <c r="B536" s="15"/>
    </row>
    <row r="537">
      <c r="B537" s="15"/>
    </row>
    <row r="538">
      <c r="B538" s="15"/>
    </row>
    <row r="539">
      <c r="B539" s="15"/>
    </row>
    <row r="540">
      <c r="B540" s="15"/>
    </row>
    <row r="541">
      <c r="B541" s="15"/>
    </row>
    <row r="542">
      <c r="B542" s="15"/>
    </row>
    <row r="543">
      <c r="B543" s="15"/>
    </row>
    <row r="544">
      <c r="B544" s="15"/>
    </row>
    <row r="545">
      <c r="B545" s="15"/>
    </row>
    <row r="546">
      <c r="B546" s="15"/>
    </row>
    <row r="547">
      <c r="B547" s="15"/>
    </row>
    <row r="548">
      <c r="B548" s="15"/>
    </row>
    <row r="549">
      <c r="B549" s="15"/>
    </row>
    <row r="550">
      <c r="B550" s="15"/>
    </row>
    <row r="551">
      <c r="B551" s="15"/>
    </row>
    <row r="552">
      <c r="B552" s="15"/>
    </row>
    <row r="553">
      <c r="B553" s="15"/>
    </row>
    <row r="554">
      <c r="B554" s="15"/>
    </row>
    <row r="555">
      <c r="B555" s="15"/>
    </row>
    <row r="556">
      <c r="B556" s="15"/>
    </row>
    <row r="557">
      <c r="B557" s="15"/>
    </row>
    <row r="558">
      <c r="B558" s="15"/>
    </row>
    <row r="559">
      <c r="B559" s="15"/>
    </row>
    <row r="560">
      <c r="B560" s="15"/>
    </row>
    <row r="561">
      <c r="B561" s="15"/>
    </row>
    <row r="562">
      <c r="B562" s="15"/>
    </row>
    <row r="563">
      <c r="B563" s="15"/>
    </row>
    <row r="564">
      <c r="B564" s="15"/>
    </row>
    <row r="565">
      <c r="B565" s="15"/>
    </row>
    <row r="566">
      <c r="B566" s="15"/>
    </row>
    <row r="567">
      <c r="B567" s="15"/>
    </row>
    <row r="568">
      <c r="B568" s="15"/>
    </row>
    <row r="569">
      <c r="B569" s="15"/>
    </row>
    <row r="570">
      <c r="B570" s="15"/>
    </row>
    <row r="571">
      <c r="B571" s="15"/>
    </row>
    <row r="572">
      <c r="B572" s="15"/>
    </row>
    <row r="573">
      <c r="B573" s="15"/>
    </row>
    <row r="574">
      <c r="B574" s="15"/>
    </row>
    <row r="575">
      <c r="B575" s="15"/>
    </row>
    <row r="576">
      <c r="B576" s="15"/>
    </row>
    <row r="577">
      <c r="B577" s="15"/>
    </row>
    <row r="578">
      <c r="B578" s="15"/>
    </row>
    <row r="579">
      <c r="B579" s="15"/>
    </row>
    <row r="580">
      <c r="B580" s="15"/>
    </row>
    <row r="581">
      <c r="B581" s="15"/>
    </row>
    <row r="582">
      <c r="B582" s="15"/>
    </row>
    <row r="583">
      <c r="B583" s="15"/>
    </row>
    <row r="584">
      <c r="B584" s="15"/>
    </row>
    <row r="585">
      <c r="B585" s="15"/>
    </row>
    <row r="586">
      <c r="B586" s="15"/>
    </row>
    <row r="587">
      <c r="B587" s="15"/>
    </row>
    <row r="588">
      <c r="B588" s="15"/>
    </row>
    <row r="589">
      <c r="B589" s="15"/>
    </row>
    <row r="590">
      <c r="B590" s="15"/>
    </row>
    <row r="591">
      <c r="B591" s="15"/>
    </row>
    <row r="592">
      <c r="B592" s="15"/>
    </row>
    <row r="593">
      <c r="B593" s="15"/>
    </row>
    <row r="594">
      <c r="B594" s="15"/>
    </row>
    <row r="595">
      <c r="B595" s="15"/>
    </row>
    <row r="596">
      <c r="B596" s="15"/>
    </row>
    <row r="597">
      <c r="B597" s="15"/>
    </row>
    <row r="598">
      <c r="B598" s="15"/>
    </row>
    <row r="599">
      <c r="B599" s="15"/>
    </row>
    <row r="600">
      <c r="B600" s="15"/>
    </row>
    <row r="601">
      <c r="B601" s="15"/>
    </row>
    <row r="602">
      <c r="B602" s="15"/>
    </row>
    <row r="603">
      <c r="B603" s="15"/>
    </row>
    <row r="604">
      <c r="B604" s="15"/>
    </row>
    <row r="605">
      <c r="B605" s="15"/>
    </row>
    <row r="606">
      <c r="B606" s="15"/>
    </row>
    <row r="607">
      <c r="B607" s="15"/>
    </row>
    <row r="608">
      <c r="B608" s="15"/>
    </row>
    <row r="609">
      <c r="B609" s="15"/>
    </row>
    <row r="610">
      <c r="B610" s="15"/>
    </row>
    <row r="611">
      <c r="B611" s="15"/>
    </row>
    <row r="612">
      <c r="B612" s="15"/>
    </row>
    <row r="613">
      <c r="B613" s="15"/>
    </row>
    <row r="614">
      <c r="B614" s="15"/>
    </row>
    <row r="615">
      <c r="B615" s="15"/>
    </row>
    <row r="616">
      <c r="B616" s="15"/>
    </row>
    <row r="617">
      <c r="B617" s="15"/>
    </row>
    <row r="618">
      <c r="B618" s="15"/>
    </row>
    <row r="619">
      <c r="B619" s="15"/>
    </row>
    <row r="620">
      <c r="B620" s="15"/>
    </row>
    <row r="621">
      <c r="B621" s="15"/>
    </row>
    <row r="622">
      <c r="B622" s="15"/>
    </row>
    <row r="623">
      <c r="B623" s="15"/>
    </row>
    <row r="624">
      <c r="B624" s="15"/>
    </row>
    <row r="625">
      <c r="B625" s="15"/>
    </row>
    <row r="626">
      <c r="B626" s="15"/>
    </row>
    <row r="627">
      <c r="B627" s="15"/>
    </row>
    <row r="628">
      <c r="B628" s="15"/>
    </row>
    <row r="629">
      <c r="B629" s="15"/>
    </row>
    <row r="630">
      <c r="B630" s="15"/>
    </row>
    <row r="631">
      <c r="B631" s="15"/>
    </row>
    <row r="632">
      <c r="B632" s="15"/>
    </row>
    <row r="633">
      <c r="B633" s="15"/>
    </row>
    <row r="634">
      <c r="B634" s="15"/>
    </row>
    <row r="635">
      <c r="B635" s="15"/>
    </row>
    <row r="636">
      <c r="B636" s="15"/>
    </row>
    <row r="637">
      <c r="B637" s="15"/>
    </row>
    <row r="638">
      <c r="B638" s="15"/>
    </row>
    <row r="639">
      <c r="B639" s="15"/>
    </row>
    <row r="640">
      <c r="B640" s="15"/>
    </row>
    <row r="641">
      <c r="B641" s="15"/>
    </row>
    <row r="642">
      <c r="B642" s="15"/>
    </row>
    <row r="643">
      <c r="B643" s="15"/>
    </row>
    <row r="644">
      <c r="B644" s="15"/>
    </row>
    <row r="645">
      <c r="B645" s="15"/>
    </row>
    <row r="646">
      <c r="B646" s="15"/>
    </row>
    <row r="647">
      <c r="B647" s="15"/>
    </row>
    <row r="648">
      <c r="B648" s="15"/>
    </row>
    <row r="649">
      <c r="B649" s="15"/>
    </row>
    <row r="650">
      <c r="B650" s="15"/>
    </row>
    <row r="651">
      <c r="B651" s="15"/>
    </row>
    <row r="652">
      <c r="B652" s="15"/>
    </row>
    <row r="653">
      <c r="B653" s="15"/>
    </row>
    <row r="654">
      <c r="B654" s="15"/>
    </row>
    <row r="655">
      <c r="B655" s="15"/>
    </row>
    <row r="656">
      <c r="B656" s="15"/>
    </row>
    <row r="657">
      <c r="B657" s="15"/>
    </row>
    <row r="658">
      <c r="B658" s="15"/>
    </row>
    <row r="659">
      <c r="B659" s="15"/>
    </row>
    <row r="660">
      <c r="B660" s="15"/>
    </row>
    <row r="661">
      <c r="B661" s="15"/>
    </row>
    <row r="662">
      <c r="B662" s="15"/>
    </row>
    <row r="663">
      <c r="B663" s="15"/>
    </row>
    <row r="664">
      <c r="B664" s="15"/>
    </row>
    <row r="665">
      <c r="B665" s="15"/>
    </row>
    <row r="666">
      <c r="B666" s="15"/>
    </row>
    <row r="667">
      <c r="B667" s="15"/>
    </row>
    <row r="668">
      <c r="B668" s="15"/>
    </row>
    <row r="669">
      <c r="B669" s="15"/>
    </row>
    <row r="670">
      <c r="B670" s="15"/>
    </row>
    <row r="671">
      <c r="B671" s="15"/>
    </row>
    <row r="672">
      <c r="B672" s="15"/>
    </row>
    <row r="673">
      <c r="B673" s="15"/>
    </row>
    <row r="674">
      <c r="B674" s="15"/>
    </row>
    <row r="675">
      <c r="B675" s="15"/>
    </row>
    <row r="676">
      <c r="B676" s="15"/>
    </row>
    <row r="677">
      <c r="B677" s="15"/>
    </row>
    <row r="678">
      <c r="B678" s="15"/>
    </row>
    <row r="679">
      <c r="B679" s="15"/>
    </row>
    <row r="680">
      <c r="B680" s="15"/>
    </row>
    <row r="681">
      <c r="B681" s="15"/>
    </row>
    <row r="682">
      <c r="B682" s="15"/>
    </row>
    <row r="683">
      <c r="B683" s="15"/>
    </row>
    <row r="684">
      <c r="B684" s="15"/>
    </row>
    <row r="685">
      <c r="B685" s="15"/>
    </row>
    <row r="686">
      <c r="B686" s="15"/>
    </row>
    <row r="687">
      <c r="B687" s="15"/>
    </row>
    <row r="688">
      <c r="B688" s="15"/>
    </row>
    <row r="689">
      <c r="B689" s="15"/>
    </row>
    <row r="690">
      <c r="B690" s="15"/>
    </row>
    <row r="691">
      <c r="B691" s="15"/>
    </row>
    <row r="692">
      <c r="B692" s="15"/>
    </row>
    <row r="693">
      <c r="B693" s="15"/>
    </row>
    <row r="694">
      <c r="B694" s="15"/>
    </row>
    <row r="695">
      <c r="B695" s="15"/>
    </row>
    <row r="696">
      <c r="B696" s="15"/>
    </row>
    <row r="697">
      <c r="B697" s="15"/>
    </row>
    <row r="698">
      <c r="B698" s="15"/>
    </row>
    <row r="699">
      <c r="B699" s="15"/>
    </row>
    <row r="700">
      <c r="B700" s="15"/>
    </row>
    <row r="701">
      <c r="B701" s="15"/>
    </row>
    <row r="702">
      <c r="B702" s="15"/>
    </row>
    <row r="703">
      <c r="B703" s="15"/>
    </row>
    <row r="704">
      <c r="B704" s="15"/>
    </row>
    <row r="705">
      <c r="B705" s="15"/>
    </row>
    <row r="706">
      <c r="B706" s="15"/>
    </row>
    <row r="707">
      <c r="B707" s="15"/>
    </row>
    <row r="708">
      <c r="B708" s="15"/>
    </row>
    <row r="709">
      <c r="B709" s="15"/>
    </row>
    <row r="710">
      <c r="B710" s="15"/>
    </row>
    <row r="711">
      <c r="B711" s="15"/>
    </row>
    <row r="712">
      <c r="B712" s="15"/>
    </row>
    <row r="713">
      <c r="B713" s="15"/>
    </row>
    <row r="714">
      <c r="B714" s="15"/>
    </row>
    <row r="715">
      <c r="B715" s="15"/>
    </row>
    <row r="716">
      <c r="B716" s="15"/>
    </row>
    <row r="717">
      <c r="B717" s="15"/>
    </row>
    <row r="718">
      <c r="B718" s="15"/>
    </row>
    <row r="719">
      <c r="B719" s="15"/>
    </row>
    <row r="720">
      <c r="B720" s="15"/>
    </row>
    <row r="721">
      <c r="B721" s="15"/>
    </row>
    <row r="722">
      <c r="B722" s="15"/>
    </row>
    <row r="723">
      <c r="B723" s="15"/>
    </row>
    <row r="724">
      <c r="B724" s="15"/>
    </row>
    <row r="725">
      <c r="B725" s="15"/>
    </row>
    <row r="726">
      <c r="B726" s="15"/>
    </row>
    <row r="727">
      <c r="B727" s="15"/>
    </row>
    <row r="728">
      <c r="B728" s="15"/>
    </row>
    <row r="729">
      <c r="B729" s="15"/>
    </row>
    <row r="730">
      <c r="B730" s="15"/>
    </row>
    <row r="731">
      <c r="B731" s="15"/>
    </row>
    <row r="732">
      <c r="B732" s="15"/>
    </row>
    <row r="733">
      <c r="B733" s="15"/>
    </row>
    <row r="734">
      <c r="B734" s="15"/>
    </row>
    <row r="735">
      <c r="B735" s="15"/>
    </row>
    <row r="736">
      <c r="B736" s="15"/>
    </row>
    <row r="737">
      <c r="B737" s="15"/>
    </row>
    <row r="738">
      <c r="B738" s="15"/>
    </row>
    <row r="739">
      <c r="B739" s="15"/>
    </row>
    <row r="740">
      <c r="B740" s="15"/>
    </row>
    <row r="741">
      <c r="B741" s="15"/>
    </row>
    <row r="742">
      <c r="B742" s="15"/>
    </row>
    <row r="743">
      <c r="B743" s="15"/>
    </row>
    <row r="744">
      <c r="B744" s="15"/>
    </row>
    <row r="745">
      <c r="B745" s="15"/>
    </row>
    <row r="746">
      <c r="B746" s="15"/>
    </row>
    <row r="747">
      <c r="B747" s="15"/>
    </row>
    <row r="748">
      <c r="B748" s="15"/>
    </row>
    <row r="749">
      <c r="B749" s="15"/>
    </row>
    <row r="750">
      <c r="B750" s="15"/>
    </row>
    <row r="751">
      <c r="B751" s="15"/>
    </row>
    <row r="752">
      <c r="B752" s="15"/>
    </row>
    <row r="753">
      <c r="B753" s="15"/>
    </row>
    <row r="754">
      <c r="B754" s="15"/>
    </row>
    <row r="755">
      <c r="B755" s="15"/>
    </row>
    <row r="756">
      <c r="B756" s="15"/>
    </row>
    <row r="757">
      <c r="B757" s="15"/>
    </row>
    <row r="758">
      <c r="B758" s="15"/>
    </row>
    <row r="759">
      <c r="B759" s="15"/>
    </row>
    <row r="760">
      <c r="B760" s="15"/>
    </row>
    <row r="761">
      <c r="B761" s="15"/>
    </row>
    <row r="762">
      <c r="B762" s="15"/>
    </row>
    <row r="763">
      <c r="B763" s="15"/>
    </row>
    <row r="764">
      <c r="B764" s="15"/>
    </row>
    <row r="765">
      <c r="B765" s="15"/>
    </row>
    <row r="766">
      <c r="B766" s="15"/>
    </row>
    <row r="767">
      <c r="B767" s="15"/>
    </row>
    <row r="768">
      <c r="B768" s="15"/>
    </row>
    <row r="769">
      <c r="B769" s="15"/>
    </row>
    <row r="770">
      <c r="B770" s="15"/>
    </row>
    <row r="771">
      <c r="B771" s="15"/>
    </row>
    <row r="772">
      <c r="B772" s="15"/>
    </row>
    <row r="773">
      <c r="B773" s="15"/>
    </row>
    <row r="774">
      <c r="B774" s="15"/>
    </row>
    <row r="775">
      <c r="B775" s="15"/>
    </row>
    <row r="776">
      <c r="B776" s="15"/>
    </row>
    <row r="777">
      <c r="B777" s="15"/>
    </row>
    <row r="778">
      <c r="B778" s="15"/>
    </row>
    <row r="779">
      <c r="B779" s="15"/>
    </row>
    <row r="780">
      <c r="B780" s="15"/>
    </row>
    <row r="781">
      <c r="B781" s="15"/>
    </row>
    <row r="782">
      <c r="B782" s="15"/>
    </row>
    <row r="783">
      <c r="B783" s="15"/>
    </row>
    <row r="784">
      <c r="B784" s="15"/>
    </row>
    <row r="785">
      <c r="B785" s="15"/>
    </row>
    <row r="786">
      <c r="B786" s="15"/>
    </row>
    <row r="787">
      <c r="B787" s="15"/>
    </row>
    <row r="788">
      <c r="B788" s="15"/>
    </row>
    <row r="789">
      <c r="B789" s="15"/>
    </row>
    <row r="790">
      <c r="B790" s="15"/>
    </row>
    <row r="791">
      <c r="B791" s="15"/>
    </row>
    <row r="792">
      <c r="B792" s="15"/>
    </row>
    <row r="793">
      <c r="B793" s="15"/>
    </row>
    <row r="794">
      <c r="B794" s="15"/>
    </row>
    <row r="795">
      <c r="B795" s="15"/>
    </row>
    <row r="796">
      <c r="B796" s="15"/>
    </row>
    <row r="797">
      <c r="B797" s="15"/>
    </row>
    <row r="798">
      <c r="B798" s="15"/>
    </row>
    <row r="799">
      <c r="B799" s="15"/>
    </row>
    <row r="800">
      <c r="B800" s="15"/>
    </row>
    <row r="801">
      <c r="B801" s="15"/>
    </row>
    <row r="802">
      <c r="B802" s="15"/>
    </row>
    <row r="803">
      <c r="B803" s="15"/>
    </row>
    <row r="804">
      <c r="B804" s="15"/>
    </row>
    <row r="805">
      <c r="B805" s="15"/>
    </row>
    <row r="806">
      <c r="B806" s="15"/>
    </row>
    <row r="807">
      <c r="B807" s="15"/>
    </row>
    <row r="808">
      <c r="B808" s="15"/>
    </row>
    <row r="809">
      <c r="B809" s="15"/>
    </row>
    <row r="810">
      <c r="B810" s="15"/>
    </row>
    <row r="811">
      <c r="B811" s="15"/>
    </row>
    <row r="812">
      <c r="B812" s="15"/>
    </row>
    <row r="813">
      <c r="B813" s="15"/>
    </row>
    <row r="814">
      <c r="B814" s="15"/>
    </row>
    <row r="815">
      <c r="B815" s="15"/>
    </row>
    <row r="816">
      <c r="B816" s="15"/>
    </row>
    <row r="817">
      <c r="B817" s="15"/>
    </row>
    <row r="818">
      <c r="B818" s="15"/>
    </row>
    <row r="819">
      <c r="B819" s="15"/>
    </row>
    <row r="820">
      <c r="B820" s="15"/>
    </row>
    <row r="821">
      <c r="B821" s="15"/>
    </row>
    <row r="822">
      <c r="B822" s="15"/>
    </row>
    <row r="823">
      <c r="B823" s="15"/>
    </row>
    <row r="824">
      <c r="B824" s="15"/>
    </row>
    <row r="825">
      <c r="B825" s="15"/>
    </row>
    <row r="826">
      <c r="B826" s="15"/>
    </row>
    <row r="827">
      <c r="B827" s="15"/>
    </row>
    <row r="828">
      <c r="B828" s="15"/>
    </row>
    <row r="829">
      <c r="B829" s="15"/>
    </row>
    <row r="830">
      <c r="B830" s="15"/>
    </row>
    <row r="831">
      <c r="B831" s="15"/>
    </row>
    <row r="832">
      <c r="B832" s="15"/>
    </row>
    <row r="833">
      <c r="B833" s="15"/>
    </row>
    <row r="834">
      <c r="B834" s="15"/>
    </row>
    <row r="835">
      <c r="B835" s="15"/>
    </row>
    <row r="836">
      <c r="B836" s="15"/>
    </row>
    <row r="837">
      <c r="B837" s="15"/>
    </row>
    <row r="838">
      <c r="B838" s="15"/>
    </row>
    <row r="839">
      <c r="B839" s="15"/>
    </row>
    <row r="840">
      <c r="B840" s="15"/>
    </row>
    <row r="841">
      <c r="B841" s="15"/>
    </row>
    <row r="842">
      <c r="B842" s="15"/>
    </row>
    <row r="843">
      <c r="B843" s="15"/>
    </row>
    <row r="844">
      <c r="B844" s="15"/>
    </row>
    <row r="845">
      <c r="B845" s="15"/>
    </row>
    <row r="846">
      <c r="B846" s="15"/>
    </row>
    <row r="847">
      <c r="B847" s="15"/>
    </row>
    <row r="848">
      <c r="B848" s="15"/>
    </row>
    <row r="849">
      <c r="B849" s="15"/>
    </row>
    <row r="850">
      <c r="B850" s="15"/>
    </row>
    <row r="851">
      <c r="B851" s="15"/>
    </row>
    <row r="852">
      <c r="B852" s="15"/>
    </row>
    <row r="853">
      <c r="B853" s="15"/>
    </row>
    <row r="854">
      <c r="B854" s="15"/>
    </row>
    <row r="855">
      <c r="B855" s="15"/>
    </row>
    <row r="856">
      <c r="B856" s="15"/>
    </row>
    <row r="857">
      <c r="B857" s="15"/>
    </row>
    <row r="858">
      <c r="B858" s="15"/>
    </row>
    <row r="859">
      <c r="B859" s="15"/>
    </row>
    <row r="860">
      <c r="B860" s="15"/>
    </row>
    <row r="861">
      <c r="B861" s="15"/>
    </row>
    <row r="862">
      <c r="B862" s="15"/>
    </row>
    <row r="863">
      <c r="B863" s="15"/>
    </row>
    <row r="864">
      <c r="B864" s="15"/>
    </row>
    <row r="865">
      <c r="B865" s="15"/>
    </row>
    <row r="866">
      <c r="B866" s="15"/>
    </row>
    <row r="867">
      <c r="B867" s="15"/>
    </row>
    <row r="868">
      <c r="B868" s="15"/>
    </row>
    <row r="869">
      <c r="B869" s="15"/>
    </row>
    <row r="870">
      <c r="B870" s="15"/>
    </row>
    <row r="871">
      <c r="B871" s="15"/>
    </row>
    <row r="872">
      <c r="B872" s="15"/>
    </row>
    <row r="873">
      <c r="B873" s="15"/>
    </row>
    <row r="874">
      <c r="B874" s="15"/>
    </row>
    <row r="875">
      <c r="B875" s="15"/>
    </row>
    <row r="876">
      <c r="B876" s="15"/>
    </row>
    <row r="877">
      <c r="B877" s="15"/>
    </row>
    <row r="878">
      <c r="B878" s="15"/>
    </row>
    <row r="879">
      <c r="B879" s="15"/>
    </row>
    <row r="880">
      <c r="B880" s="15"/>
    </row>
    <row r="881">
      <c r="B881" s="15"/>
    </row>
    <row r="882">
      <c r="B882" s="15"/>
    </row>
    <row r="883">
      <c r="B883" s="15"/>
    </row>
    <row r="884">
      <c r="B884" s="15"/>
    </row>
    <row r="885">
      <c r="B885" s="15"/>
    </row>
    <row r="886">
      <c r="B886" s="15"/>
    </row>
    <row r="887">
      <c r="B887" s="15"/>
    </row>
    <row r="888">
      <c r="B888" s="15"/>
    </row>
    <row r="889">
      <c r="B889" s="15"/>
    </row>
    <row r="890">
      <c r="B890" s="15"/>
    </row>
    <row r="891">
      <c r="B891" s="15"/>
    </row>
    <row r="892">
      <c r="B892" s="15"/>
    </row>
    <row r="893">
      <c r="B893" s="15"/>
    </row>
    <row r="894">
      <c r="B894" s="15"/>
    </row>
    <row r="895">
      <c r="B895" s="15"/>
    </row>
    <row r="896">
      <c r="B896" s="15"/>
    </row>
    <row r="897">
      <c r="A897" s="15"/>
      <c r="B897" s="15"/>
    </row>
    <row r="898">
      <c r="A898" s="15"/>
      <c r="B898" s="15"/>
    </row>
    <row r="899">
      <c r="A899" s="15"/>
      <c r="B899" s="15"/>
    </row>
    <row r="900">
      <c r="A900" s="15"/>
      <c r="B900" s="15"/>
    </row>
    <row r="901">
      <c r="A901" s="15"/>
      <c r="B901" s="15"/>
    </row>
    <row r="902">
      <c r="A902" s="15"/>
      <c r="B902" s="15"/>
    </row>
    <row r="903">
      <c r="A903" s="15"/>
      <c r="B903" s="15"/>
    </row>
    <row r="904">
      <c r="A904" s="15"/>
      <c r="B904" s="15"/>
    </row>
    <row r="905">
      <c r="A905" s="15"/>
      <c r="B905" s="15"/>
    </row>
    <row r="906">
      <c r="A906" s="15"/>
      <c r="B906" s="15"/>
    </row>
    <row r="907">
      <c r="A907" s="15"/>
      <c r="B907" s="15"/>
    </row>
    <row r="908">
      <c r="A908" s="15"/>
      <c r="B908" s="15"/>
    </row>
    <row r="909">
      <c r="A909" s="15"/>
      <c r="B909" s="15"/>
    </row>
    <row r="910">
      <c r="A910" s="15"/>
      <c r="B910" s="15"/>
    </row>
    <row r="911">
      <c r="A911" s="15"/>
      <c r="B911" s="15"/>
    </row>
    <row r="912">
      <c r="A912" s="15"/>
      <c r="B912" s="15"/>
    </row>
    <row r="913">
      <c r="A913" s="15"/>
      <c r="B913" s="15"/>
    </row>
    <row r="914">
      <c r="A914" s="15"/>
      <c r="B914" s="15"/>
    </row>
    <row r="915">
      <c r="A915" s="15"/>
      <c r="B915" s="15"/>
    </row>
    <row r="916">
      <c r="A916" s="15"/>
      <c r="B916" s="15"/>
    </row>
    <row r="917">
      <c r="A917" s="15"/>
      <c r="B917" s="15"/>
    </row>
    <row r="918">
      <c r="A918" s="15"/>
      <c r="B918" s="15"/>
    </row>
    <row r="919">
      <c r="A919" s="15"/>
      <c r="B919" s="15"/>
    </row>
    <row r="920">
      <c r="A920" s="15"/>
      <c r="B920" s="15"/>
    </row>
    <row r="921">
      <c r="A921" s="15"/>
      <c r="B921" s="15"/>
    </row>
    <row r="922">
      <c r="A922" s="15"/>
      <c r="B922" s="15"/>
    </row>
    <row r="923">
      <c r="A923" s="15"/>
      <c r="B923" s="15"/>
    </row>
    <row r="924">
      <c r="A924" s="15"/>
      <c r="B924" s="15"/>
    </row>
    <row r="925">
      <c r="A925" s="15"/>
      <c r="B925" s="15"/>
    </row>
    <row r="926">
      <c r="A926" s="15"/>
      <c r="B926" s="15"/>
    </row>
    <row r="927">
      <c r="A927" s="15"/>
      <c r="B927" s="15"/>
    </row>
    <row r="928">
      <c r="A928" s="15"/>
      <c r="B928" s="15"/>
    </row>
    <row r="929">
      <c r="A929" s="15"/>
      <c r="B929" s="15"/>
    </row>
    <row r="930">
      <c r="A930" s="15"/>
      <c r="B930" s="15"/>
    </row>
    <row r="931">
      <c r="A931" s="15"/>
      <c r="B931" s="15"/>
    </row>
    <row r="932">
      <c r="A932" s="15"/>
      <c r="B932" s="15"/>
    </row>
    <row r="933">
      <c r="A933" s="15"/>
      <c r="B933" s="15"/>
    </row>
    <row r="934">
      <c r="A934" s="15"/>
      <c r="B934" s="15"/>
    </row>
    <row r="935">
      <c r="A935" s="15"/>
      <c r="B935" s="15"/>
    </row>
    <row r="936">
      <c r="A936" s="15"/>
      <c r="B936" s="15"/>
    </row>
    <row r="937">
      <c r="A937" s="15"/>
      <c r="B937" s="15"/>
    </row>
    <row r="938">
      <c r="A938" s="15"/>
      <c r="B938" s="15"/>
    </row>
    <row r="939">
      <c r="A939" s="15"/>
      <c r="B939" s="15"/>
    </row>
    <row r="940">
      <c r="A940" s="15"/>
      <c r="B940" s="15"/>
    </row>
    <row r="941">
      <c r="A941" s="15"/>
      <c r="B941" s="15"/>
    </row>
    <row r="942">
      <c r="A942" s="15"/>
      <c r="B942" s="15"/>
    </row>
    <row r="943">
      <c r="A943" s="15"/>
      <c r="B943" s="15"/>
    </row>
    <row r="944">
      <c r="A944" s="15"/>
      <c r="B944" s="15"/>
    </row>
    <row r="945">
      <c r="A945" s="15"/>
      <c r="B945" s="15"/>
    </row>
    <row r="946">
      <c r="A946" s="15"/>
      <c r="B946" s="15"/>
    </row>
    <row r="947">
      <c r="A947" s="15"/>
      <c r="B947" s="15"/>
    </row>
    <row r="948">
      <c r="A948" s="15"/>
      <c r="B948" s="15"/>
    </row>
    <row r="949">
      <c r="A949" s="15"/>
      <c r="B949" s="15"/>
    </row>
    <row r="950">
      <c r="A950" s="15"/>
      <c r="B950" s="15"/>
    </row>
    <row r="951">
      <c r="A951" s="15"/>
      <c r="B951" s="15"/>
    </row>
    <row r="952">
      <c r="A952" s="15"/>
      <c r="B952" s="15"/>
    </row>
    <row r="953">
      <c r="A953" s="15"/>
      <c r="B953" s="15"/>
    </row>
    <row r="954">
      <c r="A954" s="15"/>
      <c r="B954" s="15"/>
    </row>
    <row r="955">
      <c r="A955" s="15"/>
      <c r="B955" s="15"/>
    </row>
    <row r="956">
      <c r="A956" s="15"/>
      <c r="B956" s="15"/>
    </row>
    <row r="957">
      <c r="A957" s="15"/>
      <c r="B957" s="15"/>
    </row>
    <row r="958">
      <c r="A958" s="15"/>
      <c r="B958" s="15"/>
    </row>
    <row r="959">
      <c r="A959" s="15"/>
      <c r="B959" s="15"/>
    </row>
    <row r="960">
      <c r="A960" s="15"/>
      <c r="B960" s="15"/>
    </row>
    <row r="961">
      <c r="A961" s="15"/>
      <c r="B961" s="15"/>
    </row>
    <row r="962">
      <c r="A962" s="15"/>
      <c r="B962" s="15"/>
    </row>
    <row r="963">
      <c r="A963" s="15"/>
      <c r="B963" s="15"/>
    </row>
    <row r="964">
      <c r="A964" s="15"/>
      <c r="B964" s="15"/>
    </row>
    <row r="965">
      <c r="A965" s="15"/>
      <c r="B965" s="15"/>
    </row>
    <row r="966">
      <c r="A966" s="15"/>
      <c r="B966" s="15"/>
    </row>
    <row r="967">
      <c r="A967" s="15"/>
      <c r="B967" s="15"/>
    </row>
    <row r="968">
      <c r="A968" s="15"/>
      <c r="B968" s="15"/>
    </row>
    <row r="969">
      <c r="A969" s="15"/>
      <c r="B969" s="15"/>
    </row>
    <row r="970">
      <c r="A970" s="15"/>
      <c r="B970" s="15"/>
    </row>
    <row r="971">
      <c r="A971" s="15"/>
      <c r="B971" s="15"/>
    </row>
    <row r="972">
      <c r="A972" s="15"/>
      <c r="B972" s="15"/>
    </row>
    <row r="973">
      <c r="A973" s="15"/>
      <c r="B973" s="15"/>
    </row>
    <row r="974">
      <c r="A974" s="15"/>
      <c r="B974" s="15"/>
    </row>
    <row r="975">
      <c r="A975" s="15"/>
      <c r="B975" s="15"/>
    </row>
    <row r="976">
      <c r="A976" s="15"/>
      <c r="B976" s="15"/>
    </row>
    <row r="977">
      <c r="A977" s="15"/>
      <c r="B977" s="15"/>
    </row>
    <row r="978">
      <c r="A978" s="15"/>
      <c r="B978" s="15"/>
    </row>
    <row r="979">
      <c r="A979" s="15"/>
      <c r="B979" s="15"/>
    </row>
    <row r="980">
      <c r="A980" s="15"/>
      <c r="B980" s="15"/>
    </row>
    <row r="981">
      <c r="A981" s="15"/>
      <c r="B981" s="15"/>
    </row>
    <row r="982">
      <c r="A982" s="15"/>
      <c r="B982" s="15"/>
    </row>
    <row r="983">
      <c r="A983" s="15"/>
      <c r="B983" s="15"/>
    </row>
    <row r="984">
      <c r="A984" s="15"/>
      <c r="B984" s="15"/>
    </row>
    <row r="985">
      <c r="A985" s="15"/>
      <c r="B985" s="15"/>
    </row>
    <row r="986">
      <c r="A986" s="15"/>
      <c r="B986" s="15"/>
    </row>
    <row r="987">
      <c r="A987" s="15"/>
      <c r="B987" s="15"/>
    </row>
    <row r="988">
      <c r="A988" s="15"/>
      <c r="B988" s="15"/>
    </row>
    <row r="989">
      <c r="A989" s="15"/>
      <c r="B989" s="15"/>
    </row>
    <row r="990">
      <c r="A990" s="15"/>
      <c r="B990" s="15"/>
    </row>
    <row r="991">
      <c r="A991" s="15"/>
      <c r="B991" s="15"/>
    </row>
    <row r="992">
      <c r="A992" s="15"/>
      <c r="B992" s="15"/>
    </row>
    <row r="993">
      <c r="A993" s="15"/>
      <c r="B993" s="15"/>
    </row>
    <row r="994">
      <c r="A994" s="15"/>
      <c r="B994" s="15"/>
    </row>
    <row r="995">
      <c r="A995" s="15"/>
      <c r="B995" s="15"/>
    </row>
    <row r="996">
      <c r="A996" s="15"/>
      <c r="B996" s="15"/>
    </row>
    <row r="997">
      <c r="A997" s="15"/>
      <c r="B997" s="15"/>
    </row>
    <row r="998">
      <c r="A998" s="15"/>
      <c r="B998" s="15"/>
    </row>
    <row r="999">
      <c r="A999" s="15"/>
      <c r="B999" s="15"/>
    </row>
    <row r="1000">
      <c r="A1000" s="15"/>
      <c r="B1000" s="15"/>
    </row>
  </sheetData>
  <hyperlinks>
    <hyperlink r:id="rId1" ref="C4"/>
    <hyperlink r:id="rId2" ref="C5"/>
    <hyperlink r:id="rId3" ref="C6"/>
    <hyperlink r:id="rId4" ref="C7"/>
    <hyperlink r:id="rId5" ref="C8"/>
    <hyperlink r:id="rId6" ref="C9"/>
    <hyperlink r:id="rId7" ref="C10"/>
    <hyperlink r:id="rId8" ref="C11"/>
    <hyperlink r:id="rId9" ref="C12"/>
    <hyperlink r:id="rId10" ref="C13"/>
    <hyperlink r:id="rId11" ref="C14"/>
    <hyperlink r:id="rId12" ref="C15"/>
    <hyperlink r:id="rId13" ref="C16"/>
    <hyperlink r:id="rId14" ref="C17"/>
    <hyperlink r:id="rId15" ref="C18"/>
    <hyperlink r:id="rId16" ref="C19"/>
    <hyperlink r:id="rId17" ref="C20"/>
    <hyperlink r:id="rId18" ref="C21"/>
    <hyperlink r:id="rId19" ref="C22"/>
    <hyperlink r:id="rId20" ref="C23"/>
    <hyperlink r:id="rId21" ref="C24"/>
    <hyperlink r:id="rId22" ref="C25"/>
    <hyperlink r:id="rId23" ref="C26"/>
    <hyperlink r:id="rId24" ref="C27"/>
    <hyperlink r:id="rId25" ref="C28"/>
    <hyperlink r:id="rId26" ref="C29"/>
    <hyperlink r:id="rId27" ref="C30"/>
    <hyperlink r:id="rId28" ref="C31"/>
    <hyperlink r:id="rId29" ref="C32"/>
    <hyperlink r:id="rId30" ref="C33"/>
    <hyperlink r:id="rId31" ref="C34"/>
    <hyperlink r:id="rId32" ref="C35"/>
    <hyperlink r:id="rId33" ref="C36"/>
    <hyperlink r:id="rId34" ref="C37"/>
    <hyperlink r:id="rId35" ref="C38"/>
    <hyperlink r:id="rId36" ref="C39"/>
    <hyperlink r:id="rId37" ref="C40"/>
    <hyperlink r:id="rId38" ref="C41"/>
    <hyperlink r:id="rId39" ref="C42"/>
    <hyperlink r:id="rId40" ref="C43"/>
    <hyperlink r:id="rId41" ref="C44"/>
    <hyperlink r:id="rId42" ref="C45"/>
    <hyperlink r:id="rId43" ref="C46"/>
    <hyperlink r:id="rId44" ref="C47"/>
    <hyperlink r:id="rId45" ref="C48"/>
    <hyperlink r:id="rId46" ref="C49"/>
    <hyperlink r:id="rId47" ref="C50"/>
    <hyperlink r:id="rId48" ref="C51"/>
    <hyperlink r:id="rId49" ref="C52"/>
    <hyperlink r:id="rId50" ref="C53"/>
    <hyperlink r:id="rId51" ref="C54"/>
    <hyperlink r:id="rId52" ref="C55"/>
    <hyperlink r:id="rId53" ref="C56"/>
    <hyperlink r:id="rId54" ref="C57"/>
    <hyperlink r:id="rId55" ref="C58"/>
    <hyperlink r:id="rId56" ref="C59"/>
    <hyperlink r:id="rId57" ref="C60"/>
    <hyperlink r:id="rId58" ref="C61"/>
    <hyperlink r:id="rId59" ref="C62"/>
    <hyperlink r:id="rId60" ref="C63"/>
    <hyperlink r:id="rId61" ref="C64"/>
    <hyperlink r:id="rId62" ref="C65"/>
    <hyperlink r:id="rId63" ref="C66"/>
    <hyperlink r:id="rId64" ref="C67"/>
    <hyperlink r:id="rId65" ref="C68"/>
    <hyperlink r:id="rId66" ref="C69"/>
    <hyperlink r:id="rId67" ref="C70"/>
    <hyperlink r:id="rId68" ref="C71"/>
    <hyperlink r:id="rId69" ref="C72"/>
    <hyperlink r:id="rId70" ref="C73"/>
    <hyperlink r:id="rId71" ref="C74"/>
    <hyperlink r:id="rId72" ref="C75"/>
    <hyperlink r:id="rId73" ref="C76"/>
    <hyperlink r:id="rId74" ref="C77"/>
    <hyperlink r:id="rId75" ref="C78"/>
    <hyperlink r:id="rId76" ref="C79"/>
    <hyperlink r:id="rId77" ref="C80"/>
    <hyperlink r:id="rId78" ref="C81"/>
    <hyperlink r:id="rId79" ref="C82"/>
    <hyperlink r:id="rId80" ref="C83"/>
    <hyperlink r:id="rId81" ref="C84"/>
  </hyperlinks>
  <drawing r:id="rId8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  <col customWidth="1" min="2" max="2" width="24.13"/>
    <col customWidth="1" min="3" max="3" width="37.0"/>
    <col customWidth="1" min="4" max="4" width="24.13"/>
    <col customWidth="1" min="5" max="5" width="110.88"/>
    <col customWidth="1" min="6" max="28" width="24.13"/>
  </cols>
  <sheetData>
    <row r="1">
      <c r="A1" s="16" t="s">
        <v>173</v>
      </c>
      <c r="B1" s="17" t="s">
        <v>174</v>
      </c>
      <c r="C1" s="1" t="s">
        <v>175</v>
      </c>
      <c r="E1" s="3" t="s">
        <v>176</v>
      </c>
      <c r="F1" s="4" t="s">
        <v>4</v>
      </c>
      <c r="G1" s="5" t="s">
        <v>5</v>
      </c>
      <c r="H1" s="4" t="s">
        <v>6</v>
      </c>
    </row>
    <row r="2">
      <c r="A2" s="18">
        <v>1.0</v>
      </c>
      <c r="B2" s="19" t="s">
        <v>177</v>
      </c>
      <c r="C2" s="20" t="s">
        <v>178</v>
      </c>
      <c r="E2" s="9" t="str">
        <f t="shared" ref="E2:E430" si="1"> CONCATENATE($E$1, $A2, $F$1, $B2, $G$1, $C2, $H$1)</f>
        <v>INSERT INTO CLUB(id_club, club, club_logo) VALUES ( 1, "Arsenal", "https://cdn.sofifa.com/teams/1/light_60.png");</v>
      </c>
      <c r="F2" s="4"/>
      <c r="G2" s="4"/>
    </row>
    <row r="3">
      <c r="A3" s="18">
        <v>2.0</v>
      </c>
      <c r="B3" s="19" t="s">
        <v>179</v>
      </c>
      <c r="C3" s="20" t="s">
        <v>180</v>
      </c>
      <c r="E3" s="9" t="str">
        <f t="shared" si="1"/>
        <v>INSERT INTO CLUB(id_club, club, club_logo) VALUES ( 2, "Manchester City", "https://cdn.sofifa.com/teams/10/light_60.png");</v>
      </c>
    </row>
    <row r="4">
      <c r="A4" s="18">
        <v>3.0</v>
      </c>
      <c r="B4" s="19" t="s">
        <v>181</v>
      </c>
      <c r="C4" s="21" t="s">
        <v>182</v>
      </c>
      <c r="E4" s="9" t="str">
        <f t="shared" si="1"/>
        <v>INSERT INTO CLUB(id_club, club, club_logo) VALUES ( 3, "KV Kortrijk", "https://cdn.sofifa.com/teams/100081/light_60.png");</v>
      </c>
    </row>
    <row r="5">
      <c r="A5" s="18">
        <v>4.0</v>
      </c>
      <c r="B5" s="19" t="s">
        <v>183</v>
      </c>
      <c r="C5" s="20" t="s">
        <v>184</v>
      </c>
      <c r="E5" s="9" t="str">
        <f t="shared" si="1"/>
        <v>INSERT INTO CLUB(id_club, club, club_logo) VALUES ( 4, "Oud-Heverlee Leuven", "https://cdn.sofifa.com/teams/100087/light_60.png");</v>
      </c>
    </row>
    <row r="6">
      <c r="A6" s="18">
        <v>5.0</v>
      </c>
      <c r="B6" s="19" t="s">
        <v>185</v>
      </c>
      <c r="C6" s="20" t="s">
        <v>186</v>
      </c>
      <c r="E6" s="9" t="str">
        <f t="shared" si="1"/>
        <v>INSERT INTO CLUB(id_club, club, club_logo) VALUES ( 5, "SC Paderborn 07", "https://cdn.sofifa.com/teams/10030/light_60.png");</v>
      </c>
    </row>
    <row r="7">
      <c r="A7" s="18">
        <v>6.0</v>
      </c>
      <c r="B7" s="19" t="s">
        <v>187</v>
      </c>
      <c r="C7" s="21" t="s">
        <v>188</v>
      </c>
      <c r="E7" s="9" t="str">
        <f t="shared" si="1"/>
        <v>INSERT INTO CLUB(id_club, club, club_logo) VALUES ( 6, "FC Lugano", "https://cdn.sofifa.com/teams/10032/light_60.png");</v>
      </c>
    </row>
    <row r="8">
      <c r="A8" s="18">
        <v>7.0</v>
      </c>
      <c r="B8" s="19" t="s">
        <v>189</v>
      </c>
      <c r="C8" s="21" t="s">
        <v>190</v>
      </c>
      <c r="E8" s="9" t="str">
        <f t="shared" si="1"/>
        <v>INSERT INTO CLUB(id_club, club, club_logo) VALUES ( 7, "FC Augsburg", "https://cdn.sofifa.com/teams/100409/light_60.png");</v>
      </c>
    </row>
    <row r="9">
      <c r="A9" s="18">
        <v>8.0</v>
      </c>
      <c r="B9" s="19" t="s">
        <v>191</v>
      </c>
      <c r="C9" s="20" t="s">
        <v>192</v>
      </c>
      <c r="E9" s="9" t="str">
        <f t="shared" si="1"/>
        <v>INSERT INTO CLUB(id_club, club, club_logo) VALUES ( 8, "FC Emmen", "https://cdn.sofifa.com/teams/100628/light_60.png");</v>
      </c>
    </row>
    <row r="10">
      <c r="A10" s="18">
        <v>9.0</v>
      </c>
      <c r="B10" s="19" t="s">
        <v>193</v>
      </c>
      <c r="C10" s="20" t="s">
        <v>194</v>
      </c>
      <c r="E10" s="9" t="str">
        <f t="shared" si="1"/>
        <v>INSERT INTO CLUB(id_club, club, club_logo) VALUES ( 9, "Sparta Rotterdam", "https://cdn.sofifa.com/teams/100646/light_60.png");</v>
      </c>
    </row>
    <row r="11">
      <c r="A11" s="18">
        <v>10.0</v>
      </c>
      <c r="B11" s="19" t="s">
        <v>195</v>
      </c>
      <c r="C11" s="20" t="s">
        <v>196</v>
      </c>
      <c r="E11" s="9" t="str">
        <f t="shared" si="1"/>
        <v>INSERT INTO CLUB(id_club, club, club_logo) VALUES ( 10, "Dinamo Bucureşti", "https://cdn.sofifa.com/teams/100757/light_60.png");</v>
      </c>
    </row>
    <row r="12">
      <c r="A12" s="18">
        <v>11.0</v>
      </c>
      <c r="B12" s="19" t="s">
        <v>197</v>
      </c>
      <c r="C12" s="21" t="s">
        <v>198</v>
      </c>
      <c r="E12" s="9" t="str">
        <f t="shared" si="1"/>
        <v>INSERT INTO CLUB(id_club, club, club_logo) VALUES ( 11, "FC Argeș", "https://cdn.sofifa.com/teams/100759/light_60.png");</v>
      </c>
    </row>
    <row r="13">
      <c r="A13" s="18">
        <v>12.0</v>
      </c>
      <c r="B13" s="19" t="s">
        <v>199</v>
      </c>
      <c r="C13" s="20" t="s">
        <v>200</v>
      </c>
      <c r="E13" s="9" t="str">
        <f t="shared" si="1"/>
        <v>INSERT INTO CLUB(id_club, club, club_logo) VALUES ( 12, "FCSB (Steaua)", "https://cdn.sofifa.com/teams/100761/light_60.png");</v>
      </c>
    </row>
    <row r="14">
      <c r="A14" s="18">
        <v>13.0</v>
      </c>
      <c r="B14" s="19" t="s">
        <v>201</v>
      </c>
      <c r="C14" s="20" t="s">
        <v>202</v>
      </c>
      <c r="E14" s="9" t="str">
        <f t="shared" si="1"/>
        <v>INSERT INTO CLUB(id_club, club, club_logo) VALUES ( 13, "Lokomotiv Moscow", "https://cdn.sofifa.com/teams/100765/light_60.png");</v>
      </c>
    </row>
    <row r="15">
      <c r="A15" s="18">
        <v>14.0</v>
      </c>
      <c r="B15" s="19" t="s">
        <v>203</v>
      </c>
      <c r="C15" s="21" t="s">
        <v>204</v>
      </c>
      <c r="E15" s="9" t="str">
        <f t="shared" si="1"/>
        <v>INSERT INTO CLUB(id_club, club, club_logo) VALUES ( 14, "St. Johnstone FC", "https://cdn.sofifa.com/teams/100804/light_60.png");</v>
      </c>
    </row>
    <row r="16">
      <c r="A16" s="18">
        <v>15.0</v>
      </c>
      <c r="B16" s="19" t="s">
        <v>205</v>
      </c>
      <c r="C16" s="20" t="s">
        <v>206</v>
      </c>
      <c r="E16" s="9" t="str">
        <f t="shared" si="1"/>
        <v>INSERT INTO CLUB(id_club, club, club_logo) VALUES ( 15, "St. Mirren", "https://cdn.sofifa.com/teams/100805/light_60.png");</v>
      </c>
    </row>
    <row r="17">
      <c r="A17" s="18">
        <v>16.0</v>
      </c>
      <c r="B17" s="19" t="s">
        <v>207</v>
      </c>
      <c r="C17" s="21" t="s">
        <v>208</v>
      </c>
      <c r="E17" s="9" t="str">
        <f t="shared" si="1"/>
        <v>INSERT INTO CLUB(id_club, club, club_logo) VALUES ( 16, "AD Alcorcón", "https://cdn.sofifa.com/teams/100831/light_60.png");</v>
      </c>
    </row>
    <row r="18">
      <c r="A18" s="18">
        <v>17.0</v>
      </c>
      <c r="B18" s="19" t="s">
        <v>209</v>
      </c>
      <c r="C18" s="20" t="s">
        <v>210</v>
      </c>
      <c r="E18" s="9" t="str">
        <f t="shared" si="1"/>
        <v>INSERT INTO CLUB(id_club, club, club_logo) VALUES ( 17, "FC Cartagena", "https://cdn.sofifa.com/teams/100851/light_60.png");</v>
      </c>
    </row>
    <row r="19">
      <c r="A19" s="18">
        <v>18.0</v>
      </c>
      <c r="B19" s="19" t="s">
        <v>211</v>
      </c>
      <c r="C19" s="20" t="s">
        <v>212</v>
      </c>
      <c r="E19" s="9" t="str">
        <f t="shared" si="1"/>
        <v>INSERT INTO CLUB(id_club, club, club_logo) VALUES ( 18, "C.D. Castellón", "https://cdn.sofifa.com/teams/100852/light_60.png");</v>
      </c>
    </row>
    <row r="20">
      <c r="A20" s="18">
        <v>19.0</v>
      </c>
      <c r="B20" s="19" t="s">
        <v>213</v>
      </c>
      <c r="C20" s="20" t="s">
        <v>214</v>
      </c>
      <c r="E20" s="9" t="str">
        <f t="shared" si="1"/>
        <v>INSERT INTO CLUB(id_club, club, club_logo) VALUES ( 19, "CD Leganés", "https://cdn.sofifa.com/teams/100888/light_60.png");</v>
      </c>
    </row>
    <row r="21">
      <c r="A21" s="18">
        <v>20.0</v>
      </c>
      <c r="B21" s="19" t="s">
        <v>215</v>
      </c>
      <c r="C21" s="20" t="s">
        <v>216</v>
      </c>
      <c r="E21" s="9" t="str">
        <f t="shared" si="1"/>
        <v>INSERT INTO CLUB(id_club, club, club_logo) VALUES ( 20, "MKE Ankaragücü", "https://cdn.sofifa.com/teams/101007/light_60.png");</v>
      </c>
    </row>
    <row r="22">
      <c r="A22" s="18">
        <v>21.0</v>
      </c>
      <c r="B22" s="19" t="s">
        <v>217</v>
      </c>
      <c r="C22" s="20" t="s">
        <v>218</v>
      </c>
      <c r="E22" s="9" t="str">
        <f t="shared" si="1"/>
        <v>INSERT INTO CLUB(id_club, club, club_logo) VALUES ( 21, "Medipol Başakşehir FK", "https://cdn.sofifa.com/teams/101014/light_60.png");</v>
      </c>
    </row>
    <row r="23">
      <c r="A23" s="18">
        <v>22.0</v>
      </c>
      <c r="B23" s="19" t="s">
        <v>219</v>
      </c>
      <c r="C23" s="20" t="s">
        <v>220</v>
      </c>
      <c r="E23" s="9" t="str">
        <f t="shared" si="1"/>
        <v>INSERT INTO CLUB(id_club, club, club_logo) VALUES ( 22, "Kayserispor", "https://cdn.sofifa.com/teams/101020/light_60.png");</v>
      </c>
    </row>
    <row r="24">
      <c r="A24" s="18">
        <v>23.0</v>
      </c>
      <c r="B24" s="19" t="s">
        <v>221</v>
      </c>
      <c r="C24" s="20" t="s">
        <v>222</v>
      </c>
      <c r="E24" s="9" t="str">
        <f t="shared" si="1"/>
        <v>INSERT INTO CLUB(id_club, club, club_logo) VALUES ( 23, "Hatayspor", "https://cdn.sofifa.com/teams/101028/light_60.png");</v>
      </c>
    </row>
    <row r="25">
      <c r="A25" s="18">
        <v>24.0</v>
      </c>
      <c r="B25" s="19" t="s">
        <v>223</v>
      </c>
      <c r="C25" s="21" t="s">
        <v>224</v>
      </c>
      <c r="E25" s="9" t="str">
        <f t="shared" si="1"/>
        <v>INSERT INTO CLUB(id_club, club, club_logo) VALUES ( 24, "Atiker Konyaspor", "https://cdn.sofifa.com/teams/101033/light_60.png");</v>
      </c>
    </row>
    <row r="26">
      <c r="A26" s="18">
        <v>25.0</v>
      </c>
      <c r="B26" s="19" t="s">
        <v>225</v>
      </c>
      <c r="C26" s="21" t="s">
        <v>226</v>
      </c>
      <c r="E26" s="9" t="str">
        <f t="shared" si="1"/>
        <v>INSERT INTO CLUB(id_club, club, club_logo) VALUES ( 25, "Çaykur Rizespor", "https://cdn.sofifa.com/teams/101037/light_60.png");</v>
      </c>
    </row>
    <row r="27">
      <c r="A27" s="18">
        <v>26.0</v>
      </c>
      <c r="B27" s="19" t="s">
        <v>227</v>
      </c>
      <c r="C27" s="20" t="s">
        <v>228</v>
      </c>
      <c r="E27" s="9" t="str">
        <f t="shared" si="1"/>
        <v>INSERT INTO CLUB(id_club, club, club_logo) VALUES ( 26, "Sivasspor", "https://cdn.sofifa.com/teams/101041/light_60.png");</v>
      </c>
    </row>
    <row r="28">
      <c r="A28" s="18">
        <v>27.0</v>
      </c>
      <c r="B28" s="19" t="s">
        <v>229</v>
      </c>
      <c r="C28" s="20" t="s">
        <v>230</v>
      </c>
      <c r="E28" s="9" t="str">
        <f t="shared" si="1"/>
        <v>INSERT INTO CLUB(id_club, club, club_logo) VALUES ( 27, "Estudiantes de La Plata", "https://cdn.sofifa.com/teams/101083/light_60.png");</v>
      </c>
    </row>
    <row r="29">
      <c r="A29" s="18">
        <v>28.0</v>
      </c>
      <c r="B29" s="19" t="s">
        <v>231</v>
      </c>
      <c r="C29" s="20" t="s">
        <v>232</v>
      </c>
      <c r="E29" s="9" t="str">
        <f t="shared" si="1"/>
        <v>INSERT INTO CLUB(id_club, club, club_logo) VALUES ( 28, "Gimnasia y Esgrima La Plata", "https://cdn.sofifa.com/teams/101084/light_60.png");</v>
      </c>
    </row>
    <row r="30">
      <c r="A30" s="18">
        <v>29.0</v>
      </c>
      <c r="B30" s="19" t="s">
        <v>233</v>
      </c>
      <c r="C30" s="20" t="s">
        <v>234</v>
      </c>
      <c r="E30" s="9" t="str">
        <f t="shared" si="1"/>
        <v>INSERT INTO CLUB(id_club, club, club_logo) VALUES ( 29, "Racing Club", "https://cdn.sofifa.com/teams/101085/light_60.png");</v>
      </c>
    </row>
    <row r="31">
      <c r="A31" s="18">
        <v>30.0</v>
      </c>
      <c r="B31" s="19" t="s">
        <v>235</v>
      </c>
      <c r="C31" s="20" t="s">
        <v>236</v>
      </c>
      <c r="E31" s="9" t="str">
        <f t="shared" si="1"/>
        <v>INSERT INTO CLUB(id_club, club, club_logo) VALUES ( 30, "Millonarios FC", "https://cdn.sofifa.com/teams/101105/light_60.png");</v>
      </c>
    </row>
    <row r="32">
      <c r="A32" s="18">
        <v>31.0</v>
      </c>
      <c r="B32" s="19" t="s">
        <v>237</v>
      </c>
      <c r="C32" s="20" t="s">
        <v>238</v>
      </c>
      <c r="E32" s="9" t="str">
        <f t="shared" si="1"/>
        <v>INSERT INTO CLUB(id_club, club, club_logo) VALUES ( 31, "Vancouver Whitecaps FC", "https://cdn.sofifa.com/teams/101112/light_60.png");</v>
      </c>
    </row>
    <row r="33">
      <c r="A33" s="18">
        <v>32.0</v>
      </c>
      <c r="B33" s="19" t="s">
        <v>239</v>
      </c>
      <c r="C33" s="20" t="s">
        <v>240</v>
      </c>
      <c r="E33" s="9" t="str">
        <f t="shared" si="1"/>
        <v>INSERT INTO CLUB(id_club, club, club_logo) VALUES ( 32, "Club Atlas", "https://cdn.sofifa.com/teams/101114/light_60.png");</v>
      </c>
    </row>
    <row r="34">
      <c r="A34" s="18">
        <v>33.0</v>
      </c>
      <c r="B34" s="19" t="s">
        <v>241</v>
      </c>
      <c r="C34" s="20" t="s">
        <v>242</v>
      </c>
      <c r="E34" s="9" t="str">
        <f t="shared" si="1"/>
        <v>INSERT INTO CLUB(id_club, club, club_logo) VALUES ( 33, "Club Necaxa", "https://cdn.sofifa.com/teams/101121/light_60.png");</v>
      </c>
    </row>
    <row r="35">
      <c r="A35" s="18">
        <v>34.0</v>
      </c>
      <c r="B35" s="19" t="s">
        <v>243</v>
      </c>
      <c r="C35" s="21" t="s">
        <v>244</v>
      </c>
      <c r="E35" s="9" t="str">
        <f t="shared" si="1"/>
        <v>INSERT INTO CLUB(id_club, club, club_logo) VALUES ( 34, "Shimizu S-Pulse", "https://cdn.sofifa.com/teams/101149/light_60.png");</v>
      </c>
    </row>
    <row r="36">
      <c r="A36" s="18">
        <v>35.0</v>
      </c>
      <c r="B36" s="19" t="s">
        <v>245</v>
      </c>
      <c r="C36" s="20" t="s">
        <v>246</v>
      </c>
      <c r="E36" s="9" t="str">
        <f t="shared" si="1"/>
        <v>INSERT INTO CLUB(id_club, club, club_logo) VALUES ( 35, "FC Tokyo", "https://cdn.sofifa.com/teams/101150/light_60.png");</v>
      </c>
    </row>
    <row r="37">
      <c r="A37" s="18">
        <v>36.0</v>
      </c>
      <c r="B37" s="19" t="s">
        <v>247</v>
      </c>
      <c r="C37" s="21" t="s">
        <v>248</v>
      </c>
      <c r="E37" s="9" t="str">
        <f t="shared" si="1"/>
        <v>INSERT INTO CLUB(id_club, club, club_logo) VALUES ( 36, "Yokohama F. Marinos", "https://cdn.sofifa.com/teams/101151/light_60.png");</v>
      </c>
    </row>
    <row r="38">
      <c r="A38" s="18">
        <v>37.0</v>
      </c>
      <c r="B38" s="19" t="s">
        <v>249</v>
      </c>
      <c r="C38" s="20" t="s">
        <v>250</v>
      </c>
      <c r="E38" s="9" t="str">
        <f t="shared" si="1"/>
        <v>INSERT INTO CLUB(id_club, club, club_logo) VALUES ( 37, "San Lorenzo de Almagro", "https://cdn.sofifa.com/teams/1013/light_60.png");</v>
      </c>
    </row>
    <row r="39">
      <c r="A39" s="18">
        <v>38.0</v>
      </c>
      <c r="B39" s="19" t="s">
        <v>251</v>
      </c>
      <c r="C39" s="20" t="s">
        <v>252</v>
      </c>
      <c r="E39" s="9" t="str">
        <f t="shared" si="1"/>
        <v>INSERT INTO CLUB(id_club, club, club_logo) VALUES ( 38, "Monarcas Morelia", "https://cdn.sofifa.com/teams/1028/light_60.png");</v>
      </c>
    </row>
    <row r="40">
      <c r="A40" s="18">
        <v>39.0</v>
      </c>
      <c r="B40" s="19" t="s">
        <v>253</v>
      </c>
      <c r="C40" s="20" t="s">
        <v>254</v>
      </c>
      <c r="E40" s="9" t="str">
        <f t="shared" si="1"/>
        <v>INSERT INTO CLUB(id_club, club, club_logo) VALUES ( 39, "West Bromwich Albion", "https://cdn.sofifa.com/teams/109/light_60.png");</v>
      </c>
    </row>
    <row r="41">
      <c r="A41" s="18">
        <v>40.0</v>
      </c>
      <c r="B41" s="19" t="s">
        <v>255</v>
      </c>
      <c r="C41" s="20" t="s">
        <v>256</v>
      </c>
      <c r="E41" s="9" t="str">
        <f t="shared" si="1"/>
        <v>INSERT INTO CLUB(id_club, club, club_logo) VALUES ( 40, "Manchester United", "https://cdn.sofifa.com/teams/11/light_60.png");</v>
      </c>
    </row>
    <row r="42">
      <c r="A42" s="18">
        <v>41.0</v>
      </c>
      <c r="B42" s="19" t="s">
        <v>257</v>
      </c>
      <c r="C42" s="21" t="s">
        <v>258</v>
      </c>
      <c r="E42" s="9" t="str">
        <f t="shared" si="1"/>
        <v>INSERT INTO CLUB(id_club, club, club_logo) VALUES ( 41, "Wolverhampton Wanderers", "https://cdn.sofifa.com/teams/110/light_60.png");</v>
      </c>
    </row>
    <row r="43">
      <c r="A43" s="18">
        <v>42.0</v>
      </c>
      <c r="B43" s="19" t="s">
        <v>259</v>
      </c>
      <c r="C43" s="20" t="s">
        <v>260</v>
      </c>
      <c r="E43" s="9" t="str">
        <f t="shared" si="1"/>
        <v>INSERT INTO CLUB(id_club, club, club_logo) VALUES ( 42, "Girona FC", "https://cdn.sofifa.com/teams/110062/light_60.png");</v>
      </c>
    </row>
    <row r="44">
      <c r="A44" s="18">
        <v>43.0</v>
      </c>
      <c r="B44" s="19" t="s">
        <v>261</v>
      </c>
      <c r="C44" s="20" t="s">
        <v>262</v>
      </c>
      <c r="E44" s="9" t="str">
        <f t="shared" si="1"/>
        <v>INSERT INTO CLUB(id_club, club, club_logo) VALUES ( 43, "CF Fuenlabrada", "https://cdn.sofifa.com/teams/110065/light_60.png");</v>
      </c>
    </row>
    <row r="45">
      <c r="A45" s="18">
        <v>44.0</v>
      </c>
      <c r="B45" s="19" t="s">
        <v>263</v>
      </c>
      <c r="C45" s="20" t="s">
        <v>264</v>
      </c>
      <c r="E45" s="9" t="str">
        <f t="shared" si="1"/>
        <v>INSERT INTO CLUB(id_club, club, club_logo) VALUES ( 44, "CD Mirandés", "https://cdn.sofifa.com/teams/110069/light_60.png");</v>
      </c>
    </row>
    <row r="46">
      <c r="A46" s="18">
        <v>45.0</v>
      </c>
      <c r="B46" s="19" t="s">
        <v>265</v>
      </c>
      <c r="C46" s="20" t="s">
        <v>266</v>
      </c>
      <c r="E46" s="9" t="str">
        <f t="shared" si="1"/>
        <v>INSERT INTO CLUB(id_club, club, club_logo) VALUES ( 45, "Independiente", "https://cdn.sofifa.com/teams/110093/light_60.png");</v>
      </c>
    </row>
    <row r="47">
      <c r="A47" s="18">
        <v>46.0</v>
      </c>
      <c r="B47" s="19" t="s">
        <v>267</v>
      </c>
      <c r="C47" s="21" t="s">
        <v>268</v>
      </c>
      <c r="E47" s="9" t="str">
        <f t="shared" si="1"/>
        <v>INSERT INTO CLUB(id_club, club, club_logo) VALUES ( 46, "SKA Khabarovsk", "https://cdn.sofifa.com/teams/110101/light_60.png");</v>
      </c>
    </row>
    <row r="48">
      <c r="A48" s="18">
        <v>47.0</v>
      </c>
      <c r="B48" s="19" t="s">
        <v>269</v>
      </c>
      <c r="C48" s="20" t="s">
        <v>270</v>
      </c>
      <c r="E48" s="9" t="str">
        <f t="shared" si="1"/>
        <v>INSERT INTO CLUB(id_club, club, club_logo) VALUES ( 47, "Santos Laguna", "https://cdn.sofifa.com/teams/110144/light_60.png");</v>
      </c>
    </row>
    <row r="49">
      <c r="A49" s="18">
        <v>48.0</v>
      </c>
      <c r="B49" s="19" t="s">
        <v>271</v>
      </c>
      <c r="C49" s="20" t="s">
        <v>272</v>
      </c>
      <c r="E49" s="9" t="str">
        <f t="shared" si="1"/>
        <v>INSERT INTO CLUB(id_club, club, club_logo) VALUES ( 48, "Tiburones Rojos de Veracruz", "https://cdn.sofifa.com/teams/110145/light_60.png");</v>
      </c>
    </row>
    <row r="50">
      <c r="A50" s="18">
        <v>49.0</v>
      </c>
      <c r="B50" s="19" t="s">
        <v>273</v>
      </c>
      <c r="C50" s="20" t="s">
        <v>274</v>
      </c>
      <c r="E50" s="9" t="str">
        <f t="shared" si="1"/>
        <v>INSERT INTO CLUB(id_club, club, club_logo) VALUES ( 49, "Pachuca", "https://cdn.sofifa.com/teams/110147/light_60.png");</v>
      </c>
    </row>
    <row r="51">
      <c r="A51" s="18">
        <v>50.0</v>
      </c>
      <c r="B51" s="19" t="s">
        <v>275</v>
      </c>
      <c r="C51" s="20" t="s">
        <v>276</v>
      </c>
      <c r="E51" s="9" t="str">
        <f t="shared" si="1"/>
        <v>INSERT INTO CLUB(id_club, club, club_logo) VALUES ( 50, "Querétaro", "https://cdn.sofifa.com/teams/110150/light_60.png");</v>
      </c>
    </row>
    <row r="52">
      <c r="A52" s="18">
        <v>51.0</v>
      </c>
      <c r="B52" s="19" t="s">
        <v>277</v>
      </c>
      <c r="C52" s="20" t="s">
        <v>278</v>
      </c>
      <c r="E52" s="9" t="str">
        <f t="shared" si="1"/>
        <v>INSERT INTO CLUB(id_club, club, club_logo) VALUES ( 51, "Puebla FC", "https://cdn.sofifa.com/teams/110152/light_60.png");</v>
      </c>
    </row>
    <row r="53">
      <c r="A53" s="18">
        <v>52.0</v>
      </c>
      <c r="B53" s="19" t="s">
        <v>279</v>
      </c>
      <c r="C53" s="20" t="s">
        <v>280</v>
      </c>
      <c r="E53" s="9" t="str">
        <f t="shared" si="1"/>
        <v>INSERT INTO CLUB(id_club, club, club_logo) VALUES ( 52, "SC Fortuna Köln", "https://cdn.sofifa.com/teams/110169/light_60.png");</v>
      </c>
    </row>
    <row r="54">
      <c r="A54" s="18">
        <v>53.0</v>
      </c>
      <c r="B54" s="19" t="s">
        <v>281</v>
      </c>
      <c r="C54" s="21" t="s">
        <v>282</v>
      </c>
      <c r="E54" s="9" t="str">
        <f t="shared" si="1"/>
        <v>INSERT INTO CLUB(id_club, club, club_logo) VALUES ( 53, "SV Sandhausen", "https://cdn.sofifa.com/teams/110178/light_60.png");</v>
      </c>
    </row>
    <row r="55">
      <c r="A55" s="18">
        <v>54.0</v>
      </c>
      <c r="B55" s="19" t="s">
        <v>283</v>
      </c>
      <c r="C55" s="20" t="s">
        <v>284</v>
      </c>
      <c r="E55" s="9" t="str">
        <f t="shared" si="1"/>
        <v>INSERT INTO CLUB(id_club, club, club_logo) VALUES ( 54, "Accrington Stanley", "https://cdn.sofifa.com/teams/110313/light_60.png");</v>
      </c>
    </row>
    <row r="56">
      <c r="A56" s="18">
        <v>55.0</v>
      </c>
      <c r="B56" s="19" t="s">
        <v>285</v>
      </c>
      <c r="C56" s="20" t="s">
        <v>286</v>
      </c>
      <c r="E56" s="9" t="str">
        <f t="shared" si="1"/>
        <v>INSERT INTO CLUB(id_club, club, club_logo) VALUES ( 55, "GFC Ajaccio", "https://cdn.sofifa.com/teams/110316/light_60.png");</v>
      </c>
    </row>
    <row r="57">
      <c r="A57" s="18">
        <v>56.0</v>
      </c>
      <c r="B57" s="19" t="s">
        <v>287</v>
      </c>
      <c r="C57" s="20" t="s">
        <v>288</v>
      </c>
      <c r="E57" s="9" t="str">
        <f t="shared" si="1"/>
        <v>INSERT INTO CLUB(id_club, club, club_logo) VALUES ( 56, "Pau FC", "https://cdn.sofifa.com/teams/110321/light_60.png");</v>
      </c>
    </row>
    <row r="58">
      <c r="A58" s="18">
        <v>57.0</v>
      </c>
      <c r="B58" s="19" t="s">
        <v>289</v>
      </c>
      <c r="C58" s="21" t="s">
        <v>290</v>
      </c>
      <c r="E58" s="9" t="str">
        <f t="shared" si="1"/>
        <v>INSERT INTO CLUB(id_club, club, club_logo) VALUES ( 57, "FC St. Pauli", "https://cdn.sofifa.com/teams/110329/light_60.png");</v>
      </c>
    </row>
    <row r="59">
      <c r="A59" s="18">
        <v>58.0</v>
      </c>
      <c r="B59" s="19" t="s">
        <v>291</v>
      </c>
      <c r="C59" s="20" t="s">
        <v>292</v>
      </c>
      <c r="E59" s="9" t="str">
        <f t="shared" si="1"/>
        <v>INSERT INTO CLUB(id_club, club, club_logo) VALUES ( 58, "US Salernitana 1919", "https://cdn.sofifa.com/teams/110373/light_60.png");</v>
      </c>
    </row>
    <row r="60">
      <c r="A60" s="18">
        <v>59.0</v>
      </c>
      <c r="B60" s="19" t="s">
        <v>293</v>
      </c>
      <c r="C60" s="20" t="s">
        <v>294</v>
      </c>
      <c r="E60" s="9" t="str">
        <f t="shared" si="1"/>
        <v>INSERT INTO CLUB(id_club, club, club_logo) VALUES ( 59, "Fiorentina", "https://cdn.sofifa.com/teams/110374/light_60.png");</v>
      </c>
    </row>
    <row r="61">
      <c r="A61" s="18">
        <v>60.0</v>
      </c>
      <c r="B61" s="19" t="s">
        <v>295</v>
      </c>
      <c r="C61" s="20" t="s">
        <v>296</v>
      </c>
      <c r="E61" s="9" t="str">
        <f t="shared" si="1"/>
        <v>INSERT INTO CLUB(id_club, club, club_logo) VALUES ( 60, "Arsenal de Sarandí", "https://cdn.sofifa.com/teams/110394/light_60.png");</v>
      </c>
    </row>
    <row r="62">
      <c r="A62" s="18">
        <v>61.0</v>
      </c>
      <c r="B62" s="19" t="s">
        <v>297</v>
      </c>
      <c r="C62" s="20" t="s">
        <v>298</v>
      </c>
      <c r="E62" s="9" t="str">
        <f t="shared" si="1"/>
        <v>INSERT INTO CLUB(id_club, club, club_logo) VALUES ( 61, "Club Atlético Lanús", "https://cdn.sofifa.com/teams/110395/light_60.png");</v>
      </c>
    </row>
    <row r="63">
      <c r="A63" s="18">
        <v>62.0</v>
      </c>
      <c r="B63" s="19" t="s">
        <v>299</v>
      </c>
      <c r="C63" s="20" t="s">
        <v>300</v>
      </c>
      <c r="E63" s="9" t="str">
        <f t="shared" si="1"/>
        <v>INSERT INTO CLUB(id_club, club, club_logo) VALUES ( 62, "Newell's Old Boys", "https://cdn.sofifa.com/teams/110396/light_60.png");</v>
      </c>
    </row>
    <row r="64">
      <c r="A64" s="18">
        <v>63.0</v>
      </c>
      <c r="B64" s="19" t="s">
        <v>301</v>
      </c>
      <c r="C64" s="21" t="s">
        <v>302</v>
      </c>
      <c r="E64" s="9" t="str">
        <f t="shared" si="1"/>
        <v>INSERT INTO CLUB(id_club, club, club_logo) VALUES ( 63, "Club Atlético Banfield", "https://cdn.sofifa.com/teams/110404/light_60.png");</v>
      </c>
    </row>
    <row r="65">
      <c r="A65" s="18">
        <v>64.0</v>
      </c>
      <c r="B65" s="19" t="s">
        <v>303</v>
      </c>
      <c r="C65" s="21" t="s">
        <v>304</v>
      </c>
      <c r="E65" s="9" t="str">
        <f t="shared" si="1"/>
        <v>INSERT INTO CLUB(id_club, club, club_logo) VALUES ( 64, "Valenciennes FC", "https://cdn.sofifa.com/teams/110456/light_60.png");</v>
      </c>
    </row>
    <row r="66">
      <c r="A66" s="18">
        <v>65.0</v>
      </c>
      <c r="B66" s="19" t="s">
        <v>305</v>
      </c>
      <c r="C66" s="21" t="s">
        <v>306</v>
      </c>
      <c r="E66" s="9" t="str">
        <f t="shared" si="1"/>
        <v>INSERT INTO CLUB(id_club, club, club_logo) VALUES ( 65, "Hallescher FC", "https://cdn.sofifa.com/teams/110482/light_60.png");</v>
      </c>
    </row>
    <row r="67">
      <c r="A67" s="18">
        <v>66.0</v>
      </c>
      <c r="B67" s="19" t="s">
        <v>307</v>
      </c>
      <c r="C67" s="20" t="s">
        <v>308</v>
      </c>
      <c r="E67" s="9" t="str">
        <f t="shared" si="1"/>
        <v>INSERT INTO CLUB(id_club, club, club_logo) VALUES ( 66, "Eintracht Braunschweig", "https://cdn.sofifa.com/teams/110500/light_60.png");</v>
      </c>
    </row>
    <row r="68">
      <c r="A68" s="18">
        <v>67.0</v>
      </c>
      <c r="B68" s="19" t="s">
        <v>309</v>
      </c>
      <c r="C68" s="21" t="s">
        <v>310</v>
      </c>
      <c r="E68" s="9" t="str">
        <f t="shared" si="1"/>
        <v>INSERT INTO CLUB(id_club, club, club_logo) VALUES ( 67, "SC Verl", "https://cdn.sofifa.com/teams/110501/light_60.png");</v>
      </c>
    </row>
    <row r="69">
      <c r="A69" s="18">
        <v>68.0</v>
      </c>
      <c r="B69" s="19" t="s">
        <v>311</v>
      </c>
      <c r="C69" s="20" t="s">
        <v>312</v>
      </c>
      <c r="E69" s="9" t="str">
        <f t="shared" si="1"/>
        <v>INSERT INTO CLUB(id_club, club, club_logo) VALUES ( 68, "SV Darmstadt 98", "https://cdn.sofifa.com/teams/110502/light_60.png");</v>
      </c>
    </row>
    <row r="70">
      <c r="A70" s="18">
        <v>69.0</v>
      </c>
      <c r="B70" s="19" t="s">
        <v>313</v>
      </c>
      <c r="C70" s="20" t="s">
        <v>314</v>
      </c>
      <c r="E70" s="9" t="str">
        <f t="shared" si="1"/>
        <v>INSERT INTO CLUB(id_club, club, club_logo) VALUES ( 69, "Genoa", "https://cdn.sofifa.com/teams/110556/light_60.png");</v>
      </c>
    </row>
    <row r="71">
      <c r="A71" s="18">
        <v>70.0</v>
      </c>
      <c r="B71" s="19" t="s">
        <v>315</v>
      </c>
      <c r="C71" s="20" t="s">
        <v>316</v>
      </c>
      <c r="E71" s="9" t="str">
        <f t="shared" si="1"/>
        <v>INSERT INTO CLUB(id_club, club, club_logo) VALUES ( 70, "Dijon FCO", "https://cdn.sofifa.com/teams/110569/light_60.png");</v>
      </c>
    </row>
    <row r="72">
      <c r="A72" s="18">
        <v>71.0</v>
      </c>
      <c r="B72" s="19" t="s">
        <v>317</v>
      </c>
      <c r="C72" s="20" t="s">
        <v>318</v>
      </c>
      <c r="E72" s="9" t="str">
        <f t="shared" si="1"/>
        <v>INSERT INTO CLUB(id_club, club, club_logo) VALUES ( 71, "Patronato", "https://cdn.sofifa.com/teams/110581/light_60.png");</v>
      </c>
    </row>
    <row r="73">
      <c r="A73" s="18">
        <v>72.0</v>
      </c>
      <c r="B73" s="19" t="s">
        <v>319</v>
      </c>
      <c r="C73" s="21" t="s">
        <v>320</v>
      </c>
      <c r="E73" s="9" t="str">
        <f t="shared" si="1"/>
        <v>INSERT INTO CLUB(id_club, club, club_logo) VALUES ( 72, "1. FC Magdeburg", "https://cdn.sofifa.com/teams/110588/light_60.png");</v>
      </c>
    </row>
    <row r="74">
      <c r="A74" s="18">
        <v>73.0</v>
      </c>
      <c r="B74" s="19" t="s">
        <v>321</v>
      </c>
      <c r="C74" s="21" t="s">
        <v>322</v>
      </c>
      <c r="E74" s="9" t="str">
        <f t="shared" si="1"/>
        <v>INSERT INTO CLUB(id_club, club, club_logo) VALUES ( 73, "FSV Zwickau", "https://cdn.sofifa.com/teams/110592/light_60.png");</v>
      </c>
    </row>
    <row r="75">
      <c r="A75" s="18">
        <v>74.0</v>
      </c>
      <c r="B75" s="19" t="s">
        <v>323</v>
      </c>
      <c r="C75" s="21" t="s">
        <v>324</v>
      </c>
      <c r="E75" s="9" t="str">
        <f t="shared" si="1"/>
        <v>INSERT INTO CLUB(id_club, club, club_logo) VALUES ( 74, "SV Meppen", "https://cdn.sofifa.com/teams/110597/light_60.png");</v>
      </c>
    </row>
    <row r="76">
      <c r="A76" s="18">
        <v>75.0</v>
      </c>
      <c r="B76" s="19" t="s">
        <v>325</v>
      </c>
      <c r="C76" s="20" t="s">
        <v>326</v>
      </c>
      <c r="E76" s="9" t="str">
        <f t="shared" si="1"/>
        <v>INSERT INTO CLUB(id_club, club, club_logo) VALUES ( 75, "Fortuna Düsseldorf", "https://cdn.sofifa.com/teams/110636/light_60.png");</v>
      </c>
    </row>
    <row r="77">
      <c r="A77" s="18">
        <v>76.0</v>
      </c>
      <c r="B77" s="19" t="s">
        <v>327</v>
      </c>
      <c r="C77" s="20" t="s">
        <v>328</v>
      </c>
      <c r="E77" s="9" t="str">
        <f t="shared" si="1"/>
        <v>INSERT INTO CLUB(id_club, club, club_logo) VALUES ( 76, "Viktoria Köln", "https://cdn.sofifa.com/teams/110645/light_60.png");</v>
      </c>
    </row>
    <row r="78">
      <c r="A78" s="18">
        <v>77.0</v>
      </c>
      <c r="B78" s="19" t="s">
        <v>329</v>
      </c>
      <c r="C78" s="21" t="s">
        <v>330</v>
      </c>
      <c r="E78" s="9" t="str">
        <f t="shared" si="1"/>
        <v>INSERT INTO CLUB(id_club, club, club_logo) VALUES ( 77, "Bayern München II", "https://cdn.sofifa.com/teams/110679/light_60.png");</v>
      </c>
    </row>
    <row r="79">
      <c r="A79" s="18">
        <v>78.0</v>
      </c>
      <c r="B79" s="19" t="s">
        <v>331</v>
      </c>
      <c r="C79" s="20" t="s">
        <v>332</v>
      </c>
      <c r="E79" s="9" t="str">
        <f t="shared" si="1"/>
        <v>INSERT INTO CLUB(id_club, club, club_logo) VALUES ( 78, "KV Mechelen", "https://cdn.sofifa.com/teams/110724/light_60.png");</v>
      </c>
    </row>
    <row r="80">
      <c r="A80" s="18">
        <v>79.0</v>
      </c>
      <c r="B80" s="19" t="s">
        <v>333</v>
      </c>
      <c r="C80" s="20" t="s">
        <v>334</v>
      </c>
      <c r="E80" s="9" t="str">
        <f t="shared" si="1"/>
        <v>INSERT INTO CLUB(id_club, club, club_logo) VALUES ( 79, "Crotone", "https://cdn.sofifa.com/teams/110734/light_60.png");</v>
      </c>
    </row>
    <row r="81">
      <c r="A81" s="18">
        <v>80.0</v>
      </c>
      <c r="B81" s="19" t="s">
        <v>335</v>
      </c>
      <c r="C81" s="21" t="s">
        <v>336</v>
      </c>
      <c r="E81" s="9" t="str">
        <f t="shared" si="1"/>
        <v>INSERT INTO CLUB(id_club, club, club_logo) VALUES ( 80, "Pisa", "https://cdn.sofifa.com/teams/110738/light_60.png");</v>
      </c>
    </row>
    <row r="82">
      <c r="A82" s="18">
        <v>81.0</v>
      </c>
      <c r="B82" s="19" t="s">
        <v>337</v>
      </c>
      <c r="C82" s="20" t="s">
        <v>338</v>
      </c>
      <c r="E82" s="9" t="str">
        <f t="shared" si="1"/>
        <v>INSERT INTO CLUB(id_club, club, club_logo) VALUES ( 81, "Cracovia", "https://cdn.sofifa.com/teams/110747/light_60.png");</v>
      </c>
    </row>
    <row r="83">
      <c r="A83" s="18">
        <v>82.0</v>
      </c>
      <c r="B83" s="19" t="s">
        <v>339</v>
      </c>
      <c r="C83" s="21" t="s">
        <v>340</v>
      </c>
      <c r="E83" s="9" t="str">
        <f t="shared" si="1"/>
        <v>INSERT INTO CLUB(id_club, club, club_logo) VALUES ( 82, "Zagłębie Lubin", "https://cdn.sofifa.com/teams/110749/light_60.png");</v>
      </c>
    </row>
    <row r="84">
      <c r="A84" s="18">
        <v>83.0</v>
      </c>
      <c r="B84" s="19" t="s">
        <v>341</v>
      </c>
      <c r="C84" s="20" t="s">
        <v>342</v>
      </c>
      <c r="E84" s="9" t="str">
        <f t="shared" si="1"/>
        <v>INSERT INTO CLUB(id_club, club, club_logo) VALUES ( 83, "Incheon United FC", "https://cdn.sofifa.com/teams/110765/light_60.png");</v>
      </c>
    </row>
    <row r="85">
      <c r="A85" s="18">
        <v>84.0</v>
      </c>
      <c r="B85" s="19" t="s">
        <v>343</v>
      </c>
      <c r="C85" s="20" t="s">
        <v>344</v>
      </c>
      <c r="E85" s="9" t="str">
        <f t="shared" si="1"/>
        <v>INSERT INTO CLUB(id_club, club, club_logo) VALUES ( 84, "Gazişehir Gaziantep F.K.", "https://cdn.sofifa.com/teams/110776/light_60.png");</v>
      </c>
    </row>
    <row r="86">
      <c r="A86" s="18">
        <v>85.0</v>
      </c>
      <c r="B86" s="19" t="s">
        <v>345</v>
      </c>
      <c r="C86" s="20" t="s">
        <v>346</v>
      </c>
      <c r="E86" s="9" t="str">
        <f t="shared" si="1"/>
        <v>INSERT INTO CLUB(id_club, club, club_logo) VALUES ( 85, "Club León", "https://cdn.sofifa.com/teams/110781/light_60.png");</v>
      </c>
    </row>
    <row r="87">
      <c r="A87" s="18">
        <v>86.0</v>
      </c>
      <c r="B87" s="19" t="s">
        <v>347</v>
      </c>
      <c r="C87" s="21" t="s">
        <v>348</v>
      </c>
      <c r="E87" s="9" t="str">
        <f t="shared" si="1"/>
        <v>INSERT INTO CLUB(id_club, club, club_logo) VALUES ( 86, "Politehnica Iaşi", "https://cdn.sofifa.com/teams/110815/light_60.png");</v>
      </c>
    </row>
    <row r="88">
      <c r="A88" s="18">
        <v>87.0</v>
      </c>
      <c r="B88" s="19" t="s">
        <v>349</v>
      </c>
      <c r="C88" s="20" t="s">
        <v>350</v>
      </c>
      <c r="E88" s="9" t="str">
        <f t="shared" si="1"/>
        <v>INSERT INTO CLUB(id_club, club, club_logo) VALUES ( 87, "Real Oviedo", "https://cdn.sofifa.com/teams/110827/light_60.png");</v>
      </c>
    </row>
    <row r="89">
      <c r="A89" s="18">
        <v>88.0</v>
      </c>
      <c r="B89" s="19" t="s">
        <v>351</v>
      </c>
      <c r="C89" s="20" t="s">
        <v>352</v>
      </c>
      <c r="E89" s="9" t="str">
        <f t="shared" si="1"/>
        <v>INSERT INTO CLUB(id_club, club, club_logo) VALUES ( 88, "CD Lugo", "https://cdn.sofifa.com/teams/110831/light_60.png");</v>
      </c>
    </row>
    <row r="90">
      <c r="A90" s="18">
        <v>89.0</v>
      </c>
      <c r="B90" s="19" t="s">
        <v>353</v>
      </c>
      <c r="C90" s="20" t="s">
        <v>354</v>
      </c>
      <c r="E90" s="9" t="str">
        <f t="shared" si="1"/>
        <v>INSERT INTO CLUB(id_club, club, club_logo) VALUES ( 89, "Granada CF", "https://cdn.sofifa.com/teams/110832/light_60.png");</v>
      </c>
    </row>
    <row r="91">
      <c r="A91" s="18">
        <v>90.0</v>
      </c>
      <c r="B91" s="19" t="s">
        <v>355</v>
      </c>
      <c r="C91" s="20" t="s">
        <v>356</v>
      </c>
      <c r="E91" s="9" t="str">
        <f t="shared" si="1"/>
        <v>INSERT INTO CLUB(id_club, club, club_logo) VALUES ( 90, "SD Huesca", "https://cdn.sofifa.com/teams/110839/light_60.png");</v>
      </c>
    </row>
    <row r="92">
      <c r="A92" s="18">
        <v>91.0</v>
      </c>
      <c r="B92" s="19" t="s">
        <v>357</v>
      </c>
      <c r="C92" s="20" t="s">
        <v>358</v>
      </c>
      <c r="E92" s="9" t="str">
        <f t="shared" si="1"/>
        <v>INSERT INTO CLUB(id_club, club, club_logo) VALUES ( 91, "Crawley Town", "https://cdn.sofifa.com/teams/110890/light_60.png");</v>
      </c>
    </row>
    <row r="93">
      <c r="A93" s="18">
        <v>92.0</v>
      </c>
      <c r="B93" s="19" t="s">
        <v>359</v>
      </c>
      <c r="C93" s="20" t="s">
        <v>360</v>
      </c>
      <c r="E93" s="9" t="str">
        <f t="shared" si="1"/>
        <v>INSERT INTO CLUB(id_club, club, club_logo) VALUES ( 92, "Waasland-Beveren", "https://cdn.sofifa.com/teams/110913/light_60.png");</v>
      </c>
    </row>
    <row r="94">
      <c r="A94" s="18">
        <v>93.0</v>
      </c>
      <c r="B94" s="19" t="s">
        <v>361</v>
      </c>
      <c r="C94" s="20" t="s">
        <v>362</v>
      </c>
      <c r="E94" s="9" t="str">
        <f t="shared" si="1"/>
        <v>INSERT INTO CLUB(id_club, club, club_logo) VALUES ( 93, "Shanghai Greenland Shenhua FC", "https://cdn.sofifa.com/teams/110955/light_60.png");</v>
      </c>
    </row>
    <row r="95">
      <c r="A95" s="18">
        <v>94.0</v>
      </c>
      <c r="B95" s="19" t="s">
        <v>363</v>
      </c>
      <c r="C95" s="20" t="s">
        <v>364</v>
      </c>
      <c r="E95" s="9" t="str">
        <f t="shared" si="1"/>
        <v>INSERT INTO CLUB(id_club, club, club_logo) VALUES ( 94, "Argentinos Juniors", "https://cdn.sofifa.com/teams/111019/light_60.png");</v>
      </c>
    </row>
    <row r="96">
      <c r="A96" s="18">
        <v>95.0</v>
      </c>
      <c r="B96" s="19" t="s">
        <v>365</v>
      </c>
      <c r="C96" s="21" t="s">
        <v>366</v>
      </c>
      <c r="E96" s="9" t="str">
        <f t="shared" si="1"/>
        <v>INSERT INTO CLUB(id_club, club, club_logo) VALUES ( 95, "Piast Gliwice", "https://cdn.sofifa.com/teams/111086/light_60.png");</v>
      </c>
    </row>
    <row r="97">
      <c r="A97" s="18">
        <v>96.0</v>
      </c>
      <c r="B97" s="19" t="s">
        <v>367</v>
      </c>
      <c r="C97" s="21" t="s">
        <v>368</v>
      </c>
      <c r="E97" s="9" t="str">
        <f t="shared" si="1"/>
        <v>INSERT INTO CLUB(id_club, club, club_logo) VALUES ( 96, "Zagłębie Sosnowiec", "https://cdn.sofifa.com/teams/111089/light_60.png");</v>
      </c>
    </row>
    <row r="98">
      <c r="A98" s="18">
        <v>97.0</v>
      </c>
      <c r="B98" s="19" t="s">
        <v>369</v>
      </c>
      <c r="C98" s="20" t="s">
        <v>370</v>
      </c>
      <c r="E98" s="9" t="str">
        <f t="shared" si="1"/>
        <v>INSERT INTO CLUB(id_club, club, club_logo) VALUES ( 97, "Lechia Gdańsk", "https://cdn.sofifa.com/teams/111091/light_60.png");</v>
      </c>
    </row>
    <row r="99">
      <c r="A99" s="18">
        <v>98.0</v>
      </c>
      <c r="B99" s="19" t="s">
        <v>371</v>
      </c>
      <c r="C99" s="20" t="s">
        <v>372</v>
      </c>
      <c r="E99" s="9" t="str">
        <f t="shared" si="1"/>
        <v>INSERT INTO CLUB(id_club, club, club_logo) VALUES ( 98, "Fatih Karagümrük S.K.", "https://cdn.sofifa.com/teams/111117/light_60.png");</v>
      </c>
    </row>
    <row r="100">
      <c r="A100" s="18">
        <v>99.0</v>
      </c>
      <c r="B100" s="19" t="s">
        <v>373</v>
      </c>
      <c r="C100" s="21" t="s">
        <v>374</v>
      </c>
      <c r="E100" s="9" t="str">
        <f t="shared" si="1"/>
        <v>INSERT INTO CLUB(id_club, club, club_logo) VALUES ( 99, "Finn Harps", "https://cdn.sofifa.com/teams/111131/light_60.png");</v>
      </c>
    </row>
    <row r="101">
      <c r="A101" s="18">
        <v>100.0</v>
      </c>
      <c r="B101" s="19" t="s">
        <v>375</v>
      </c>
      <c r="C101" s="21" t="s">
        <v>376</v>
      </c>
      <c r="E101" s="9" t="str">
        <f t="shared" si="1"/>
        <v>INSERT INTO CLUB(id_club, club, club_logo) VALUES ( 100, "Minnesota United FC", "https://cdn.sofifa.com/teams/111138/light_60.png");</v>
      </c>
    </row>
    <row r="102">
      <c r="A102" s="18">
        <v>101.0</v>
      </c>
      <c r="B102" s="19" t="s">
        <v>377</v>
      </c>
      <c r="C102" s="20" t="s">
        <v>378</v>
      </c>
      <c r="E102" s="9" t="str">
        <f t="shared" si="1"/>
        <v>INSERT INTO CLUB(id_club, club, club_logo) VALUES ( 101, "Montreal Impact", "https://cdn.sofifa.com/teams/111139/light_60.png");</v>
      </c>
    </row>
    <row r="103">
      <c r="A103" s="18">
        <v>102.0</v>
      </c>
      <c r="B103" s="19" t="s">
        <v>379</v>
      </c>
      <c r="C103" s="20" t="s">
        <v>380</v>
      </c>
      <c r="E103" s="9" t="str">
        <f t="shared" si="1"/>
        <v>INSERT INTO CLUB(id_club, club, club_logo) VALUES ( 102, "Portland Timbers", "https://cdn.sofifa.com/teams/111140/light_60.png");</v>
      </c>
    </row>
    <row r="104">
      <c r="A104" s="18">
        <v>103.0</v>
      </c>
      <c r="B104" s="19" t="s">
        <v>381</v>
      </c>
      <c r="C104" s="21" t="s">
        <v>382</v>
      </c>
      <c r="E104" s="9" t="str">
        <f t="shared" si="1"/>
        <v>INSERT INTO CLUB(id_club, club, club_logo) VALUES ( 103, "1. FC Heidenheim 1846", "https://cdn.sofifa.com/teams/111235/light_60.png");</v>
      </c>
    </row>
    <row r="105">
      <c r="A105" s="18">
        <v>104.0</v>
      </c>
      <c r="B105" s="19" t="s">
        <v>383</v>
      </c>
      <c r="C105" s="21" t="s">
        <v>384</v>
      </c>
      <c r="E105" s="9" t="str">
        <f t="shared" si="1"/>
        <v>INSERT INTO CLUB(id_club, club, club_logo) VALUES ( 104, "USL Dunkerque", "https://cdn.sofifa.com/teams/111276/light_60.png");</v>
      </c>
    </row>
    <row r="106">
      <c r="A106" s="18">
        <v>105.0</v>
      </c>
      <c r="B106" s="19" t="s">
        <v>385</v>
      </c>
      <c r="C106" s="21" t="s">
        <v>386</v>
      </c>
      <c r="E106" s="9" t="str">
        <f t="shared" si="1"/>
        <v>INSERT INTO CLUB(id_club, club, club_logo) VALUES ( 105, "Kasimpaşa SK", "https://cdn.sofifa.com/teams/111339/light_60.png");</v>
      </c>
    </row>
    <row r="107">
      <c r="A107" s="18">
        <v>106.0</v>
      </c>
      <c r="B107" s="19" t="s">
        <v>387</v>
      </c>
      <c r="C107" s="20" t="s">
        <v>388</v>
      </c>
      <c r="E107" s="9" t="str">
        <f t="shared" si="1"/>
        <v>INSERT INTO CLUB(id_club, club, club_logo) VALUES ( 106, "US Cremonese", "https://cdn.sofifa.com/teams/111434/light_60.png");</v>
      </c>
    </row>
    <row r="108">
      <c r="A108" s="18">
        <v>107.0</v>
      </c>
      <c r="B108" s="19" t="s">
        <v>29</v>
      </c>
      <c r="C108" s="20" t="s">
        <v>389</v>
      </c>
      <c r="E108" s="9" t="str">
        <f t="shared" si="1"/>
        <v>INSERT INTO CLUB(id_club, club, club_logo) VALUES ( 107, "Chile", "https://cdn.sofifa.com/teams/111459/light_60.png");</v>
      </c>
    </row>
    <row r="109">
      <c r="A109" s="18">
        <v>108.0</v>
      </c>
      <c r="B109" s="19" t="s">
        <v>390</v>
      </c>
      <c r="C109" s="21" t="s">
        <v>391</v>
      </c>
      <c r="E109" s="9" t="str">
        <f t="shared" si="1"/>
        <v>INSERT INTO CLUB(id_club, club, club_logo) VALUES ( 108, "Royal Excel Mouscron", "https://cdn.sofifa.com/teams/111560/light_60.png");</v>
      </c>
    </row>
    <row r="110">
      <c r="A110" s="18">
        <v>109.0</v>
      </c>
      <c r="B110" s="19" t="s">
        <v>392</v>
      </c>
      <c r="C110" s="20" t="s">
        <v>393</v>
      </c>
      <c r="E110" s="9" t="str">
        <f t="shared" si="1"/>
        <v>INSERT INTO CLUB(id_club, club, club_logo) VALUES ( 109, "Urawa Red Diamonds", "https://cdn.sofifa.com/teams/111575/light_60.png");</v>
      </c>
    </row>
    <row r="111">
      <c r="A111" s="18">
        <v>110.0</v>
      </c>
      <c r="B111" s="19" t="s">
        <v>394</v>
      </c>
      <c r="C111" s="20" t="s">
        <v>395</v>
      </c>
      <c r="E111" s="9" t="str">
        <f t="shared" si="1"/>
        <v>INSERT INTO CLUB(id_club, club, club_logo) VALUES ( 110, "Al Shabab", "https://cdn.sofifa.com/teams/111674/light_60.png");</v>
      </c>
    </row>
    <row r="112">
      <c r="A112" s="18">
        <v>111.0</v>
      </c>
      <c r="B112" s="19" t="s">
        <v>396</v>
      </c>
      <c r="C112" s="20" t="s">
        <v>397</v>
      </c>
      <c r="E112" s="9" t="str">
        <f t="shared" si="1"/>
        <v>INSERT INTO CLUB(id_club, club, club_logo) VALUES ( 111, "Club Tijuana", "https://cdn.sofifa.com/teams/111678/light_60.png");</v>
      </c>
    </row>
    <row r="113">
      <c r="A113" s="18">
        <v>112.0</v>
      </c>
      <c r="B113" s="19" t="s">
        <v>398</v>
      </c>
      <c r="C113" s="21" t="s">
        <v>399</v>
      </c>
      <c r="E113" s="9" t="str">
        <f t="shared" si="1"/>
        <v>INSERT INTO CLUB(id_club, club, club_logo) VALUES ( 112, "Godoy Cruz", "https://cdn.sofifa.com/teams/111706/light_60.png");</v>
      </c>
    </row>
    <row r="114">
      <c r="A114" s="18">
        <v>113.0</v>
      </c>
      <c r="B114" s="19" t="s">
        <v>400</v>
      </c>
      <c r="C114" s="20" t="s">
        <v>401</v>
      </c>
      <c r="E114" s="9" t="str">
        <f t="shared" si="1"/>
        <v>INSERT INTO CLUB(id_club, club, club_logo) VALUES ( 113, "Club Atlético Aldosivi", "https://cdn.sofifa.com/teams/111707/light_60.png");</v>
      </c>
    </row>
    <row r="115">
      <c r="A115" s="18">
        <v>114.0</v>
      </c>
      <c r="B115" s="19" t="s">
        <v>402</v>
      </c>
      <c r="C115" s="20" t="s">
        <v>403</v>
      </c>
      <c r="E115" s="9" t="str">
        <f t="shared" si="1"/>
        <v>INSERT INTO CLUB(id_club, club, club_logo) VALUES ( 114, "Defensa y Justicia", "https://cdn.sofifa.com/teams/111710/light_60.png");</v>
      </c>
    </row>
    <row r="116">
      <c r="A116" s="18">
        <v>115.0</v>
      </c>
      <c r="B116" s="19" t="s">
        <v>404</v>
      </c>
      <c r="C116" s="20" t="s">
        <v>405</v>
      </c>
      <c r="E116" s="9" t="str">
        <f t="shared" si="1"/>
        <v>INSERT INTO CLUB(id_club, club, club_logo) VALUES ( 115, "Club Atlético Huracán", "https://cdn.sofifa.com/teams/111711/light_60.png");</v>
      </c>
    </row>
    <row r="117">
      <c r="A117" s="18">
        <v>116.0</v>
      </c>
      <c r="B117" s="19" t="s">
        <v>406</v>
      </c>
      <c r="C117" s="20" t="s">
        <v>407</v>
      </c>
      <c r="E117" s="9" t="str">
        <f t="shared" si="1"/>
        <v>INSERT INTO CLUB(id_club, club, club_logo) VALUES ( 116, "Beijing Sinobo Guoan FC", "https://cdn.sofifa.com/teams/111768/light_60.png");</v>
      </c>
    </row>
    <row r="118">
      <c r="A118" s="18">
        <v>117.0</v>
      </c>
      <c r="B118" s="19" t="s">
        <v>408</v>
      </c>
      <c r="C118" s="20" t="s">
        <v>409</v>
      </c>
      <c r="E118" s="9" t="str">
        <f t="shared" si="1"/>
        <v>INSERT INTO CLUB(id_club, club, club_logo) VALUES ( 117, "Tianjin TEDA FC", "https://cdn.sofifa.com/teams/111774/light_60.png");</v>
      </c>
    </row>
    <row r="119">
      <c r="A119" s="18">
        <v>118.0</v>
      </c>
      <c r="B119" s="19" t="s">
        <v>410</v>
      </c>
      <c r="C119" s="21" t="s">
        <v>411</v>
      </c>
      <c r="E119" s="9" t="str">
        <f t="shared" si="1"/>
        <v>INSERT INTO CLUB(id_club, club, club_logo) VALUES ( 118, "FC Admira Wacker Mödling", "https://cdn.sofifa.com/teams/111821/light_60.png");</v>
      </c>
    </row>
    <row r="120">
      <c r="A120" s="18">
        <v>119.0</v>
      </c>
      <c r="B120" s="19" t="s">
        <v>412</v>
      </c>
      <c r="C120" s="21" t="s">
        <v>413</v>
      </c>
      <c r="E120" s="9" t="str">
        <f t="shared" si="1"/>
        <v>INSERT INTO CLUB(id_club, club, club_logo) VALUES ( 119, "Wolfsberger AC", "https://cdn.sofifa.com/teams/111822/light_60.png");</v>
      </c>
    </row>
    <row r="121">
      <c r="A121" s="18">
        <v>120.0</v>
      </c>
      <c r="B121" s="19" t="s">
        <v>414</v>
      </c>
      <c r="C121" s="20" t="s">
        <v>415</v>
      </c>
      <c r="E121" s="9" t="str">
        <f t="shared" si="1"/>
        <v>INSERT INTO CLUB(id_club, club, club_logo) VALUES ( 120, "San Jose Earthquakes", "https://cdn.sofifa.com/teams/111928/light_60.png");</v>
      </c>
    </row>
    <row r="122">
      <c r="A122" s="18">
        <v>121.0</v>
      </c>
      <c r="B122" s="19" t="s">
        <v>416</v>
      </c>
      <c r="C122" s="20" t="s">
        <v>417</v>
      </c>
      <c r="E122" s="9" t="str">
        <f t="shared" si="1"/>
        <v>INSERT INTO CLUB(id_club, club, club_logo) VALUES ( 121, "Sassuolo", "https://cdn.sofifa.com/teams/111974/light_60.png");</v>
      </c>
    </row>
    <row r="123">
      <c r="A123" s="18">
        <v>122.0</v>
      </c>
      <c r="B123" s="19" t="s">
        <v>418</v>
      </c>
      <c r="C123" s="20" t="s">
        <v>419</v>
      </c>
      <c r="E123" s="9" t="str">
        <f t="shared" si="1"/>
        <v>INSERT INTO CLUB(id_club, club, club_logo) VALUES ( 122, "Benevento", "https://cdn.sofifa.com/teams/112026/light_60.png");</v>
      </c>
    </row>
    <row r="124">
      <c r="A124" s="18">
        <v>123.0</v>
      </c>
      <c r="B124" s="19" t="s">
        <v>420</v>
      </c>
      <c r="C124" s="21" t="s">
        <v>421</v>
      </c>
      <c r="E124" s="9" t="str">
        <f t="shared" si="1"/>
        <v>INSERT INTO CLUB(id_club, club, club_logo) VALUES ( 123, "Mjällby AIF", "https://cdn.sofifa.com/teams/112072/light_60.png");</v>
      </c>
    </row>
    <row r="125">
      <c r="A125" s="18">
        <v>124.0</v>
      </c>
      <c r="B125" s="19" t="s">
        <v>422</v>
      </c>
      <c r="C125" s="21" t="s">
        <v>423</v>
      </c>
      <c r="E125" s="9" t="str">
        <f t="shared" si="1"/>
        <v>INSERT INTO CLUB(id_club, club, club_logo) VALUES ( 124, "SKN St. Pölten", "https://cdn.sofifa.com/teams/112075/light_60.png");</v>
      </c>
    </row>
    <row r="126">
      <c r="A126" s="18">
        <v>125.0</v>
      </c>
      <c r="B126" s="19" t="s">
        <v>424</v>
      </c>
      <c r="C126" s="20" t="s">
        <v>425</v>
      </c>
      <c r="E126" s="9" t="str">
        <f t="shared" si="1"/>
        <v>INSERT INTO CLUB(id_club, club, club_logo) VALUES ( 125, "Nagoya Grampus", "https://cdn.sofifa.com/teams/112092/light_60.png");</v>
      </c>
    </row>
    <row r="127">
      <c r="A127" s="18">
        <v>126.0</v>
      </c>
      <c r="B127" s="19" t="s">
        <v>426</v>
      </c>
      <c r="C127" s="20" t="s">
        <v>427</v>
      </c>
      <c r="E127" s="9" t="str">
        <f t="shared" si="1"/>
        <v>INSERT INTO CLUB(id_club, club, club_logo) VALUES ( 126, "Gangwon FC", "https://cdn.sofifa.com/teams/112115/light_60.png");</v>
      </c>
    </row>
    <row r="128">
      <c r="A128" s="18">
        <v>127.0</v>
      </c>
      <c r="B128" s="19" t="s">
        <v>428</v>
      </c>
      <c r="C128" s="20" t="s">
        <v>429</v>
      </c>
      <c r="E128" s="9" t="str">
        <f t="shared" si="1"/>
        <v>INSERT INTO CLUB(id_club, club, club_logo) VALUES ( 127, "Castellammare di Stabia", "https://cdn.sofifa.com/teams/112124/light_60.png");</v>
      </c>
    </row>
    <row r="129">
      <c r="A129" s="18">
        <v>128.0</v>
      </c>
      <c r="B129" s="19" t="s">
        <v>430</v>
      </c>
      <c r="C129" s="20" t="s">
        <v>431</v>
      </c>
      <c r="E129" s="9" t="str">
        <f t="shared" si="1"/>
        <v>INSERT INTO CLUB(id_club, club, club_logo) VALUES ( 128, "Cosenza", "https://cdn.sofifa.com/teams/112168/light_60.png");</v>
      </c>
    </row>
    <row r="130">
      <c r="A130" s="18">
        <v>129.0</v>
      </c>
      <c r="B130" s="19" t="s">
        <v>432</v>
      </c>
      <c r="C130" s="20" t="s">
        <v>433</v>
      </c>
      <c r="E130" s="9" t="str">
        <f t="shared" si="1"/>
        <v>INSERT INTO CLUB(id_club, club, club_logo) VALUES ( 129, "Falkenbergs FF", "https://cdn.sofifa.com/teams/112169/light_60.png");</v>
      </c>
    </row>
    <row r="131">
      <c r="A131" s="18">
        <v>130.0</v>
      </c>
      <c r="B131" s="19" t="s">
        <v>434</v>
      </c>
      <c r="C131" s="20" t="s">
        <v>435</v>
      </c>
      <c r="E131" s="9" t="str">
        <f t="shared" si="1"/>
        <v>INSERT INTO CLUB(id_club, club, club_logo) VALUES ( 130, "RB Leipzig", "https://cdn.sofifa.com/teams/112172/light_60.png");</v>
      </c>
    </row>
    <row r="132">
      <c r="A132" s="18">
        <v>131.0</v>
      </c>
      <c r="B132" s="19" t="s">
        <v>436</v>
      </c>
      <c r="C132" s="20" t="s">
        <v>437</v>
      </c>
      <c r="E132" s="9" t="str">
        <f t="shared" si="1"/>
        <v>INSERT INTO CLUB(id_club, club, club_logo) VALUES ( 131, "FC Krasnodar", "https://cdn.sofifa.com/teams/112218/light_60.png");</v>
      </c>
    </row>
    <row r="133">
      <c r="A133" s="18">
        <v>132.0</v>
      </c>
      <c r="B133" s="19" t="s">
        <v>438</v>
      </c>
      <c r="C133" s="20" t="s">
        <v>439</v>
      </c>
      <c r="E133" s="9" t="str">
        <f t="shared" si="1"/>
        <v>INSERT INTO CLUB(id_club, club, club_logo) VALUES ( 132, "Harrogate Town", "https://cdn.sofifa.com/teams/112222/light_60.png");</v>
      </c>
    </row>
    <row r="134">
      <c r="A134" s="18">
        <v>133.0</v>
      </c>
      <c r="B134" s="19" t="s">
        <v>440</v>
      </c>
      <c r="C134" s="20" t="s">
        <v>441</v>
      </c>
      <c r="E134" s="9" t="str">
        <f t="shared" si="1"/>
        <v>INSERT INTO CLUB(id_club, club, club_logo) VALUES ( 133, "Melbourne City FC", "https://cdn.sofifa.com/teams/112224/light_60.png");</v>
      </c>
    </row>
    <row r="135">
      <c r="A135" s="18">
        <v>134.0</v>
      </c>
      <c r="B135" s="19" t="s">
        <v>442</v>
      </c>
      <c r="C135" s="21" t="s">
        <v>443</v>
      </c>
      <c r="E135" s="9" t="str">
        <f t="shared" si="1"/>
        <v>INSERT INTO CLUB(id_club, club, club_logo) VALUES ( 134, "Newport County", "https://cdn.sofifa.com/teams/112254/light_60.png");</v>
      </c>
    </row>
    <row r="136">
      <c r="A136" s="18">
        <v>135.0</v>
      </c>
      <c r="B136" s="19" t="s">
        <v>444</v>
      </c>
      <c r="C136" s="20" t="s">
        <v>445</v>
      </c>
      <c r="E136" s="9" t="str">
        <f t="shared" si="1"/>
        <v>INSERT INTO CLUB(id_club, club, club_logo) VALUES ( 135, "AFC Wimbledon", "https://cdn.sofifa.com/teams/112259/light_60.png");</v>
      </c>
    </row>
    <row r="137">
      <c r="A137" s="18">
        <v>136.0</v>
      </c>
      <c r="B137" s="19" t="s">
        <v>446</v>
      </c>
      <c r="C137" s="20" t="s">
        <v>447</v>
      </c>
      <c r="E137" s="9" t="str">
        <f t="shared" si="1"/>
        <v>INSERT INTO CLUB(id_club, club, club_logo) VALUES ( 136, "Fleetwood Town", "https://cdn.sofifa.com/teams/112260/light_60.png");</v>
      </c>
    </row>
    <row r="138">
      <c r="A138" s="18">
        <v>137.0</v>
      </c>
      <c r="B138" s="19" t="s">
        <v>448</v>
      </c>
      <c r="C138" s="21" t="s">
        <v>449</v>
      </c>
      <c r="E138" s="9" t="str">
        <f t="shared" si="1"/>
        <v>INSERT INTO CLUB(id_club, club, club_logo) VALUES ( 137, "Dalian YiFang FC", "https://cdn.sofifa.com/teams/112378/light_60.png");</v>
      </c>
    </row>
    <row r="139">
      <c r="A139" s="18">
        <v>138.0</v>
      </c>
      <c r="B139" s="19" t="s">
        <v>450</v>
      </c>
      <c r="C139" s="20" t="s">
        <v>451</v>
      </c>
      <c r="E139" s="9" t="str">
        <f t="shared" si="1"/>
        <v>INSERT INTO CLUB(id_club, club, club_logo) VALUES ( 138, "Trapani", "https://cdn.sofifa.com/teams/112410/light_60.png");</v>
      </c>
    </row>
    <row r="140">
      <c r="A140" s="18">
        <v>139.0</v>
      </c>
      <c r="B140" s="19" t="s">
        <v>452</v>
      </c>
      <c r="C140" s="20" t="s">
        <v>453</v>
      </c>
      <c r="E140" s="9" t="str">
        <f t="shared" si="1"/>
        <v>INSERT INTO CLUB(id_club, club, club_logo) VALUES ( 139, "Hokkaido Consadole Sapporo", "https://cdn.sofifa.com/teams/112444/light_60.png");</v>
      </c>
    </row>
    <row r="141">
      <c r="A141" s="18">
        <v>140.0</v>
      </c>
      <c r="B141" s="19" t="s">
        <v>454</v>
      </c>
      <c r="C141" s="21" t="s">
        <v>455</v>
      </c>
      <c r="E141" s="9" t="str">
        <f t="shared" si="1"/>
        <v>INSERT INTO CLUB(id_club, club, club_logo) VALUES ( 140, "Warta Poznań", "https://cdn.sofifa.com/teams/112511/light_60.png");</v>
      </c>
    </row>
    <row r="142">
      <c r="A142" s="18">
        <v>141.0</v>
      </c>
      <c r="B142" s="19" t="s">
        <v>456</v>
      </c>
      <c r="C142" s="21" t="s">
        <v>457</v>
      </c>
      <c r="E142" s="9" t="str">
        <f t="shared" si="1"/>
        <v>INSERT INTO CLUB(id_club, club, club_logo) VALUES ( 141, "CD Tondela", "https://cdn.sofifa.com/teams/112516/light_60.png");</v>
      </c>
    </row>
    <row r="143">
      <c r="A143" s="18">
        <v>142.0</v>
      </c>
      <c r="B143" s="19" t="s">
        <v>458</v>
      </c>
      <c r="C143" s="21" t="s">
        <v>459</v>
      </c>
      <c r="E143" s="9" t="str">
        <f t="shared" si="1"/>
        <v>INSERT INTO CLUB(id_club, club, club_logo) VALUES ( 142, "Envigado FC", "https://cdn.sofifa.com/teams/112526/light_60.png");</v>
      </c>
    </row>
    <row r="144">
      <c r="A144" s="18">
        <v>143.0</v>
      </c>
      <c r="B144" s="19" t="s">
        <v>460</v>
      </c>
      <c r="C144" s="20" t="s">
        <v>461</v>
      </c>
      <c r="E144" s="9" t="str">
        <f t="shared" si="1"/>
        <v>INSERT INTO CLUB(id_club, club, club_logo) VALUES ( 143, "Wuhan Zall", "https://cdn.sofifa.com/teams/112541/light_60.png");</v>
      </c>
    </row>
    <row r="145">
      <c r="A145" s="18">
        <v>144.0</v>
      </c>
      <c r="B145" s="19" t="s">
        <v>462</v>
      </c>
      <c r="C145" s="20" t="s">
        <v>463</v>
      </c>
      <c r="E145" s="9" t="str">
        <f t="shared" si="1"/>
        <v>INSERT INTO CLUB(id_club, club, club_logo) VALUES ( 144, "Rionegro Águilas", "https://cdn.sofifa.com/teams/112578/light_60.png");</v>
      </c>
    </row>
    <row r="146">
      <c r="A146" s="18">
        <v>145.0</v>
      </c>
      <c r="B146" s="19" t="s">
        <v>464</v>
      </c>
      <c r="C146" s="21" t="s">
        <v>465</v>
      </c>
      <c r="E146" s="9" t="str">
        <f t="shared" si="1"/>
        <v>INSERT INTO CLUB(id_club, club, club_logo) VALUES ( 145, "Orlando City SC", "https://cdn.sofifa.com/teams/112606/light_60.png");</v>
      </c>
    </row>
    <row r="147">
      <c r="A147" s="18">
        <v>146.0</v>
      </c>
      <c r="B147" s="19" t="s">
        <v>466</v>
      </c>
      <c r="C147" s="21" t="s">
        <v>467</v>
      </c>
      <c r="E147" s="9" t="str">
        <f t="shared" si="1"/>
        <v>INSERT INTO CLUB(id_club, club, club_logo) VALUES ( 146, "FC Chambly Oise", "https://cdn.sofifa.com/teams/112627/light_60.png");</v>
      </c>
    </row>
    <row r="148">
      <c r="A148" s="18">
        <v>147.0</v>
      </c>
      <c r="B148" s="19" t="s">
        <v>468</v>
      </c>
      <c r="C148" s="21" t="s">
        <v>469</v>
      </c>
      <c r="E148" s="9" t="str">
        <f t="shared" si="1"/>
        <v>INSERT INTO CLUB(id_club, club, club_logo) VALUES ( 147, "Gaz Metan Mediaş", "https://cdn.sofifa.com/teams/112637/light_60.png");</v>
      </c>
    </row>
    <row r="149">
      <c r="A149" s="18">
        <v>148.0</v>
      </c>
      <c r="B149" s="19" t="s">
        <v>470</v>
      </c>
      <c r="C149" s="20" t="s">
        <v>471</v>
      </c>
      <c r="E149" s="9" t="str">
        <f t="shared" si="1"/>
        <v>INSERT INTO CLUB(id_club, club, club_logo) VALUES ( 148, "Club Atlético Talleres", "https://cdn.sofifa.com/teams/112670/light_60.png");</v>
      </c>
    </row>
    <row r="150">
      <c r="A150" s="18">
        <v>149.0</v>
      </c>
      <c r="B150" s="19" t="s">
        <v>472</v>
      </c>
      <c r="C150" s="20" t="s">
        <v>473</v>
      </c>
      <c r="E150" s="9" t="str">
        <f t="shared" si="1"/>
        <v>INSERT INTO CLUB(id_club, club, club_logo) VALUES ( 149, "Atlético de San Luis", "https://cdn.sofifa.com/teams/112678/light_60.png");</v>
      </c>
    </row>
    <row r="151">
      <c r="A151" s="18">
        <v>150.0</v>
      </c>
      <c r="B151" s="19" t="s">
        <v>474</v>
      </c>
      <c r="C151" s="20" t="s">
        <v>475</v>
      </c>
      <c r="E151" s="9" t="str">
        <f t="shared" si="1"/>
        <v>INSERT INTO CLUB(id_club, club, club_logo) VALUES ( 150, "Famalicão", "https://cdn.sofifa.com/teams/112809/light_60.png");</v>
      </c>
    </row>
    <row r="152">
      <c r="A152" s="18">
        <v>151.0</v>
      </c>
      <c r="B152" s="19" t="s">
        <v>476</v>
      </c>
      <c r="C152" s="21" t="s">
        <v>477</v>
      </c>
      <c r="E152" s="9" t="str">
        <f t="shared" si="1"/>
        <v>INSERT INTO CLUB(id_club, club, club_logo) VALUES ( 151, "Vegalta Sendai", "https://cdn.sofifa.com/teams/112836/light_60.png");</v>
      </c>
    </row>
    <row r="153">
      <c r="A153" s="18">
        <v>152.0</v>
      </c>
      <c r="B153" s="19" t="s">
        <v>478</v>
      </c>
      <c r="C153" s="21" t="s">
        <v>479</v>
      </c>
      <c r="E153" s="9" t="str">
        <f t="shared" si="1"/>
        <v>INSERT INTO CLUB(id_club, club, club_logo) VALUES ( 152, "Atlanta United", "https://cdn.sofifa.com/teams/112885/light_60.png");</v>
      </c>
    </row>
    <row r="154">
      <c r="A154" s="18">
        <v>153.0</v>
      </c>
      <c r="B154" s="19" t="s">
        <v>480</v>
      </c>
      <c r="C154" s="20" t="s">
        <v>481</v>
      </c>
      <c r="E154" s="9" t="str">
        <f t="shared" si="1"/>
        <v>INSERT INTO CLUB(id_club, club, club_logo) VALUES ( 153, "Qingdao Huanghai F.C.", "https://cdn.sofifa.com/teams/112961/light_60.png");</v>
      </c>
    </row>
    <row r="155">
      <c r="A155" s="18">
        <v>154.0</v>
      </c>
      <c r="B155" s="19" t="s">
        <v>482</v>
      </c>
      <c r="C155" s="20" t="s">
        <v>483</v>
      </c>
      <c r="E155" s="9" t="str">
        <f t="shared" si="1"/>
        <v>INSERT INTO CLUB(id_club, club, club_logo) VALUES ( 154, "Central Córdoba", "https://cdn.sofifa.com/teams/112965/light_60.png");</v>
      </c>
    </row>
    <row r="156">
      <c r="A156" s="18">
        <v>155.0</v>
      </c>
      <c r="B156" s="19" t="s">
        <v>484</v>
      </c>
      <c r="C156" s="20" t="s">
        <v>485</v>
      </c>
      <c r="E156" s="9" t="str">
        <f t="shared" si="1"/>
        <v>INSERT INTO CLUB(id_club, club, club_logo) VALUES ( 155, "Hebei China Fortune FC", "https://cdn.sofifa.com/teams/112978/light_60.png");</v>
      </c>
    </row>
    <row r="157">
      <c r="A157" s="18">
        <v>156.0</v>
      </c>
      <c r="B157" s="19" t="s">
        <v>486</v>
      </c>
      <c r="C157" s="21" t="s">
        <v>487</v>
      </c>
      <c r="E157" s="9" t="str">
        <f t="shared" si="1"/>
        <v>INSERT INTO CLUB(id_club, club, club_logo) VALUES ( 156, "Atlético Bucaramanga", "https://cdn.sofifa.com/teams/112992/light_60.png");</v>
      </c>
    </row>
    <row r="158">
      <c r="A158" s="18">
        <v>157.0</v>
      </c>
      <c r="B158" s="19" t="s">
        <v>488</v>
      </c>
      <c r="C158" s="20" t="s">
        <v>489</v>
      </c>
      <c r="E158" s="9" t="str">
        <f t="shared" si="1"/>
        <v>INSERT INTO CLUB(id_club, club, club_logo) VALUES ( 157, "FC Juárez", "https://cdn.sofifa.com/teams/113134/light_60.png");</v>
      </c>
    </row>
    <row r="159">
      <c r="A159" s="18">
        <v>158.0</v>
      </c>
      <c r="B159" s="19" t="s">
        <v>490</v>
      </c>
      <c r="C159" s="20" t="s">
        <v>491</v>
      </c>
      <c r="E159" s="9" t="str">
        <f t="shared" si="1"/>
        <v>INSERT INTO CLUB(id_club, club, club_logo) VALUES ( 158, "Alanyaspor", "https://cdn.sofifa.com/teams/113142/light_60.png");</v>
      </c>
    </row>
    <row r="160">
      <c r="A160" s="18">
        <v>159.0</v>
      </c>
      <c r="B160" s="19" t="s">
        <v>492</v>
      </c>
      <c r="C160" s="20" t="s">
        <v>493</v>
      </c>
      <c r="E160" s="9" t="str">
        <f t="shared" si="1"/>
        <v>INSERT INTO CLUB(id_club, club, club_logo) VALUES ( 159, "FC Cincinnati", "https://cdn.sofifa.com/teams/113149/light_60.png");</v>
      </c>
    </row>
    <row r="161">
      <c r="A161" s="18">
        <v>160.0</v>
      </c>
      <c r="B161" s="19" t="s">
        <v>494</v>
      </c>
      <c r="C161" s="21" t="s">
        <v>495</v>
      </c>
      <c r="E161" s="9" t="str">
        <f t="shared" si="1"/>
        <v>INSERT INTO CLUB(id_club, club, club_logo) VALUES ( 160, "Shonan Bellmare", "https://cdn.sofifa.com/teams/113161/light_60.png");</v>
      </c>
    </row>
    <row r="162">
      <c r="A162" s="18">
        <v>161.0</v>
      </c>
      <c r="B162" s="19" t="s">
        <v>496</v>
      </c>
      <c r="C162" s="21" t="s">
        <v>497</v>
      </c>
      <c r="E162" s="9" t="str">
        <f t="shared" si="1"/>
        <v>INSERT INTO CLUB(id_club, club, club_logo) VALUES ( 161, "Oita Trinita", "https://cdn.sofifa.com/teams/113183/light_60.png");</v>
      </c>
    </row>
    <row r="163">
      <c r="A163" s="18">
        <v>162.0</v>
      </c>
      <c r="B163" s="19" t="s">
        <v>498</v>
      </c>
      <c r="C163" s="20" t="s">
        <v>499</v>
      </c>
      <c r="E163" s="9" t="str">
        <f t="shared" si="1"/>
        <v>INSERT INTO CLUB(id_club, club, club_logo) VALUES ( 162, "Yokohama FC", "https://cdn.sofifa.com/teams/113197/light_60.png");</v>
      </c>
    </row>
    <row r="164">
      <c r="A164" s="18">
        <v>163.0</v>
      </c>
      <c r="B164" s="19" t="s">
        <v>500</v>
      </c>
      <c r="C164" s="21" t="s">
        <v>501</v>
      </c>
      <c r="E164" s="9" t="str">
        <f t="shared" si="1"/>
        <v>INSERT INTO CLUB(id_club, club, club_logo) VALUES ( 163, "Damac FC", "https://cdn.sofifa.com/teams/113217/light_60.png");</v>
      </c>
    </row>
    <row r="165">
      <c r="A165" s="18">
        <v>164.0</v>
      </c>
      <c r="B165" s="19" t="s">
        <v>502</v>
      </c>
      <c r="C165" s="20" t="s">
        <v>503</v>
      </c>
      <c r="E165" s="9" t="str">
        <f t="shared" si="1"/>
        <v>INSERT INTO CLUB(id_club, club, club_logo) VALUES ( 164, "Yeni Malatyaspor", "https://cdn.sofifa.com/teams/113259/light_60.png");</v>
      </c>
    </row>
    <row r="166">
      <c r="A166" s="18">
        <v>165.0</v>
      </c>
      <c r="B166" s="19" t="s">
        <v>504</v>
      </c>
      <c r="C166" s="21" t="s">
        <v>505</v>
      </c>
      <c r="E166" s="9" t="str">
        <f t="shared" si="1"/>
        <v>INSERT INTO CLUB(id_club, club, club_logo) VALUES ( 165, "Chindia Târgovişte", "https://cdn.sofifa.com/teams/113387/light_60.png");</v>
      </c>
    </row>
    <row r="167">
      <c r="A167" s="18">
        <v>166.0</v>
      </c>
      <c r="B167" s="19" t="s">
        <v>506</v>
      </c>
      <c r="C167" s="21" t="s">
        <v>507</v>
      </c>
      <c r="E167" s="9" t="str">
        <f t="shared" si="1"/>
        <v>INSERT INTO CLUB(id_club, club, club_logo) VALUES ( 166, "Academica Clinceni", "https://cdn.sofifa.com/teams/113391/light_60.png");</v>
      </c>
    </row>
    <row r="168">
      <c r="A168" s="18">
        <v>167.0</v>
      </c>
      <c r="B168" s="19" t="s">
        <v>508</v>
      </c>
      <c r="C168" s="21" t="s">
        <v>509</v>
      </c>
      <c r="E168" s="9" t="str">
        <f t="shared" si="1"/>
        <v>INSERT INTO CLUB(id_club, club, club_logo) VALUES ( 167, "IK Sirius", "https://cdn.sofifa.com/teams/113458/light_60.png");</v>
      </c>
    </row>
    <row r="169">
      <c r="A169" s="18">
        <v>168.0</v>
      </c>
      <c r="B169" s="19" t="s">
        <v>510</v>
      </c>
      <c r="C169" s="20" t="s">
        <v>511</v>
      </c>
      <c r="E169" s="9" t="str">
        <f t="shared" si="1"/>
        <v>INSERT INTO CLUB(id_club, club, club_logo) VALUES ( 168, "Kristiansund BK", "https://cdn.sofifa.com/teams/113459/light_60.png");</v>
      </c>
    </row>
    <row r="170">
      <c r="A170" s="18">
        <v>169.0</v>
      </c>
      <c r="B170" s="19" t="s">
        <v>512</v>
      </c>
      <c r="C170" s="21" t="s">
        <v>513</v>
      </c>
      <c r="E170" s="9" t="str">
        <f t="shared" si="1"/>
        <v>INSERT INTO CLUB(id_club, club, club_logo) VALUES ( 169, "FC Tosno", "https://cdn.sofifa.com/teams/113704/light_60.png");</v>
      </c>
    </row>
    <row r="171">
      <c r="A171" s="18">
        <v>170.0</v>
      </c>
      <c r="B171" s="19" t="s">
        <v>514</v>
      </c>
      <c r="C171" s="21" t="s">
        <v>515</v>
      </c>
      <c r="E171" s="9" t="str">
        <f t="shared" si="1"/>
        <v>INSERT INTO CLUB(id_club, club, club_logo) VALUES ( 170, "Varbergs BoIS", "https://cdn.sofifa.com/teams/113743/light_60.png");</v>
      </c>
    </row>
    <row r="172">
      <c r="A172" s="18">
        <v>171.0</v>
      </c>
      <c r="B172" s="19" t="s">
        <v>516</v>
      </c>
      <c r="C172" s="20" t="s">
        <v>517</v>
      </c>
      <c r="E172" s="9" t="str">
        <f t="shared" si="1"/>
        <v>INSERT INTO CLUB(id_club, club, club_logo) VALUES ( 171, "Salford City", "https://cdn.sofifa.com/teams/113926/light_60.png");</v>
      </c>
    </row>
    <row r="173">
      <c r="A173" s="18">
        <v>172.0</v>
      </c>
      <c r="B173" s="19" t="s">
        <v>518</v>
      </c>
      <c r="C173" s="21" t="s">
        <v>519</v>
      </c>
      <c r="E173" s="9" t="str">
        <f t="shared" si="1"/>
        <v>INSERT INTO CLUB(id_club, club, club_logo) VALUES ( 172, "Pordenone", "https://cdn.sofifa.com/teams/113958/light_60.png");</v>
      </c>
    </row>
    <row r="174">
      <c r="A174" s="18">
        <v>173.0</v>
      </c>
      <c r="B174" s="19" t="s">
        <v>520</v>
      </c>
      <c r="C174" s="21" t="s">
        <v>521</v>
      </c>
      <c r="E174" s="9" t="str">
        <f t="shared" si="1"/>
        <v>INSERT INTO CLUB(id_club, club, club_logo) VALUES ( 173, "Stal Mielec", "https://cdn.sofifa.com/teams/114004/light_60.png");</v>
      </c>
    </row>
    <row r="175">
      <c r="A175" s="18">
        <v>174.0</v>
      </c>
      <c r="B175" s="19" t="s">
        <v>522</v>
      </c>
      <c r="C175" s="20" t="s">
        <v>523</v>
      </c>
      <c r="E175" s="9" t="str">
        <f t="shared" si="1"/>
        <v>INSERT INTO CLUB(id_club, club, club_logo) VALUES ( 174, "FC Hermannstadt", "https://cdn.sofifa.com/teams/114147/light_60.png");</v>
      </c>
    </row>
    <row r="176">
      <c r="A176" s="18">
        <v>175.0</v>
      </c>
      <c r="B176" s="19" t="s">
        <v>524</v>
      </c>
      <c r="C176" s="20" t="s">
        <v>525</v>
      </c>
      <c r="E176" s="9" t="str">
        <f t="shared" si="1"/>
        <v>INSERT INTO CLUB(id_club, club, club_logo) VALUES ( 175, "Nashville SC", "https://cdn.sofifa.com/teams/114162/light_60.png");</v>
      </c>
    </row>
    <row r="177">
      <c r="A177" s="18">
        <v>176.0</v>
      </c>
      <c r="B177" s="19" t="s">
        <v>526</v>
      </c>
      <c r="C177" s="21" t="s">
        <v>527</v>
      </c>
      <c r="E177" s="9" t="str">
        <f t="shared" si="1"/>
        <v>INSERT INTO CLUB(id_club, club, club_logo) VALUES ( 176, "Türkgücü München", "https://cdn.sofifa.com/teams/114398/light_60.png");</v>
      </c>
    </row>
    <row r="178">
      <c r="A178" s="18">
        <v>177.0</v>
      </c>
      <c r="B178" s="19" t="s">
        <v>528</v>
      </c>
      <c r="C178" s="20" t="s">
        <v>529</v>
      </c>
      <c r="E178" s="9" t="str">
        <f t="shared" si="1"/>
        <v>INSERT INTO CLUB(id_club, club, club_logo) VALUES ( 177, "Mazatlán FC", "https://cdn.sofifa.com/teams/114899/light_60.png");</v>
      </c>
    </row>
    <row r="179">
      <c r="A179" s="18">
        <v>178.0</v>
      </c>
      <c r="B179" s="19" t="s">
        <v>530</v>
      </c>
      <c r="C179" s="20" t="s">
        <v>531</v>
      </c>
      <c r="E179" s="9" t="str">
        <f t="shared" si="1"/>
        <v>INSERT INTO CLUB(id_club, club, club_logo) VALUES ( 178, "Middlesbrough", "https://cdn.sofifa.com/teams/12/light_60.png");</v>
      </c>
    </row>
    <row r="180">
      <c r="A180" s="18">
        <v>179.0</v>
      </c>
      <c r="B180" s="19" t="s">
        <v>532</v>
      </c>
      <c r="C180" s="20" t="s">
        <v>533</v>
      </c>
      <c r="E180" s="9" t="str">
        <f t="shared" si="1"/>
        <v>INSERT INTO CLUB(id_club, club, club_logo) VALUES ( 179, "Shrewsbury", "https://cdn.sofifa.com/teams/127/light_60.png");</v>
      </c>
    </row>
    <row r="181">
      <c r="A181" s="18">
        <v>180.0</v>
      </c>
      <c r="B181" s="19" t="s">
        <v>13</v>
      </c>
      <c r="C181" s="20" t="s">
        <v>534</v>
      </c>
      <c r="E181" s="9" t="str">
        <f t="shared" si="1"/>
        <v>INSERT INTO CLUB(id_club, club, club_logo) VALUES ( 180, "Austria", "https://cdn.sofifa.com/teams/1322/light_60.png");</v>
      </c>
    </row>
    <row r="182">
      <c r="A182" s="18">
        <v>181.0</v>
      </c>
      <c r="B182" s="19" t="s">
        <v>119</v>
      </c>
      <c r="C182" s="20" t="s">
        <v>535</v>
      </c>
      <c r="E182" s="9" t="str">
        <f t="shared" si="1"/>
        <v>INSERT INTO CLUB(id_club, club, club_logo) VALUES ( 181, "Paraguay", "https://cdn.sofifa.com/teams/1375/light_60.png");</v>
      </c>
    </row>
    <row r="183">
      <c r="A183" s="18">
        <v>182.0</v>
      </c>
      <c r="B183" s="19" t="s">
        <v>536</v>
      </c>
      <c r="C183" s="20" t="s">
        <v>537</v>
      </c>
      <c r="E183" s="9" t="str">
        <f t="shared" si="1"/>
        <v>INSERT INTO CLUB(id_club, club, club_logo) VALUES ( 182, "Nottingham Forest", "https://cdn.sofifa.com/teams/14/light_60.png");</v>
      </c>
    </row>
    <row r="184">
      <c r="A184" s="18">
        <v>183.0</v>
      </c>
      <c r="B184" s="19" t="s">
        <v>538</v>
      </c>
      <c r="C184" s="21" t="s">
        <v>539</v>
      </c>
      <c r="E184" s="9" t="str">
        <f t="shared" si="1"/>
        <v>INSERT INTO CLUB(id_club, club, club_logo) VALUES ( 183, "Doncaster Rovers", "https://cdn.sofifa.com/teams/142/light_60.png");</v>
      </c>
    </row>
    <row r="185">
      <c r="A185" s="18">
        <v>184.0</v>
      </c>
      <c r="B185" s="19" t="s">
        <v>540</v>
      </c>
      <c r="C185" s="20" t="s">
        <v>541</v>
      </c>
      <c r="E185" s="9" t="str">
        <f t="shared" si="1"/>
        <v>INSERT INTO CLUB(id_club, club, club_logo) VALUES ( 184, "Kalmar FF", "https://cdn.sofifa.com/teams/1439/light_60.png");</v>
      </c>
    </row>
    <row r="186">
      <c r="A186" s="18">
        <v>185.0</v>
      </c>
      <c r="B186" s="19" t="s">
        <v>542</v>
      </c>
      <c r="C186" s="20" t="s">
        <v>543</v>
      </c>
      <c r="E186" s="9" t="str">
        <f t="shared" si="1"/>
        <v>INSERT INTO CLUB(id_club, club, club_logo) VALUES ( 185, "Fulham", "https://cdn.sofifa.com/teams/144/light_60.png");</v>
      </c>
    </row>
    <row r="187">
      <c r="A187" s="18">
        <v>186.0</v>
      </c>
      <c r="B187" s="19" t="s">
        <v>544</v>
      </c>
      <c r="C187" s="21" t="s">
        <v>545</v>
      </c>
      <c r="E187" s="9" t="str">
        <f t="shared" si="1"/>
        <v>INSERT INTO CLUB(id_club, club, club_logo) VALUES ( 186, "Esbjerg fB", "https://cdn.sofifa.com/teams/1445/light_60.png");</v>
      </c>
    </row>
    <row r="188">
      <c r="A188" s="18">
        <v>187.0</v>
      </c>
      <c r="B188" s="19" t="s">
        <v>546</v>
      </c>
      <c r="C188" s="21" t="s">
        <v>547</v>
      </c>
      <c r="E188" s="9" t="str">
        <f t="shared" si="1"/>
        <v>INSERT INTO CLUB(id_club, club, club_logo) VALUES ( 187, "AC Horsens", "https://cdn.sofifa.com/teams/1446/light_60.png");</v>
      </c>
    </row>
    <row r="189">
      <c r="A189" s="18">
        <v>188.0</v>
      </c>
      <c r="B189" s="19" t="s">
        <v>548</v>
      </c>
      <c r="C189" s="21" t="s">
        <v>549</v>
      </c>
      <c r="E189" s="9" t="str">
        <f t="shared" si="1"/>
        <v>INSERT INTO CLUB(id_club, club, club_logo) VALUES ( 188, "SønderjyskE", "https://cdn.sofifa.com/teams/1447/light_60.png");</v>
      </c>
    </row>
    <row r="190">
      <c r="A190" s="18">
        <v>189.0</v>
      </c>
      <c r="B190" s="19" t="s">
        <v>550</v>
      </c>
      <c r="C190" s="21" t="s">
        <v>551</v>
      </c>
      <c r="E190" s="9" t="str">
        <f t="shared" si="1"/>
        <v>INSERT INTO CLUB(id_club, club, club_logo) VALUES ( 189, "Odds BK", "https://cdn.sofifa.com/teams/1456/light_60.png");</v>
      </c>
    </row>
    <row r="191">
      <c r="A191" s="18">
        <v>190.0</v>
      </c>
      <c r="B191" s="19" t="s">
        <v>552</v>
      </c>
      <c r="C191" s="20" t="s">
        <v>553</v>
      </c>
      <c r="E191" s="9" t="str">
        <f t="shared" si="1"/>
        <v>INSERT INTO CLUB(id_club, club, club_logo) VALUES ( 190, "Busan IPark", "https://cdn.sofifa.com/teams/1476/light_60.png");</v>
      </c>
    </row>
    <row r="192">
      <c r="A192" s="18">
        <v>191.0</v>
      </c>
      <c r="B192" s="19" t="s">
        <v>554</v>
      </c>
      <c r="C192" s="21" t="s">
        <v>555</v>
      </c>
      <c r="E192" s="9" t="str">
        <f t="shared" si="1"/>
        <v>INSERT INTO CLUB(id_club, club, club_logo) VALUES ( 191, "Jeonbuk Hyundai Motors", "https://cdn.sofifa.com/teams/1477/light_60.png");</v>
      </c>
    </row>
    <row r="193">
      <c r="A193" s="18">
        <v>192.0</v>
      </c>
      <c r="B193" s="19" t="s">
        <v>556</v>
      </c>
      <c r="C193" s="20" t="s">
        <v>557</v>
      </c>
      <c r="E193" s="9" t="str">
        <f t="shared" si="1"/>
        <v>INSERT INTO CLUB(id_club, club, club_logo) VALUES ( 192, "Carlisle United", "https://cdn.sofifa.com/teams/1480/light_60.png");</v>
      </c>
    </row>
    <row r="194">
      <c r="A194" s="18">
        <v>193.0</v>
      </c>
      <c r="B194" s="19" t="s">
        <v>558</v>
      </c>
      <c r="C194" s="20" t="s">
        <v>559</v>
      </c>
      <c r="E194" s="9" t="str">
        <f t="shared" si="1"/>
        <v>INSERT INTO CLUB(id_club, club, club_logo) VALUES ( 193, "Lincoln City", "https://cdn.sofifa.com/teams/149/light_60.png");</v>
      </c>
    </row>
    <row r="195">
      <c r="A195" s="18">
        <v>194.0</v>
      </c>
      <c r="B195" s="19" t="s">
        <v>560</v>
      </c>
      <c r="C195" s="20" t="s">
        <v>561</v>
      </c>
      <c r="E195" s="9" t="str">
        <f t="shared" si="1"/>
        <v>INSERT INTO CLUB(id_club, club, club_logo) VALUES ( 194, "SV Zulte-Waregem", "https://cdn.sofifa.com/teams/15005/light_60.png");</v>
      </c>
    </row>
    <row r="196">
      <c r="A196" s="18">
        <v>195.0</v>
      </c>
      <c r="B196" s="19" t="s">
        <v>562</v>
      </c>
      <c r="C196" s="21" t="s">
        <v>563</v>
      </c>
      <c r="E196" s="9" t="str">
        <f t="shared" si="1"/>
        <v>INSERT INTO CLUB(id_club, club, club_logo) VALUES ( 195, "SCR Altach", "https://cdn.sofifa.com/teams/15009/light_60.png");</v>
      </c>
    </row>
    <row r="197">
      <c r="A197" s="18">
        <v>196.0</v>
      </c>
      <c r="B197" s="19" t="s">
        <v>564</v>
      </c>
      <c r="C197" s="20" t="s">
        <v>565</v>
      </c>
      <c r="E197" s="9" t="str">
        <f t="shared" si="1"/>
        <v>INSERT INTO CLUB(id_club, club, club_logo) VALUES ( 196, "Burton Albion", "https://cdn.sofifa.com/teams/15015/light_60.png");</v>
      </c>
    </row>
    <row r="198">
      <c r="A198" s="18">
        <v>197.0</v>
      </c>
      <c r="B198" s="19" t="s">
        <v>566</v>
      </c>
      <c r="C198" s="20" t="s">
        <v>567</v>
      </c>
      <c r="E198" s="9" t="str">
        <f t="shared" si="1"/>
        <v>INSERT INTO CLUB(id_club, club, club_logo) VALUES ( 197, "Gimnàstic de Tarragona", "https://cdn.sofifa.com/teams/15019/light_60.png");</v>
      </c>
    </row>
    <row r="199">
      <c r="A199" s="18">
        <v>198.0</v>
      </c>
      <c r="B199" s="19" t="s">
        <v>568</v>
      </c>
      <c r="C199" s="21" t="s">
        <v>569</v>
      </c>
      <c r="E199" s="9" t="str">
        <f t="shared" si="1"/>
        <v>INSERT INTO CLUB(id_club, club, club_logo) VALUES ( 198, "CE Sabadell FC", "https://cdn.sofifa.com/teams/15021/light_60.png");</v>
      </c>
    </row>
    <row r="200">
      <c r="A200" s="18">
        <v>199.0</v>
      </c>
      <c r="B200" s="19" t="s">
        <v>570</v>
      </c>
      <c r="C200" s="21" t="s">
        <v>571</v>
      </c>
      <c r="E200" s="9" t="str">
        <f t="shared" si="1"/>
        <v>INSERT INTO CLUB(id_club, club, club_logo) VALUES ( 199, "WSG Tirol", "https://cdn.sofifa.com/teams/15040/light_60.png");</v>
      </c>
    </row>
    <row r="201">
      <c r="A201" s="18">
        <v>200.0</v>
      </c>
      <c r="B201" s="19" t="s">
        <v>572</v>
      </c>
      <c r="C201" s="21" t="s">
        <v>573</v>
      </c>
      <c r="E201" s="9" t="str">
        <f t="shared" si="1"/>
        <v>INSERT INTO CLUB(id_club, club, club_logo) VALUES ( 200, "Tranmere Rovers", "https://cdn.sofifa.com/teams/15048/light_60.png");</v>
      </c>
    </row>
    <row r="202">
      <c r="A202" s="18">
        <v>201.0</v>
      </c>
      <c r="B202" s="19" t="s">
        <v>574</v>
      </c>
      <c r="C202" s="20" t="s">
        <v>575</v>
      </c>
      <c r="E202" s="9" t="str">
        <f t="shared" si="1"/>
        <v>INSERT INTO CLUB(id_club, club, club_logo) VALUES ( 201, "IK Start", "https://cdn.sofifa.com/teams/1524/light_60.png");</v>
      </c>
    </row>
    <row r="203">
      <c r="A203" s="18">
        <v>202.0</v>
      </c>
      <c r="B203" s="19" t="s">
        <v>576</v>
      </c>
      <c r="C203" s="20" t="s">
        <v>577</v>
      </c>
      <c r="E203" s="9" t="str">
        <f t="shared" si="1"/>
        <v>INSERT INTO CLUB(id_club, club, club_logo) VALUES ( 202, "Angers SCO", "https://cdn.sofifa.com/teams/1530/light_60.png");</v>
      </c>
    </row>
    <row r="204">
      <c r="A204" s="18">
        <v>203.0</v>
      </c>
      <c r="B204" s="19" t="s">
        <v>578</v>
      </c>
      <c r="C204" s="20" t="s">
        <v>579</v>
      </c>
      <c r="E204" s="9" t="str">
        <f t="shared" si="1"/>
        <v>INSERT INTO CLUB(id_club, club, club_logo) VALUES ( 203, "Wisła Płock", "https://cdn.sofifa.com/teams/1569/light_60.png");</v>
      </c>
    </row>
    <row r="205">
      <c r="A205" s="18">
        <v>204.0</v>
      </c>
      <c r="B205" s="19" t="s">
        <v>580</v>
      </c>
      <c r="C205" s="20" t="s">
        <v>581</v>
      </c>
      <c r="E205" s="9" t="str">
        <f t="shared" si="1"/>
        <v>INSERT INTO CLUB(id_club, club, club_logo) VALUES ( 204, "DSC Arminia Bielefeld", "https://cdn.sofifa.com/teams/159/light_60.png");</v>
      </c>
    </row>
    <row r="206">
      <c r="A206" s="18">
        <v>205.0</v>
      </c>
      <c r="B206" s="19" t="s">
        <v>582</v>
      </c>
      <c r="C206" s="20" t="s">
        <v>583</v>
      </c>
      <c r="E206" s="9" t="str">
        <f t="shared" si="1"/>
        <v>INSERT INTO CLUB(id_club, club, club_logo) VALUES ( 205, "SpVgg Greuther Fürth", "https://cdn.sofifa.com/teams/165/light_60.png");</v>
      </c>
    </row>
    <row r="207">
      <c r="A207" s="18">
        <v>206.0</v>
      </c>
      <c r="B207" s="19" t="s">
        <v>584</v>
      </c>
      <c r="C207" s="21" t="s">
        <v>585</v>
      </c>
      <c r="E207" s="9" t="str">
        <f t="shared" si="1"/>
        <v>INSERT INTO CLUB(id_club, club, club_logo) VALUES ( 206, "KFC Uerdingen 05", "https://cdn.sofifa.com/teams/167/light_60.png");</v>
      </c>
    </row>
    <row r="208">
      <c r="A208" s="18">
        <v>207.0</v>
      </c>
      <c r="B208" s="19" t="s">
        <v>586</v>
      </c>
      <c r="C208" s="20" t="s">
        <v>587</v>
      </c>
      <c r="E208" s="9" t="str">
        <f t="shared" si="1"/>
        <v>INSERT INTO CLUB(id_club, club, club_logo) VALUES ( 207, "1. FC Nürnberg", "https://cdn.sofifa.com/teams/171/light_60.png");</v>
      </c>
    </row>
    <row r="209">
      <c r="A209" s="18">
        <v>208.0</v>
      </c>
      <c r="B209" s="19" t="s">
        <v>588</v>
      </c>
      <c r="C209" s="21" t="s">
        <v>589</v>
      </c>
      <c r="E209" s="9" t="str">
        <f t="shared" si="1"/>
        <v>INSERT INTO CLUB(id_club, club, club_logo) VALUES ( 208, "FC Thun", "https://cdn.sofifa.com/teams/1715/light_60.png");</v>
      </c>
    </row>
    <row r="210">
      <c r="A210" s="18">
        <v>209.0</v>
      </c>
      <c r="B210" s="19" t="s">
        <v>590</v>
      </c>
      <c r="C210" s="21" t="s">
        <v>591</v>
      </c>
      <c r="E210" s="9" t="str">
        <f t="shared" si="1"/>
        <v>INSERT INTO CLUB(id_club, club, club_logo) VALUES ( 209, "KSV Cercle Brugge", "https://cdn.sofifa.com/teams/1750/light_60.png");</v>
      </c>
    </row>
    <row r="211">
      <c r="A211" s="18">
        <v>210.0</v>
      </c>
      <c r="B211" s="19" t="s">
        <v>592</v>
      </c>
      <c r="C211" s="21" t="s">
        <v>593</v>
      </c>
      <c r="E211" s="9" t="str">
        <f t="shared" si="1"/>
        <v>INSERT INTO CLUB(id_club, club, club_logo) VALUES ( 210, "Portsmouth", "https://cdn.sofifa.com/teams/1790/light_60.png");</v>
      </c>
    </row>
    <row r="212">
      <c r="A212" s="18">
        <v>211.0</v>
      </c>
      <c r="B212" s="19" t="s">
        <v>594</v>
      </c>
      <c r="C212" s="20" t="s">
        <v>595</v>
      </c>
      <c r="E212" s="9" t="str">
        <f t="shared" si="1"/>
        <v>INSERT INTO CLUB(id_club, club, club_logo) VALUES ( 211, "Norwich City", "https://cdn.sofifa.com/teams/1792/light_60.png");</v>
      </c>
    </row>
    <row r="213">
      <c r="A213" s="18">
        <v>212.0</v>
      </c>
      <c r="B213" s="19" t="s">
        <v>596</v>
      </c>
      <c r="C213" s="21" t="s">
        <v>597</v>
      </c>
      <c r="E213" s="9" t="str">
        <f t="shared" si="1"/>
        <v>INSERT INTO CLUB(id_club, club, club_logo) VALUES ( 212, "Reading", "https://cdn.sofifa.com/teams/1793/light_60.png");</v>
      </c>
    </row>
    <row r="214">
      <c r="A214" s="18">
        <v>213.0</v>
      </c>
      <c r="B214" s="19" t="s">
        <v>598</v>
      </c>
      <c r="C214" s="21" t="s">
        <v>599</v>
      </c>
      <c r="E214" s="9" t="str">
        <f t="shared" si="1"/>
        <v>INSERT INTO CLUB(id_club, club, club_logo) VALUES ( 213, "Sheffield United", "https://cdn.sofifa.com/teams/1794/light_60.png");</v>
      </c>
    </row>
    <row r="215">
      <c r="A215" s="18">
        <v>214.0</v>
      </c>
      <c r="B215" s="19" t="s">
        <v>600</v>
      </c>
      <c r="C215" s="20" t="s">
        <v>601</v>
      </c>
      <c r="E215" s="9" t="str">
        <f t="shared" si="1"/>
        <v>INSERT INTO CLUB(id_club, club, club_logo) VALUES ( 214, "Watford", "https://cdn.sofifa.com/teams/1795/light_60.png");</v>
      </c>
    </row>
    <row r="216">
      <c r="A216" s="18">
        <v>215.0</v>
      </c>
      <c r="B216" s="19" t="s">
        <v>602</v>
      </c>
      <c r="C216" s="20" t="s">
        <v>603</v>
      </c>
      <c r="E216" s="9" t="str">
        <f t="shared" si="1"/>
        <v>INSERT INTO CLUB(id_club, club, club_logo) VALUES ( 215, "Rotherham United", "https://cdn.sofifa.com/teams/1797/light_60.png");</v>
      </c>
    </row>
    <row r="217">
      <c r="A217" s="18">
        <v>216.0</v>
      </c>
      <c r="B217" s="19" t="s">
        <v>604</v>
      </c>
      <c r="C217" s="20" t="s">
        <v>605</v>
      </c>
      <c r="E217" s="9" t="str">
        <f t="shared" si="1"/>
        <v>INSERT INTO CLUB(id_club, club, club_logo) VALUES ( 216, "Milton Keynes Dons", "https://cdn.sofifa.com/teams/1798/light_60.png");</v>
      </c>
    </row>
    <row r="218">
      <c r="A218" s="18">
        <v>217.0</v>
      </c>
      <c r="B218" s="19" t="s">
        <v>606</v>
      </c>
      <c r="C218" s="20" t="s">
        <v>607</v>
      </c>
      <c r="E218" s="9" t="str">
        <f t="shared" si="1"/>
        <v>INSERT INTO CLUB(id_club, club, club_logo) VALUES ( 217, "Crystal Palace", "https://cdn.sofifa.com/teams/1799/light_60.png");</v>
      </c>
    </row>
    <row r="219">
      <c r="A219" s="18">
        <v>218.0</v>
      </c>
      <c r="B219" s="19" t="s">
        <v>608</v>
      </c>
      <c r="C219" s="20" t="s">
        <v>609</v>
      </c>
      <c r="E219" s="9" t="str">
        <f t="shared" si="1"/>
        <v>INSERT INTO CLUB(id_club, club, club_logo) VALUES ( 218, "Tottenham Hotspur", "https://cdn.sofifa.com/teams/18/light_60.png");</v>
      </c>
    </row>
    <row r="220">
      <c r="A220" s="18">
        <v>219.0</v>
      </c>
      <c r="B220" s="19" t="s">
        <v>610</v>
      </c>
      <c r="C220" s="20" t="s">
        <v>611</v>
      </c>
      <c r="E220" s="9" t="str">
        <f t="shared" si="1"/>
        <v>INSERT INTO CLUB(id_club, club, club_logo) VALUES ( 219, "Coventry City", "https://cdn.sofifa.com/teams/1800/light_60.png");</v>
      </c>
    </row>
    <row r="221">
      <c r="A221" s="18">
        <v>220.0</v>
      </c>
      <c r="B221" s="19" t="s">
        <v>612</v>
      </c>
      <c r="C221" s="20" t="s">
        <v>613</v>
      </c>
      <c r="E221" s="9" t="str">
        <f t="shared" si="1"/>
        <v>INSERT INTO CLUB(id_club, club, club_logo) VALUES ( 220, "Gillingham", "https://cdn.sofifa.com/teams/1802/light_60.png");</v>
      </c>
    </row>
    <row r="222">
      <c r="A222" s="18">
        <v>221.0</v>
      </c>
      <c r="B222" s="19" t="s">
        <v>614</v>
      </c>
      <c r="C222" s="21" t="s">
        <v>615</v>
      </c>
      <c r="E222" s="9" t="str">
        <f t="shared" si="1"/>
        <v>INSERT INTO CLUB(id_club, club, club_logo) VALUES ( 221, "Walsall", "https://cdn.sofifa.com/teams/1803/light_60.png");</v>
      </c>
    </row>
    <row r="223">
      <c r="A223" s="18">
        <v>222.0</v>
      </c>
      <c r="B223" s="19" t="s">
        <v>616</v>
      </c>
      <c r="C223" s="21" t="s">
        <v>617</v>
      </c>
      <c r="E223" s="9" t="str">
        <f t="shared" si="1"/>
        <v>INSERT INTO CLUB(id_club, club, club_logo) VALUES ( 222, "Bradford City", "https://cdn.sofifa.com/teams/1804/light_60.png");</v>
      </c>
    </row>
    <row r="224">
      <c r="A224" s="18">
        <v>223.0</v>
      </c>
      <c r="B224" s="19" t="s">
        <v>618</v>
      </c>
      <c r="C224" s="20" t="s">
        <v>619</v>
      </c>
      <c r="E224" s="9" t="str">
        <f t="shared" si="1"/>
        <v>INSERT INTO CLUB(id_club, club, club_logo) VALUES ( 223, "Sheffield Wednesday", "https://cdn.sofifa.com/teams/1807/light_60.png");</v>
      </c>
    </row>
    <row r="225">
      <c r="A225" s="18">
        <v>224.0</v>
      </c>
      <c r="B225" s="19" t="s">
        <v>620</v>
      </c>
      <c r="C225" s="20" t="s">
        <v>621</v>
      </c>
      <c r="E225" s="9" t="str">
        <f t="shared" si="1"/>
        <v>INSERT INTO CLUB(id_club, club, club_logo) VALUES ( 224, "Toulouse Football Club", "https://cdn.sofifa.com/teams/1809/light_60.png");</v>
      </c>
    </row>
    <row r="226">
      <c r="A226" s="18">
        <v>225.0</v>
      </c>
      <c r="B226" s="19" t="s">
        <v>622</v>
      </c>
      <c r="C226" s="20" t="s">
        <v>623</v>
      </c>
      <c r="E226" s="9" t="str">
        <f t="shared" si="1"/>
        <v>INSERT INTO CLUB(id_club, club, club_logo) VALUES ( 225, "Amiens SC", "https://cdn.sofifa.com/teams/1816/light_60.png");</v>
      </c>
    </row>
    <row r="227">
      <c r="A227" s="18">
        <v>226.0</v>
      </c>
      <c r="B227" s="19" t="s">
        <v>624</v>
      </c>
      <c r="C227" s="20" t="s">
        <v>625</v>
      </c>
      <c r="E227" s="9" t="str">
        <f t="shared" si="1"/>
        <v>INSERT INTO CLUB(id_club, club, club_logo) VALUES ( 226, "AS Saint-Étienne", "https://cdn.sofifa.com/teams/1819/light_60.png");</v>
      </c>
    </row>
    <row r="228">
      <c r="A228" s="18">
        <v>227.0</v>
      </c>
      <c r="B228" s="19" t="s">
        <v>626</v>
      </c>
      <c r="C228" s="21" t="s">
        <v>627</v>
      </c>
      <c r="E228" s="9" t="str">
        <f t="shared" si="1"/>
        <v>INSERT INTO CLUB(id_club, club, club_logo) VALUES ( 227, "AS Nancy Lorraine", "https://cdn.sofifa.com/teams/1823/light_60.png");</v>
      </c>
    </row>
    <row r="229">
      <c r="A229" s="18">
        <v>228.0</v>
      </c>
      <c r="B229" s="19" t="s">
        <v>628</v>
      </c>
      <c r="C229" s="20" t="s">
        <v>629</v>
      </c>
      <c r="E229" s="9" t="str">
        <f t="shared" si="1"/>
        <v>INSERT INTO CLUB(id_club, club, club_logo) VALUES ( 228, "Eintracht Frankfurt", "https://cdn.sofifa.com/teams/1824/light_60.png");</v>
      </c>
    </row>
    <row r="230">
      <c r="A230" s="18">
        <v>229.0</v>
      </c>
      <c r="B230" s="19" t="s">
        <v>630</v>
      </c>
      <c r="C230" s="21" t="s">
        <v>631</v>
      </c>
      <c r="E230" s="9" t="str">
        <f t="shared" si="1"/>
        <v>INSERT INTO CLUB(id_club, club, club_logo) VALUES ( 229, "MSV Duisburg", "https://cdn.sofifa.com/teams/1825/light_60.png");</v>
      </c>
    </row>
    <row r="231">
      <c r="A231" s="18">
        <v>230.0</v>
      </c>
      <c r="B231" s="19" t="s">
        <v>632</v>
      </c>
      <c r="C231" s="20" t="s">
        <v>633</v>
      </c>
      <c r="E231" s="9" t="str">
        <f t="shared" si="1"/>
        <v>INSERT INTO CLUB(id_club, club, club_logo) VALUES ( 230, "1. FC Union Berlin", "https://cdn.sofifa.com/teams/1831/light_60.png");</v>
      </c>
    </row>
    <row r="232">
      <c r="A232" s="18">
        <v>231.0</v>
      </c>
      <c r="B232" s="19" t="s">
        <v>634</v>
      </c>
      <c r="C232" s="20" t="s">
        <v>635</v>
      </c>
      <c r="E232" s="9" t="str">
        <f t="shared" si="1"/>
        <v>INSERT INTO CLUB(id_club, club, club_logo) VALUES ( 231, "Karlsruher SC", "https://cdn.sofifa.com/teams/1832/light_60.png");</v>
      </c>
    </row>
    <row r="233">
      <c r="A233" s="18">
        <v>232.0</v>
      </c>
      <c r="B233" s="19" t="s">
        <v>636</v>
      </c>
      <c r="C233" s="20" t="s">
        <v>637</v>
      </c>
      <c r="E233" s="9" t="str">
        <f t="shared" si="1"/>
        <v>INSERT INTO CLUB(id_club, club, club_logo) VALUES ( 232, "Sampdoria", "https://cdn.sofifa.com/teams/1837/light_60.png");</v>
      </c>
    </row>
    <row r="234">
      <c r="A234" s="18">
        <v>233.0</v>
      </c>
      <c r="B234" s="19" t="s">
        <v>638</v>
      </c>
      <c r="C234" s="20" t="s">
        <v>639</v>
      </c>
      <c r="E234" s="9" t="str">
        <f t="shared" si="1"/>
        <v>INSERT INTO CLUB(id_club, club, club_logo) VALUES ( 233, "Hamilton Academical FC", "https://cdn.sofifa.com/teams/184/light_60.png");</v>
      </c>
    </row>
    <row r="235">
      <c r="A235" s="18">
        <v>234.0</v>
      </c>
      <c r="B235" s="19" t="s">
        <v>640</v>
      </c>
      <c r="C235" s="20" t="s">
        <v>641</v>
      </c>
      <c r="E235" s="9" t="str">
        <f t="shared" si="1"/>
        <v>INSERT INTO CLUB(id_club, club, club_logo) VALUES ( 234, "Cagliari", "https://cdn.sofifa.com/teams/1842/light_60.png");</v>
      </c>
    </row>
    <row r="236">
      <c r="A236" s="18">
        <v>235.0</v>
      </c>
      <c r="B236" s="19" t="s">
        <v>642</v>
      </c>
      <c r="C236" s="21" t="s">
        <v>643</v>
      </c>
      <c r="E236" s="9" t="str">
        <f t="shared" si="1"/>
        <v>INSERT INTO CLUB(id_club, club, club_logo) VALUES ( 235, "Livorno", "https://cdn.sofifa.com/teams/1844/light_60.png");</v>
      </c>
    </row>
    <row r="237">
      <c r="A237" s="18">
        <v>236.0</v>
      </c>
      <c r="B237" s="19" t="s">
        <v>644</v>
      </c>
      <c r="C237" s="20" t="s">
        <v>645</v>
      </c>
      <c r="E237" s="9" t="str">
        <f t="shared" si="1"/>
        <v>INSERT INTO CLUB(id_club, club, club_logo) VALUES ( 236, "Ascoli", "https://cdn.sofifa.com/teams/1847/light_60.png");</v>
      </c>
    </row>
    <row r="238">
      <c r="A238" s="18">
        <v>237.0</v>
      </c>
      <c r="B238" s="19" t="s">
        <v>646</v>
      </c>
      <c r="C238" s="21" t="s">
        <v>647</v>
      </c>
      <c r="E238" s="9" t="str">
        <f t="shared" si="1"/>
        <v>INSERT INTO CLUB(id_club, club, club_logo) VALUES ( 237, "Levante UD", "https://cdn.sofifa.com/teams/1853/light_60.png");</v>
      </c>
    </row>
    <row r="239">
      <c r="A239" s="18">
        <v>238.0</v>
      </c>
      <c r="B239" s="19" t="s">
        <v>648</v>
      </c>
      <c r="C239" s="20" t="s">
        <v>649</v>
      </c>
      <c r="E239" s="9" t="str">
        <f t="shared" si="1"/>
        <v>INSERT INTO CLUB(id_club, club, club_logo) VALUES ( 238, "Albacete BP", "https://cdn.sofifa.com/teams/1854/light_60.png");</v>
      </c>
    </row>
    <row r="240">
      <c r="A240" s="18">
        <v>239.0</v>
      </c>
      <c r="B240" s="19" t="s">
        <v>650</v>
      </c>
      <c r="C240" s="21" t="s">
        <v>651</v>
      </c>
      <c r="E240" s="9" t="str">
        <f t="shared" si="1"/>
        <v>INSERT INTO CLUB(id_club, club, club_logo) VALUES ( 239, "Getafe CF", "https://cdn.sofifa.com/teams/1860/light_60.png");</v>
      </c>
    </row>
    <row r="241">
      <c r="A241" s="18">
        <v>240.0</v>
      </c>
      <c r="B241" s="19" t="s">
        <v>652</v>
      </c>
      <c r="C241" s="20" t="s">
        <v>653</v>
      </c>
      <c r="E241" s="9" t="str">
        <f t="shared" si="1"/>
        <v>INSERT INTO CLUB(id_club, club, club_logo) VALUES ( 240, "UD Almería", "https://cdn.sofifa.com/teams/1861/light_60.png");</v>
      </c>
    </row>
    <row r="242">
      <c r="A242" s="18">
        <v>241.0</v>
      </c>
      <c r="B242" s="19" t="s">
        <v>654</v>
      </c>
      <c r="C242" s="20" t="s">
        <v>655</v>
      </c>
      <c r="E242" s="9" t="str">
        <f t="shared" si="1"/>
        <v>INSERT INTO CLUB(id_club, club, club_logo) VALUES ( 241, "FC Lausanne-Sport", "https://cdn.sofifa.com/teams/1862/light_60.png");</v>
      </c>
    </row>
    <row r="243">
      <c r="A243" s="18">
        <v>242.0</v>
      </c>
      <c r="B243" s="19" t="s">
        <v>656</v>
      </c>
      <c r="C243" s="20" t="s">
        <v>657</v>
      </c>
      <c r="E243" s="9" t="str">
        <f t="shared" si="1"/>
        <v>INSERT INTO CLUB(id_club, club, club_logo) VALUES ( 242, "Legia Warszawa", "https://cdn.sofifa.com/teams/1871/light_60.png");</v>
      </c>
    </row>
    <row r="244">
      <c r="A244" s="18">
        <v>243.0</v>
      </c>
      <c r="B244" s="19" t="s">
        <v>658</v>
      </c>
      <c r="C244" s="20" t="s">
        <v>659</v>
      </c>
      <c r="E244" s="9" t="str">
        <f t="shared" si="1"/>
        <v>INSERT INTO CLUB(id_club, club, club_logo) VALUES ( 243, "River Plate", "https://cdn.sofifa.com/teams/1876/light_60.png");</v>
      </c>
    </row>
    <row r="245">
      <c r="A245" s="18">
        <v>244.0</v>
      </c>
      <c r="B245" s="19" t="s">
        <v>660</v>
      </c>
      <c r="C245" s="20" t="s">
        <v>661</v>
      </c>
      <c r="E245" s="9" t="str">
        <f t="shared" si="1"/>
        <v>INSERT INTO CLUB(id_club, club, club_logo) VALUES ( 244, "Boca Juniors", "https://cdn.sofifa.com/teams/1877/light_60.png");</v>
      </c>
    </row>
    <row r="246">
      <c r="A246" s="18">
        <v>245.0</v>
      </c>
      <c r="B246" s="19" t="s">
        <v>662</v>
      </c>
      <c r="C246" s="20" t="s">
        <v>663</v>
      </c>
      <c r="E246" s="9" t="str">
        <f t="shared" si="1"/>
        <v>INSERT INTO CLUB(id_club, club, club_logo) VALUES ( 245, "Cruz Azul", "https://cdn.sofifa.com/teams/1878/light_60.png");</v>
      </c>
    </row>
    <row r="247">
      <c r="A247" s="18">
        <v>246.0</v>
      </c>
      <c r="B247" s="19" t="s">
        <v>664</v>
      </c>
      <c r="C247" s="21" t="s">
        <v>665</v>
      </c>
      <c r="E247" s="9" t="str">
        <f t="shared" si="1"/>
        <v>INSERT INTO CLUB(id_club, club, club_logo) VALUES ( 246, "Club América", "https://cdn.sofifa.com/teams/1879/light_60.png");</v>
      </c>
    </row>
    <row r="248">
      <c r="A248" s="18">
        <v>247.0</v>
      </c>
      <c r="B248" s="19" t="s">
        <v>666</v>
      </c>
      <c r="C248" s="20" t="s">
        <v>667</v>
      </c>
      <c r="E248" s="9" t="str">
        <f t="shared" si="1"/>
        <v>INSERT INTO CLUB(id_club, club, club_logo) VALUES ( 247, "U.N.A.M.", "https://cdn.sofifa.com/teams/1881/light_60.png");</v>
      </c>
    </row>
    <row r="249">
      <c r="A249" s="18">
        <v>248.0</v>
      </c>
      <c r="B249" s="19" t="s">
        <v>668</v>
      </c>
      <c r="C249" s="20" t="s">
        <v>669</v>
      </c>
      <c r="E249" s="9" t="str">
        <f t="shared" si="1"/>
        <v>INSERT INTO CLUB(id_club, club, club_logo) VALUES ( 248, "Deportivo Toluca", "https://cdn.sofifa.com/teams/1882/light_60.png");</v>
      </c>
    </row>
    <row r="250">
      <c r="A250" s="18">
        <v>249.0</v>
      </c>
      <c r="B250" s="19" t="s">
        <v>670</v>
      </c>
      <c r="C250" s="20" t="s">
        <v>671</v>
      </c>
      <c r="E250" s="9" t="str">
        <f t="shared" si="1"/>
        <v>INSERT INTO CLUB(id_club, club, club_logo) VALUES ( 249, "Vitória Guimarães", "https://cdn.sofifa.com/teams/1887/light_60.png");</v>
      </c>
    </row>
    <row r="251">
      <c r="A251" s="18">
        <v>250.0</v>
      </c>
      <c r="B251" s="19" t="s">
        <v>672</v>
      </c>
      <c r="C251" s="21" t="s">
        <v>673</v>
      </c>
      <c r="E251" s="9" t="str">
        <f t="shared" si="1"/>
        <v>INSERT INTO CLUB(id_club, club, club_logo) VALUES ( 250, "Os Belenenses", "https://cdn.sofifa.com/teams/1889/light_60.png");</v>
      </c>
    </row>
    <row r="252">
      <c r="A252" s="18">
        <v>251.0</v>
      </c>
      <c r="B252" s="19" t="s">
        <v>674</v>
      </c>
      <c r="C252" s="21" t="s">
        <v>675</v>
      </c>
      <c r="E252" s="9" t="str">
        <f t="shared" si="1"/>
        <v>INSERT INTO CLUB(id_club, club, club_logo) VALUES ( 251, "Bologna", "https://cdn.sofifa.com/teams/189/light_60.png");</v>
      </c>
    </row>
    <row r="253">
      <c r="A253" s="18">
        <v>252.0</v>
      </c>
      <c r="B253" s="19" t="s">
        <v>676</v>
      </c>
      <c r="C253" s="20" t="s">
        <v>677</v>
      </c>
      <c r="E253" s="9" t="str">
        <f t="shared" si="1"/>
        <v>INSERT INTO CLUB(id_club, club, club_logo) VALUES ( 252, "CD Nacional", "https://cdn.sofifa.com/teams/1891/light_60.png");</v>
      </c>
    </row>
    <row r="254">
      <c r="A254" s="18">
        <v>253.0</v>
      </c>
      <c r="B254" s="19" t="s">
        <v>678</v>
      </c>
      <c r="C254" s="21" t="s">
        <v>679</v>
      </c>
      <c r="E254" s="9" t="str">
        <f t="shared" si="1"/>
        <v>INSERT INTO CLUB(id_club, club, club_logo) VALUES ( 253, "FC Paços de Ferreira", "https://cdn.sofifa.com/teams/1892/light_60.png");</v>
      </c>
    </row>
    <row r="255">
      <c r="A255" s="18">
        <v>254.0</v>
      </c>
      <c r="B255" s="19" t="s">
        <v>680</v>
      </c>
      <c r="C255" s="21" t="s">
        <v>681</v>
      </c>
      <c r="E255" s="9" t="str">
        <f t="shared" si="1"/>
        <v>INSERT INTO CLUB(id_club, club, club_logo) VALUES ( 254, "Clube Sport Marítimo", "https://cdn.sofifa.com/teams/1893/light_60.png");</v>
      </c>
    </row>
    <row r="256">
      <c r="A256" s="18">
        <v>255.0</v>
      </c>
      <c r="B256" s="19" t="s">
        <v>682</v>
      </c>
      <c r="C256" s="21" t="s">
        <v>683</v>
      </c>
      <c r="E256" s="9" t="str">
        <f t="shared" si="1"/>
        <v>INSERT INTO CLUB(id_club, club, club_logo) VALUES ( 255, "SC Braga", "https://cdn.sofifa.com/teams/1896/light_60.png");</v>
      </c>
    </row>
    <row r="257">
      <c r="A257" s="18">
        <v>256.0</v>
      </c>
      <c r="B257" s="19" t="s">
        <v>684</v>
      </c>
      <c r="C257" s="20" t="s">
        <v>685</v>
      </c>
      <c r="E257" s="9" t="str">
        <f t="shared" si="1"/>
        <v>INSERT INTO CLUB(id_club, club, club_logo) VALUES ( 256, "Boavista FC", "https://cdn.sofifa.com/teams/1898/light_60.png");</v>
      </c>
    </row>
    <row r="258">
      <c r="A258" s="18">
        <v>257.0</v>
      </c>
      <c r="B258" s="19" t="s">
        <v>686</v>
      </c>
      <c r="C258" s="20" t="s">
        <v>687</v>
      </c>
      <c r="E258" s="9" t="str">
        <f t="shared" si="1"/>
        <v>INSERT INTO CLUB(id_club, club, club_logo) VALUES ( 257, "Brescia", "https://cdn.sofifa.com/teams/190/light_60.png");</v>
      </c>
    </row>
    <row r="259">
      <c r="A259" s="18">
        <v>258.0</v>
      </c>
      <c r="B259" s="19" t="s">
        <v>688</v>
      </c>
      <c r="C259" s="21" t="s">
        <v>689</v>
      </c>
      <c r="E259" s="9" t="str">
        <f t="shared" si="1"/>
        <v>INSERT INTO CLUB(id_club, club, club_logo) VALUES ( 258, "Moreirense FC", "https://cdn.sofifa.com/teams/1900/light_60.png");</v>
      </c>
    </row>
    <row r="260">
      <c r="A260" s="18">
        <v>259.0</v>
      </c>
      <c r="B260" s="19" t="s">
        <v>690</v>
      </c>
      <c r="C260" s="20" t="s">
        <v>691</v>
      </c>
      <c r="E260" s="9" t="str">
        <f t="shared" si="1"/>
        <v>INSERT INTO CLUB(id_club, club, club_logo) VALUES ( 259, "FC Utrecht", "https://cdn.sofifa.com/teams/1903/light_60.png");</v>
      </c>
    </row>
    <row r="261">
      <c r="A261" s="18">
        <v>260.0</v>
      </c>
      <c r="B261" s="19" t="s">
        <v>692</v>
      </c>
      <c r="C261" s="21" t="s">
        <v>693</v>
      </c>
      <c r="E261" s="9" t="str">
        <f t="shared" si="1"/>
        <v>INSERT INTO CLUB(id_club, club, club_logo) VALUES ( 260, "NAC Breda", "https://cdn.sofifa.com/teams/1904/light_60.png");</v>
      </c>
    </row>
    <row r="262">
      <c r="A262" s="18">
        <v>261.0</v>
      </c>
      <c r="B262" s="19" t="s">
        <v>694</v>
      </c>
      <c r="C262" s="21" t="s">
        <v>695</v>
      </c>
      <c r="E262" s="9" t="str">
        <f t="shared" si="1"/>
        <v>INSERT INTO CLUB(id_club, club, club_logo) VALUES ( 261, "RKC Waalwijk", "https://cdn.sofifa.com/teams/1905/light_60.png");</v>
      </c>
    </row>
    <row r="263">
      <c r="A263" s="18">
        <v>262.0</v>
      </c>
      <c r="B263" s="19" t="s">
        <v>696</v>
      </c>
      <c r="C263" s="20" t="s">
        <v>697</v>
      </c>
      <c r="E263" s="9" t="str">
        <f t="shared" si="1"/>
        <v>INSERT INTO CLUB(id_club, club, club_logo) VALUES ( 262, "FC Twente", "https://cdn.sofifa.com/teams/1908/light_60.png");</v>
      </c>
    </row>
    <row r="264">
      <c r="A264" s="18">
        <v>263.0</v>
      </c>
      <c r="B264" s="19" t="s">
        <v>698</v>
      </c>
      <c r="C264" s="20" t="s">
        <v>699</v>
      </c>
      <c r="E264" s="9" t="str">
        <f t="shared" si="1"/>
        <v>INSERT INTO CLUB(id_club, club, club_logo) VALUES ( 263, "Vitesse", "https://cdn.sofifa.com/teams/1909/light_60.png");</v>
      </c>
    </row>
    <row r="265">
      <c r="A265" s="18">
        <v>264.0</v>
      </c>
      <c r="B265" s="19" t="s">
        <v>700</v>
      </c>
      <c r="C265" s="21" t="s">
        <v>701</v>
      </c>
      <c r="E265" s="9" t="str">
        <f t="shared" si="1"/>
        <v>INSERT INTO CLUB(id_club, club, club_logo) VALUES ( 264, "SC Heerenveen", "https://cdn.sofifa.com/teams/1913/light_60.png");</v>
      </c>
    </row>
    <row r="266">
      <c r="A266" s="18">
        <v>265.0</v>
      </c>
      <c r="B266" s="19" t="s">
        <v>702</v>
      </c>
      <c r="C266" s="20" t="s">
        <v>703</v>
      </c>
      <c r="E266" s="9" t="str">
        <f t="shared" si="1"/>
        <v>INSERT INTO CLUB(id_club, club, club_logo) VALUES ( 265, "PEC Zwolle", "https://cdn.sofifa.com/teams/1914/light_60.png");</v>
      </c>
    </row>
    <row r="267">
      <c r="A267" s="18">
        <v>266.0</v>
      </c>
      <c r="B267" s="19" t="s">
        <v>704</v>
      </c>
      <c r="C267" s="20" t="s">
        <v>705</v>
      </c>
      <c r="E267" s="9" t="str">
        <f t="shared" si="1"/>
        <v>INSERT INTO CLUB(id_club, club, club_logo) VALUES ( 266, "FC Groningen", "https://cdn.sofifa.com/teams/1915/light_60.png");</v>
      </c>
    </row>
    <row r="268">
      <c r="A268" s="18">
        <v>267.0</v>
      </c>
      <c r="B268" s="19" t="s">
        <v>706</v>
      </c>
      <c r="C268" s="20" t="s">
        <v>707</v>
      </c>
      <c r="E268" s="9" t="str">
        <f t="shared" si="1"/>
        <v>INSERT INTO CLUB(id_club, club, club_logo) VALUES ( 267, "Wigan Athletic", "https://cdn.sofifa.com/teams/1917/light_60.png");</v>
      </c>
    </row>
    <row r="269">
      <c r="A269" s="18">
        <v>268.0</v>
      </c>
      <c r="B269" s="19" t="s">
        <v>708</v>
      </c>
      <c r="C269" s="20" t="s">
        <v>709</v>
      </c>
      <c r="E269" s="9" t="str">
        <f t="shared" si="1"/>
        <v>INSERT INTO CLUB(id_club, club, club_logo) VALUES ( 268, "Bristol City", "https://cdn.sofifa.com/teams/1919/light_60.png");</v>
      </c>
    </row>
    <row r="270">
      <c r="A270" s="18">
        <v>269.0</v>
      </c>
      <c r="B270" s="19" t="s">
        <v>710</v>
      </c>
      <c r="C270" s="20" t="s">
        <v>711</v>
      </c>
      <c r="E270" s="9" t="str">
        <f t="shared" si="1"/>
        <v>INSERT INTO CLUB(id_club, club, club_logo) VALUES ( 269, "Oldham Athletic", "https://cdn.sofifa.com/teams/1920/light_60.png");</v>
      </c>
    </row>
    <row r="271">
      <c r="A271" s="18">
        <v>270.0</v>
      </c>
      <c r="B271" s="19" t="s">
        <v>712</v>
      </c>
      <c r="C271" s="20" t="s">
        <v>713</v>
      </c>
      <c r="E271" s="9" t="str">
        <f t="shared" si="1"/>
        <v>INSERT INTO CLUB(id_club, club, club_logo) VALUES ( 270, "Luton Town", "https://cdn.sofifa.com/teams/1923/light_60.png");</v>
      </c>
    </row>
    <row r="272">
      <c r="A272" s="18">
        <v>271.0</v>
      </c>
      <c r="B272" s="19" t="s">
        <v>714</v>
      </c>
      <c r="C272" s="20" t="s">
        <v>715</v>
      </c>
      <c r="E272" s="9" t="str">
        <f t="shared" si="1"/>
        <v>INSERT INTO CLUB(id_club, club, club_logo) VALUES ( 271, "Brentford", "https://cdn.sofifa.com/teams/1925/light_60.png");</v>
      </c>
    </row>
    <row r="273">
      <c r="A273" s="18">
        <v>272.0</v>
      </c>
      <c r="B273" s="19" t="s">
        <v>716</v>
      </c>
      <c r="C273" s="21" t="s">
        <v>717</v>
      </c>
      <c r="E273" s="9" t="str">
        <f t="shared" si="1"/>
        <v>INSERT INTO CLUB(id_club, club, club_logo) VALUES ( 272, "Blackpool", "https://cdn.sofifa.com/teams/1926/light_60.png");</v>
      </c>
    </row>
    <row r="274">
      <c r="A274" s="18">
        <v>273.0</v>
      </c>
      <c r="B274" s="19" t="s">
        <v>718</v>
      </c>
      <c r="C274" s="21" t="s">
        <v>719</v>
      </c>
      <c r="E274" s="9" t="str">
        <f t="shared" si="1"/>
        <v>INSERT INTO CLUB(id_club, club, club_logo) VALUES ( 273, "Port Vale", "https://cdn.sofifa.com/teams/1928/light_60.png");</v>
      </c>
    </row>
    <row r="275">
      <c r="A275" s="18">
        <v>274.0</v>
      </c>
      <c r="B275" s="19" t="s">
        <v>720</v>
      </c>
      <c r="C275" s="20" t="s">
        <v>721</v>
      </c>
      <c r="E275" s="9" t="str">
        <f t="shared" si="1"/>
        <v>INSERT INTO CLUB(id_club, club, club_logo) VALUES ( 274, "Plymouth Argyle", "https://cdn.sofifa.com/teams/1929/light_60.png");</v>
      </c>
    </row>
    <row r="276">
      <c r="A276" s="18">
        <v>275.0</v>
      </c>
      <c r="B276" s="19" t="s">
        <v>722</v>
      </c>
      <c r="C276" s="20" t="s">
        <v>723</v>
      </c>
      <c r="E276" s="9" t="str">
        <f t="shared" si="1"/>
        <v>INSERT INTO CLUB(id_club, club, club_logo) VALUES ( 275, "Northampton Town", "https://cdn.sofifa.com/teams/1930/light_60.png");</v>
      </c>
    </row>
    <row r="277">
      <c r="A277" s="18">
        <v>276.0</v>
      </c>
      <c r="B277" s="19" t="s">
        <v>724</v>
      </c>
      <c r="C277" s="21" t="s">
        <v>725</v>
      </c>
      <c r="E277" s="9" t="str">
        <f t="shared" si="1"/>
        <v>INSERT INTO CLUB(id_club, club, club_logo) VALUES ( 276, "Barnsley", "https://cdn.sofifa.com/teams/1932/light_60.png");</v>
      </c>
    </row>
    <row r="278">
      <c r="A278" s="18">
        <v>277.0</v>
      </c>
      <c r="B278" s="19" t="s">
        <v>726</v>
      </c>
      <c r="C278" s="21" t="s">
        <v>727</v>
      </c>
      <c r="E278" s="9" t="str">
        <f t="shared" si="1"/>
        <v>INSERT INTO CLUB(id_club, club, club_logo) VALUES ( 277, "Wycombe Wanderers", "https://cdn.sofifa.com/teams/1933/light_60.png");</v>
      </c>
    </row>
    <row r="279">
      <c r="A279" s="18">
        <v>278.0</v>
      </c>
      <c r="B279" s="19" t="s">
        <v>728</v>
      </c>
      <c r="C279" s="20" t="s">
        <v>729</v>
      </c>
      <c r="E279" s="9" t="str">
        <f t="shared" si="1"/>
        <v>INSERT INTO CLUB(id_club, club, club_logo) VALUES ( 278, "Swindon Town", "https://cdn.sofifa.com/teams/1934/light_60.png");</v>
      </c>
    </row>
    <row r="280">
      <c r="A280" s="18">
        <v>279.0</v>
      </c>
      <c r="B280" s="19" t="s">
        <v>730</v>
      </c>
      <c r="C280" s="20" t="s">
        <v>731</v>
      </c>
      <c r="E280" s="9" t="str">
        <f t="shared" si="1"/>
        <v>INSERT INTO CLUB(id_club, club, club_logo) VALUES ( 279, "Colchester United", "https://cdn.sofifa.com/teams/1935/light_60.png");</v>
      </c>
    </row>
    <row r="281">
      <c r="A281" s="18">
        <v>280.0</v>
      </c>
      <c r="B281" s="19" t="s">
        <v>732</v>
      </c>
      <c r="C281" s="21" t="s">
        <v>733</v>
      </c>
      <c r="E281" s="9" t="str">
        <f t="shared" si="1"/>
        <v>INSERT INTO CLUB(id_club, club, club_logo) VALUES ( 280, "Cheltenham Town", "https://cdn.sofifa.com/teams/1936/light_60.png");</v>
      </c>
    </row>
    <row r="282">
      <c r="A282" s="18">
        <v>281.0</v>
      </c>
      <c r="B282" s="19" t="s">
        <v>734</v>
      </c>
      <c r="C282" s="20" t="s">
        <v>735</v>
      </c>
      <c r="E282" s="9" t="str">
        <f t="shared" si="1"/>
        <v>INSERT INTO CLUB(id_club, club, club_logo) VALUES ( 281, "Peterborough United", "https://cdn.sofifa.com/teams/1938/light_60.png");</v>
      </c>
    </row>
    <row r="283">
      <c r="A283" s="18">
        <v>282.0</v>
      </c>
      <c r="B283" s="19" t="s">
        <v>736</v>
      </c>
      <c r="C283" s="20" t="s">
        <v>737</v>
      </c>
      <c r="E283" s="9" t="str">
        <f t="shared" si="1"/>
        <v>INSERT INTO CLUB(id_club, club, club_logo) VALUES ( 282, "Huddersfield Town", "https://cdn.sofifa.com/teams/1939/light_60.png");</v>
      </c>
    </row>
    <row r="284">
      <c r="A284" s="18">
        <v>283.0</v>
      </c>
      <c r="B284" s="19" t="s">
        <v>738</v>
      </c>
      <c r="C284" s="20" t="s">
        <v>739</v>
      </c>
      <c r="E284" s="9" t="str">
        <f t="shared" si="1"/>
        <v>INSERT INTO CLUB(id_club, club, club_logo) VALUES ( 283, "Cambridge United", "https://cdn.sofifa.com/teams/1944/light_60.png");</v>
      </c>
    </row>
    <row r="285">
      <c r="A285" s="18">
        <v>284.0</v>
      </c>
      <c r="B285" s="19" t="s">
        <v>740</v>
      </c>
      <c r="C285" s="21" t="s">
        <v>741</v>
      </c>
      <c r="E285" s="9" t="str">
        <f t="shared" si="1"/>
        <v>INSERT INTO CLUB(id_club, club, club_logo) VALUES ( 284, "Scunthorpe United", "https://cdn.sofifa.com/teams/1949/light_60.png");</v>
      </c>
    </row>
    <row r="286">
      <c r="A286" s="18">
        <v>285.0</v>
      </c>
      <c r="B286" s="19" t="s">
        <v>742</v>
      </c>
      <c r="C286" s="20" t="s">
        <v>743</v>
      </c>
      <c r="E286" s="9" t="str">
        <f t="shared" si="1"/>
        <v>INSERT INTO CLUB(id_club, club, club_logo) VALUES ( 285, "Oxford United", "https://cdn.sofifa.com/teams/1951/light_60.png");</v>
      </c>
    </row>
    <row r="287">
      <c r="A287" s="18">
        <v>286.0</v>
      </c>
      <c r="B287" s="19" t="s">
        <v>744</v>
      </c>
      <c r="C287" s="20" t="s">
        <v>745</v>
      </c>
      <c r="E287" s="9" t="str">
        <f t="shared" si="1"/>
        <v>INSERT INTO CLUB(id_club, club, club_logo) VALUES ( 286, "Hull City", "https://cdn.sofifa.com/teams/1952/light_60.png");</v>
      </c>
    </row>
    <row r="288">
      <c r="A288" s="18">
        <v>287.0</v>
      </c>
      <c r="B288" s="19" t="s">
        <v>746</v>
      </c>
      <c r="C288" s="21" t="s">
        <v>747</v>
      </c>
      <c r="E288" s="9" t="str">
        <f t="shared" si="1"/>
        <v>INSERT INTO CLUB(id_club, club, club_logo) VALUES ( 287, "Southend United", "https://cdn.sofifa.com/teams/1954/light_60.png");</v>
      </c>
    </row>
    <row r="289">
      <c r="A289" s="18">
        <v>288.0</v>
      </c>
      <c r="B289" s="19" t="s">
        <v>748</v>
      </c>
      <c r="C289" s="20" t="s">
        <v>749</v>
      </c>
      <c r="E289" s="9" t="str">
        <f t="shared" si="1"/>
        <v>INSERT INTO CLUB(id_club, club, club_logo) VALUES ( 288, "Rochdale", "https://cdn.sofifa.com/teams/1955/light_60.png");</v>
      </c>
    </row>
    <row r="290">
      <c r="A290" s="18">
        <v>289.0</v>
      </c>
      <c r="B290" s="19" t="s">
        <v>750</v>
      </c>
      <c r="C290" s="21" t="s">
        <v>751</v>
      </c>
      <c r="E290" s="9" t="str">
        <f t="shared" si="1"/>
        <v>INSERT INTO CLUB(id_club, club, club_logo) VALUES ( 289, "Leyton Orient", "https://cdn.sofifa.com/teams/1958/light_60.png");</v>
      </c>
    </row>
    <row r="291">
      <c r="A291" s="18">
        <v>290.0</v>
      </c>
      <c r="B291" s="19" t="s">
        <v>752</v>
      </c>
      <c r="C291" s="20" t="s">
        <v>753</v>
      </c>
      <c r="E291" s="9" t="str">
        <f t="shared" si="1"/>
        <v>INSERT INTO CLUB(id_club, club, club_logo) VALUES ( 290, "Swansea City", "https://cdn.sofifa.com/teams/1960/light_60.png");</v>
      </c>
    </row>
    <row r="292">
      <c r="A292" s="18">
        <v>291.0</v>
      </c>
      <c r="B292" s="19" t="s">
        <v>754</v>
      </c>
      <c r="C292" s="20" t="s">
        <v>755</v>
      </c>
      <c r="E292" s="9" t="str">
        <f t="shared" si="1"/>
        <v>INSERT INTO CLUB(id_club, club, club_logo) VALUES ( 291, "Cardiff City", "https://cdn.sofifa.com/teams/1961/light_60.png");</v>
      </c>
    </row>
    <row r="293">
      <c r="A293" s="18">
        <v>292.0</v>
      </c>
      <c r="B293" s="19" t="s">
        <v>756</v>
      </c>
      <c r="C293" s="21" t="s">
        <v>757</v>
      </c>
      <c r="E293" s="9" t="str">
        <f t="shared" si="1"/>
        <v>INSERT INTO CLUB(id_club, club, club_logo) VALUES ( 292, "Bristol Rovers", "https://cdn.sofifa.com/teams/1962/light_60.png");</v>
      </c>
    </row>
    <row r="294">
      <c r="A294" s="18">
        <v>293.0</v>
      </c>
      <c r="B294" s="19" t="s">
        <v>758</v>
      </c>
      <c r="C294" s="20" t="s">
        <v>759</v>
      </c>
      <c r="E294" s="9" t="str">
        <f t="shared" si="1"/>
        <v>INSERT INTO CLUB(id_club, club, club_logo) VALUES ( 293, "Cádiz CF", "https://cdn.sofifa.com/teams/1968/light_60.png");</v>
      </c>
    </row>
    <row r="295">
      <c r="A295" s="18">
        <v>294.0</v>
      </c>
      <c r="B295" s="19" t="s">
        <v>760</v>
      </c>
      <c r="C295" s="21" t="s">
        <v>761</v>
      </c>
      <c r="E295" s="9" t="str">
        <f t="shared" si="1"/>
        <v>INSERT INTO CLUB(id_club, club, club_logo) VALUES ( 294, "Tigres U.A.N.L.", "https://cdn.sofifa.com/teams/1970/light_60.png");</v>
      </c>
    </row>
    <row r="296">
      <c r="A296" s="18">
        <v>295.0</v>
      </c>
      <c r="B296" s="19" t="s">
        <v>762</v>
      </c>
      <c r="C296" s="20" t="s">
        <v>763</v>
      </c>
      <c r="E296" s="9" t="str">
        <f t="shared" si="1"/>
        <v>INSERT INTO CLUB(id_club, club, club_logo) VALUES ( 295, "Perugia", "https://cdn.sofifa.com/teams/199/light_60.png");</v>
      </c>
    </row>
    <row r="297">
      <c r="A297" s="18">
        <v>296.0</v>
      </c>
      <c r="B297" s="19" t="s">
        <v>764</v>
      </c>
      <c r="C297" s="20" t="s">
        <v>765</v>
      </c>
      <c r="E297" s="9" t="str">
        <f t="shared" si="1"/>
        <v>INSERT INTO CLUB(id_club, club, club_logo) VALUES ( 296, "Aston Villa", "https://cdn.sofifa.com/teams/2/light_60.png");</v>
      </c>
    </row>
    <row r="298">
      <c r="A298" s="18">
        <v>297.0</v>
      </c>
      <c r="B298" s="19" t="s">
        <v>766</v>
      </c>
      <c r="C298" s="21" t="s">
        <v>767</v>
      </c>
      <c r="E298" s="9" t="str">
        <f t="shared" si="1"/>
        <v>INSERT INTO CLUB(id_club, club, club_logo) VALUES ( 297, "Pescara", "https://cdn.sofifa.com/teams/200/light_60.png");</v>
      </c>
    </row>
    <row r="299">
      <c r="A299" s="18">
        <v>298.0</v>
      </c>
      <c r="B299" s="19" t="s">
        <v>768</v>
      </c>
      <c r="C299" s="20" t="s">
        <v>769</v>
      </c>
      <c r="E299" s="9" t="str">
        <f t="shared" si="1"/>
        <v>INSERT INTO CLUB(id_club, club, club_logo) VALUES ( 298, "KAS Eupen", "https://cdn.sofifa.com/teams/2013/light_60.png");</v>
      </c>
    </row>
    <row r="300">
      <c r="A300" s="18">
        <v>299.0</v>
      </c>
      <c r="B300" s="19" t="s">
        <v>770</v>
      </c>
      <c r="C300" s="21" t="s">
        <v>771</v>
      </c>
      <c r="E300" s="9" t="str">
        <f t="shared" si="1"/>
        <v>INSERT INTO CLUB(id_club, club, club_logo) VALUES ( 299, "TSV Hartberg", "https://cdn.sofifa.com/teams/2017/light_60.png");</v>
      </c>
    </row>
    <row r="301">
      <c r="A301" s="18">
        <v>300.0</v>
      </c>
      <c r="B301" s="19" t="s">
        <v>772</v>
      </c>
      <c r="C301" s="20" t="s">
        <v>773</v>
      </c>
      <c r="E301" s="9" t="str">
        <f t="shared" si="1"/>
        <v>INSERT INTO CLUB(id_club, club, club_logo) VALUES ( 300, "SD Ponferradina", "https://cdn.sofifa.com/teams/2023/light_60.png");</v>
      </c>
    </row>
    <row r="302">
      <c r="A302" s="18">
        <v>301.0</v>
      </c>
      <c r="B302" s="19" t="s">
        <v>774</v>
      </c>
      <c r="C302" s="20" t="s">
        <v>775</v>
      </c>
      <c r="E302" s="9" t="str">
        <f t="shared" si="1"/>
        <v>INSERT INTO CLUB(id_club, club, club_logo) VALUES ( 301, "Venezia FC", "https://cdn.sofifa.com/teams/205/light_60.png");</v>
      </c>
    </row>
    <row r="303">
      <c r="A303" s="18">
        <v>302.0</v>
      </c>
      <c r="B303" s="19" t="s">
        <v>776</v>
      </c>
      <c r="C303" s="20" t="s">
        <v>777</v>
      </c>
      <c r="E303" s="9" t="str">
        <f t="shared" si="1"/>
        <v>INSERT INTO CLUB(id_club, club, club_logo) VALUES ( 302, "Sangju Sangmu FC", "https://cdn.sofifa.com/teams/2055/light_60.png");</v>
      </c>
    </row>
    <row r="304">
      <c r="A304" s="18">
        <v>303.0</v>
      </c>
      <c r="B304" s="19" t="s">
        <v>778</v>
      </c>
      <c r="C304" s="20" t="s">
        <v>779</v>
      </c>
      <c r="E304" s="9" t="str">
        <f t="shared" si="1"/>
        <v>INSERT INTO CLUB(id_club, club, club_logo) VALUES ( 303, "Hellas Verona", "https://cdn.sofifa.com/teams/206/light_60.png");</v>
      </c>
    </row>
    <row r="305">
      <c r="A305" s="18">
        <v>304.0</v>
      </c>
      <c r="B305" s="19" t="s">
        <v>780</v>
      </c>
      <c r="C305" s="21" t="s">
        <v>781</v>
      </c>
      <c r="E305" s="9" t="str">
        <f t="shared" si="1"/>
        <v>INSERT INTO CLUB(id_club, club, club_logo) VALUES ( 304, "Stade Malherbe Caen", "https://cdn.sofifa.com/teams/210/light_60.png");</v>
      </c>
    </row>
    <row r="306">
      <c r="A306" s="18">
        <v>305.0</v>
      </c>
      <c r="B306" s="19" t="s">
        <v>782</v>
      </c>
      <c r="C306" s="21" t="s">
        <v>783</v>
      </c>
      <c r="E306" s="9" t="str">
        <f t="shared" si="1"/>
        <v>INSERT INTO CLUB(id_club, club, club_logo) VALUES ( 305, "La Berrichonne de Châteauroux", "https://cdn.sofifa.com/teams/212/light_60.png");</v>
      </c>
    </row>
    <row r="307">
      <c r="A307" s="18">
        <v>306.0</v>
      </c>
      <c r="B307" s="19" t="s">
        <v>784</v>
      </c>
      <c r="C307" s="21" t="s">
        <v>785</v>
      </c>
      <c r="E307" s="9" t="str">
        <f t="shared" si="1"/>
        <v>INSERT INTO CLUB(id_club, club, club_logo) VALUES ( 306, "FC Lorient", "https://cdn.sofifa.com/teams/217/light_60.png");</v>
      </c>
    </row>
    <row r="308">
      <c r="A308" s="18">
        <v>307.0</v>
      </c>
      <c r="B308" s="19" t="s">
        <v>786</v>
      </c>
      <c r="C308" s="21" t="s">
        <v>787</v>
      </c>
      <c r="E308" s="9" t="str">
        <f t="shared" si="1"/>
        <v>INSERT INTO CLUB(id_club, club, club_logo) VALUES ( 307, "Olympique de Marseille", "https://cdn.sofifa.com/teams/219/light_60.png");</v>
      </c>
    </row>
    <row r="309">
      <c r="A309" s="18">
        <v>308.0</v>
      </c>
      <c r="B309" s="19" t="s">
        <v>788</v>
      </c>
      <c r="C309" s="21" t="s">
        <v>789</v>
      </c>
      <c r="E309" s="9" t="str">
        <f t="shared" si="1"/>
        <v>INSERT INTO CLUB(id_club, club, club_logo) VALUES ( 308, "Borussia Dortmund", "https://cdn.sofifa.com/teams/22/light_60.png");</v>
      </c>
    </row>
    <row r="310">
      <c r="A310" s="18">
        <v>309.0</v>
      </c>
      <c r="B310" s="19" t="s">
        <v>790</v>
      </c>
      <c r="C310" s="20" t="s">
        <v>791</v>
      </c>
      <c r="E310" s="9" t="str">
        <f t="shared" si="1"/>
        <v>INSERT INTO CLUB(id_club, club, club_logo) VALUES ( 309, "FC Sochaux-Montbéliard", "https://cdn.sofifa.com/teams/226/light_60.png");</v>
      </c>
    </row>
    <row r="311">
      <c r="A311" s="18">
        <v>310.0</v>
      </c>
      <c r="B311" s="19" t="s">
        <v>792</v>
      </c>
      <c r="C311" s="20" t="s">
        <v>793</v>
      </c>
      <c r="E311" s="9" t="str">
        <f t="shared" si="1"/>
        <v>INSERT INTO CLUB(id_club, club, club_logo) VALUES ( 310, "RSC Anderlecht", "https://cdn.sofifa.com/teams/229/light_60.png");</v>
      </c>
    </row>
    <row r="312">
      <c r="A312" s="18">
        <v>311.0</v>
      </c>
      <c r="B312" s="19" t="s">
        <v>794</v>
      </c>
      <c r="C312" s="20" t="s">
        <v>795</v>
      </c>
      <c r="E312" s="9" t="str">
        <f t="shared" si="1"/>
        <v>INSERT INTO CLUB(id_club, club, club_logo) VALUES ( 311, "Borussia Mönchengladbach", "https://cdn.sofifa.com/teams/23/light_60.png");</v>
      </c>
    </row>
    <row r="313">
      <c r="A313" s="18">
        <v>312.0</v>
      </c>
      <c r="B313" s="19" t="s">
        <v>796</v>
      </c>
      <c r="C313" s="20" t="s">
        <v>797</v>
      </c>
      <c r="E313" s="9" t="str">
        <f t="shared" si="1"/>
        <v>INSERT INTO CLUB(id_club, club, club_logo) VALUES ( 312, "Royal Antwerp FC", "https://cdn.sofifa.com/teams/230/light_60.png");</v>
      </c>
    </row>
    <row r="314">
      <c r="A314" s="18">
        <v>313.0</v>
      </c>
      <c r="B314" s="19" t="s">
        <v>798</v>
      </c>
      <c r="C314" s="20" t="s">
        <v>799</v>
      </c>
      <c r="E314" s="9" t="str">
        <f t="shared" si="1"/>
        <v>INSERT INTO CLUB(id_club, club, club_logo) VALUES ( 313, "SL Benfica", "https://cdn.sofifa.com/teams/234/light_60.png");</v>
      </c>
    </row>
    <row r="315">
      <c r="A315" s="18">
        <v>314.0</v>
      </c>
      <c r="B315" s="19" t="s">
        <v>800</v>
      </c>
      <c r="C315" s="21" t="s">
        <v>801</v>
      </c>
      <c r="E315" s="9" t="str">
        <f t="shared" si="1"/>
        <v>INSERT INTO CLUB(id_club, club, club_logo) VALUES ( 314, "Sporting CP", "https://cdn.sofifa.com/teams/237/light_60.png");</v>
      </c>
    </row>
    <row r="316">
      <c r="A316" s="18">
        <v>315.0</v>
      </c>
      <c r="B316" s="19" t="s">
        <v>802</v>
      </c>
      <c r="C316" s="21" t="s">
        <v>803</v>
      </c>
      <c r="E316" s="9" t="str">
        <f t="shared" si="1"/>
        <v>INSERT INTO CLUB(id_club, club, club_logo) VALUES ( 315, "Real Madrid", "https://cdn.sofifa.com/teams/243/light_60.png");</v>
      </c>
    </row>
    <row r="317">
      <c r="A317" s="18">
        <v>316.0</v>
      </c>
      <c r="B317" s="19" t="s">
        <v>804</v>
      </c>
      <c r="C317" s="21" t="s">
        <v>805</v>
      </c>
      <c r="E317" s="9" t="str">
        <f t="shared" si="1"/>
        <v>INSERT INTO CLUB(id_club, club, club_logo) VALUES ( 316, "Real Zaragoza", "https://cdn.sofifa.com/teams/244/light_60.png");</v>
      </c>
    </row>
    <row r="318">
      <c r="A318" s="18">
        <v>317.0</v>
      </c>
      <c r="B318" s="19" t="s">
        <v>806</v>
      </c>
      <c r="C318" s="21" t="s">
        <v>807</v>
      </c>
      <c r="E318" s="9" t="str">
        <f t="shared" si="1"/>
        <v>INSERT INTO CLUB(id_club, club, club_logo) VALUES ( 317, "Feyenoord", "https://cdn.sofifa.com/teams/246/light_60.png");</v>
      </c>
    </row>
    <row r="319">
      <c r="A319" s="18">
        <v>318.0</v>
      </c>
      <c r="B319" s="19" t="s">
        <v>808</v>
      </c>
      <c r="C319" s="20" t="s">
        <v>809</v>
      </c>
      <c r="E319" s="9" t="str">
        <f t="shared" si="1"/>
        <v>INSERT INTO CLUB(id_club, club, club_logo) VALUES ( 318, "PSV", "https://cdn.sofifa.com/teams/247/light_60.png");</v>
      </c>
    </row>
    <row r="320">
      <c r="A320" s="18">
        <v>319.0</v>
      </c>
      <c r="B320" s="19" t="s">
        <v>810</v>
      </c>
      <c r="C320" s="21" t="s">
        <v>811</v>
      </c>
      <c r="E320" s="9" t="str">
        <f t="shared" si="1"/>
        <v>INSERT INTO CLUB(id_club, club, club_logo) VALUES ( 319, "SC Freiburg", "https://cdn.sofifa.com/teams/25/light_60.png");</v>
      </c>
    </row>
    <row r="321">
      <c r="A321" s="18">
        <v>320.0</v>
      </c>
      <c r="B321" s="19" t="s">
        <v>812</v>
      </c>
      <c r="C321" s="20" t="s">
        <v>813</v>
      </c>
      <c r="E321" s="9" t="str">
        <f t="shared" si="1"/>
        <v>INSERT INTO CLUB(id_club, club, club_logo) VALUES ( 320, "FK Austria Wien", "https://cdn.sofifa.com/teams/256/light_60.png");</v>
      </c>
    </row>
    <row r="322">
      <c r="A322" s="18">
        <v>321.0</v>
      </c>
      <c r="B322" s="19" t="s">
        <v>814</v>
      </c>
      <c r="C322" s="20" t="s">
        <v>815</v>
      </c>
      <c r="E322" s="9" t="str">
        <f t="shared" si="1"/>
        <v>INSERT INTO CLUB(id_club, club, club_logo) VALUES ( 321, "CD Tenerife", "https://cdn.sofifa.com/teams/260/light_60.png");</v>
      </c>
    </row>
    <row r="323">
      <c r="A323" s="18">
        <v>322.0</v>
      </c>
      <c r="B323" s="19" t="s">
        <v>816</v>
      </c>
      <c r="C323" s="20" t="s">
        <v>817</v>
      </c>
      <c r="E323" s="9" t="str">
        <f t="shared" si="1"/>
        <v>INSERT INTO CLUB(id_club, club, club_logo) VALUES ( 322, "Aarhus GF", "https://cdn.sofifa.com/teams/271/light_60.png");</v>
      </c>
    </row>
    <row r="324">
      <c r="A324" s="18">
        <v>323.0</v>
      </c>
      <c r="B324" s="19" t="s">
        <v>818</v>
      </c>
      <c r="C324" s="20" t="s">
        <v>819</v>
      </c>
      <c r="E324" s="9" t="str">
        <f t="shared" si="1"/>
        <v>INSERT INTO CLUB(id_club, club, club_logo) VALUES ( 323, "Odense Boldklub", "https://cdn.sofifa.com/teams/272/light_60.png");</v>
      </c>
    </row>
    <row r="325">
      <c r="A325" s="18">
        <v>324.0</v>
      </c>
      <c r="B325" s="19" t="s">
        <v>820</v>
      </c>
      <c r="C325" s="20" t="s">
        <v>821</v>
      </c>
      <c r="E325" s="9" t="str">
        <f t="shared" si="1"/>
        <v>INSERT INTO CLUB(id_club, club, club_logo) VALUES ( 324, "1. FC Kaiserslautern", "https://cdn.sofifa.com/teams/29/light_60.png");</v>
      </c>
    </row>
    <row r="326">
      <c r="A326" s="18">
        <v>325.0</v>
      </c>
      <c r="B326" s="19" t="s">
        <v>822</v>
      </c>
      <c r="C326" s="21" t="s">
        <v>823</v>
      </c>
      <c r="E326" s="9" t="str">
        <f t="shared" si="1"/>
        <v>INSERT INTO CLUB(id_club, club, club_logo) VALUES ( 325, "ESTAC Troyes", "https://cdn.sofifa.com/teams/294/light_60.png");</v>
      </c>
    </row>
    <row r="327">
      <c r="A327" s="18">
        <v>326.0</v>
      </c>
      <c r="B327" s="19" t="s">
        <v>824</v>
      </c>
      <c r="C327" s="20" t="s">
        <v>825</v>
      </c>
      <c r="E327" s="9" t="str">
        <f t="shared" si="1"/>
        <v>INSERT INTO CLUB(id_club, club, club_logo) VALUES ( 326, "Shamrock Rovers", "https://cdn.sofifa.com/teams/306/light_60.png");</v>
      </c>
    </row>
    <row r="328">
      <c r="A328" s="18">
        <v>327.0</v>
      </c>
      <c r="B328" s="19" t="s">
        <v>826</v>
      </c>
      <c r="C328" s="20" t="s">
        <v>827</v>
      </c>
      <c r="E328" s="9" t="str">
        <f t="shared" si="1"/>
        <v>INSERT INTO CLUB(id_club, club, club_logo) VALUES ( 327, "1. FC Köln", "https://cdn.sofifa.com/teams/31/light_60.png");</v>
      </c>
    </row>
    <row r="329">
      <c r="A329" s="18">
        <v>328.0</v>
      </c>
      <c r="B329" s="19" t="s">
        <v>828</v>
      </c>
      <c r="C329" s="20" t="s">
        <v>829</v>
      </c>
      <c r="E329" s="9" t="str">
        <f t="shared" si="1"/>
        <v>INSERT INTO CLUB(id_club, club, club_logo) VALUES ( 328, "Bayer 04 Leverkusen", "https://cdn.sofifa.com/teams/32/light_60.png");</v>
      </c>
    </row>
    <row r="330">
      <c r="A330" s="18">
        <v>329.0</v>
      </c>
      <c r="B330" s="19" t="s">
        <v>830</v>
      </c>
      <c r="C330" s="20" t="s">
        <v>831</v>
      </c>
      <c r="E330" s="9" t="str">
        <f t="shared" si="1"/>
        <v>INSERT INTO CLUB(id_club, club, club_logo) VALUES ( 329, "Malmö FF", "https://cdn.sofifa.com/teams/320/light_60.png");</v>
      </c>
    </row>
    <row r="331">
      <c r="A331" s="18">
        <v>330.0</v>
      </c>
      <c r="B331" s="19" t="s">
        <v>832</v>
      </c>
      <c r="C331" s="21" t="s">
        <v>833</v>
      </c>
      <c r="E331" s="9" t="str">
        <f t="shared" si="1"/>
        <v>INSERT INTO CLUB(id_club, club, club_logo) VALUES ( 330, "Grasshopper Club Zürich", "https://cdn.sofifa.com/teams/322/light_60.png");</v>
      </c>
    </row>
    <row r="332">
      <c r="A332" s="18">
        <v>331.0</v>
      </c>
      <c r="B332" s="19" t="s">
        <v>834</v>
      </c>
      <c r="C332" s="21" t="s">
        <v>835</v>
      </c>
      <c r="E332" s="9" t="str">
        <f t="shared" si="1"/>
        <v>INSERT INTO CLUB(id_club, club, club_logo) VALUES ( 331, "Galatasaray SK", "https://cdn.sofifa.com/teams/325/light_60.png");</v>
      </c>
    </row>
    <row r="333">
      <c r="A333" s="18">
        <v>332.0</v>
      </c>
      <c r="B333" s="19" t="s">
        <v>836</v>
      </c>
      <c r="C333" s="20" t="s">
        <v>837</v>
      </c>
      <c r="E333" s="9" t="str">
        <f t="shared" si="1"/>
        <v>INSERT INTO CLUB(id_club, club, club_logo) VALUES ( 332, "Fenerbahçe SK", "https://cdn.sofifa.com/teams/326/light_60.png");</v>
      </c>
    </row>
    <row r="334">
      <c r="A334" s="18">
        <v>333.0</v>
      </c>
      <c r="B334" s="19" t="s">
        <v>838</v>
      </c>
      <c r="C334" s="20" t="s">
        <v>839</v>
      </c>
      <c r="E334" s="9" t="str">
        <f t="shared" si="1"/>
        <v>INSERT INTO CLUB(id_club, club, club_logo) VALUES ( 333, "Beşiktaş JK", "https://cdn.sofifa.com/teams/327/light_60.png");</v>
      </c>
    </row>
    <row r="335">
      <c r="A335" s="18">
        <v>334.0</v>
      </c>
      <c r="B335" s="19" t="s">
        <v>840</v>
      </c>
      <c r="C335" s="20" t="s">
        <v>841</v>
      </c>
      <c r="E335" s="9" t="str">
        <f t="shared" si="1"/>
        <v>INSERT INTO CLUB(id_club, club, club_logo) VALUES ( 334, "FC Schalke 04", "https://cdn.sofifa.com/teams/34/light_60.png");</v>
      </c>
    </row>
    <row r="336">
      <c r="A336" s="18">
        <v>335.0</v>
      </c>
      <c r="B336" s="19" t="s">
        <v>842</v>
      </c>
      <c r="C336" s="20" t="s">
        <v>843</v>
      </c>
      <c r="E336" s="9" t="str">
        <f t="shared" si="1"/>
        <v>INSERT INTO CLUB(id_club, club, club_logo) VALUES ( 335, "Lecce", "https://cdn.sofifa.com/teams/347/light_60.png");</v>
      </c>
    </row>
    <row r="337">
      <c r="A337" s="18">
        <v>336.0</v>
      </c>
      <c r="B337" s="19" t="s">
        <v>844</v>
      </c>
      <c r="C337" s="20" t="s">
        <v>845</v>
      </c>
      <c r="E337" s="9" t="str">
        <f t="shared" si="1"/>
        <v>INSERT INTO CLUB(id_club, club, club_logo) VALUES ( 336, "Morecambe", "https://cdn.sofifa.com/teams/357/light_60.png");</v>
      </c>
    </row>
    <row r="338">
      <c r="A338" s="18">
        <v>337.0</v>
      </c>
      <c r="B338" s="19" t="s">
        <v>846</v>
      </c>
      <c r="C338" s="21" t="s">
        <v>847</v>
      </c>
      <c r="E338" s="9" t="str">
        <f t="shared" si="1"/>
        <v>INSERT INTO CLUB(id_club, club, club_logo) VALUES ( 337, "VfB Stuttgart", "https://cdn.sofifa.com/teams/36/light_60.png");</v>
      </c>
    </row>
    <row r="339">
      <c r="A339" s="18">
        <v>338.0</v>
      </c>
      <c r="B339" s="19" t="s">
        <v>848</v>
      </c>
      <c r="C339" s="20" t="s">
        <v>849</v>
      </c>
      <c r="E339" s="9" t="str">
        <f t="shared" si="1"/>
        <v>INSERT INTO CLUB(id_club, club, club_logo) VALUES ( 338, "Stevenage", "https://cdn.sofifa.com/teams/361/light_60.png");</v>
      </c>
    </row>
    <row r="340">
      <c r="A340" s="18">
        <v>339.0</v>
      </c>
      <c r="B340" s="19" t="s">
        <v>850</v>
      </c>
      <c r="C340" s="20" t="s">
        <v>851</v>
      </c>
      <c r="E340" s="9" t="str">
        <f t="shared" si="1"/>
        <v>INSERT INTO CLUB(id_club, club, club_logo) VALUES ( 339, "Stade Brestois 29", "https://cdn.sofifa.com/teams/378/light_60.png");</v>
      </c>
    </row>
    <row r="341">
      <c r="A341" s="18">
        <v>340.0</v>
      </c>
      <c r="B341" s="19" t="s">
        <v>852</v>
      </c>
      <c r="C341" s="20" t="s">
        <v>853</v>
      </c>
      <c r="E341" s="9" t="str">
        <f t="shared" si="1"/>
        <v>INSERT INTO CLUB(id_club, club, club_logo) VALUES ( 340, "SV Werder Bremen", "https://cdn.sofifa.com/teams/38/light_60.png");</v>
      </c>
    </row>
    <row r="342">
      <c r="A342" s="18">
        <v>341.0</v>
      </c>
      <c r="B342" s="19" t="s">
        <v>854</v>
      </c>
      <c r="C342" s="21" t="s">
        <v>855</v>
      </c>
      <c r="E342" s="9" t="str">
        <f t="shared" si="1"/>
        <v>INSERT INTO CLUB(id_club, club, club_logo) VALUES ( 341, "Barrow", "https://cdn.sofifa.com/teams/381/light_60.png");</v>
      </c>
    </row>
    <row r="343">
      <c r="A343" s="18">
        <v>342.0</v>
      </c>
      <c r="B343" s="19" t="s">
        <v>856</v>
      </c>
      <c r="C343" s="20" t="s">
        <v>857</v>
      </c>
      <c r="E343" s="9" t="str">
        <f t="shared" si="1"/>
        <v>INSERT INTO CLUB(id_club, club, club_logo) VALUES ( 342, "Atalanta", "https://cdn.sofifa.com/teams/39/light_60.png");</v>
      </c>
    </row>
    <row r="344">
      <c r="A344" s="18">
        <v>343.0</v>
      </c>
      <c r="B344" s="19" t="s">
        <v>858</v>
      </c>
      <c r="C344" s="20" t="s">
        <v>859</v>
      </c>
      <c r="E344" s="9" t="str">
        <f t="shared" si="1"/>
        <v>INSERT INTO CLUB(id_club, club, club_logo) VALUES ( 343, "Bolton Wanderers", "https://cdn.sofifa.com/teams/4/light_60.png");</v>
      </c>
    </row>
    <row r="345">
      <c r="A345" s="18">
        <v>344.0</v>
      </c>
      <c r="B345" s="19" t="s">
        <v>860</v>
      </c>
      <c r="C345" s="20" t="s">
        <v>861</v>
      </c>
      <c r="E345" s="9" t="str">
        <f t="shared" si="1"/>
        <v>INSERT INTO CLUB(id_club, club, club_logo) VALUES ( 344, "Molde FK", "https://cdn.sofifa.com/teams/417/light_60.png");</v>
      </c>
    </row>
    <row r="346">
      <c r="A346" s="18">
        <v>345.0</v>
      </c>
      <c r="B346" s="19" t="s">
        <v>862</v>
      </c>
      <c r="C346" s="21" t="s">
        <v>863</v>
      </c>
      <c r="E346" s="9" t="str">
        <f t="shared" si="1"/>
        <v>INSERT INTO CLUB(id_club, club, club_logo) VALUES ( 345, "Cork City", "https://cdn.sofifa.com/teams/422/light_60.png");</v>
      </c>
    </row>
    <row r="347">
      <c r="A347" s="18">
        <v>346.0</v>
      </c>
      <c r="B347" s="19" t="s">
        <v>864</v>
      </c>
      <c r="C347" s="20" t="s">
        <v>865</v>
      </c>
      <c r="E347" s="9" t="str">
        <f t="shared" si="1"/>
        <v>INSERT INTO CLUB(id_club, club, club_logo) VALUES ( 346, "St. Patrick's Athletic", "https://cdn.sofifa.com/teams/423/light_60.png");</v>
      </c>
    </row>
    <row r="348">
      <c r="A348" s="18">
        <v>347.0</v>
      </c>
      <c r="B348" s="19" t="s">
        <v>866</v>
      </c>
      <c r="C348" s="20" t="s">
        <v>867</v>
      </c>
      <c r="E348" s="9" t="str">
        <f t="shared" si="1"/>
        <v>INSERT INTO CLUB(id_club, club, club_logo) VALUES ( 347, "Helsingborgs IF", "https://cdn.sofifa.com/teams/432/light_60.png");</v>
      </c>
    </row>
    <row r="349">
      <c r="A349" s="18">
        <v>348.0</v>
      </c>
      <c r="B349" s="19" t="s">
        <v>868</v>
      </c>
      <c r="C349" s="20" t="s">
        <v>869</v>
      </c>
      <c r="E349" s="9" t="str">
        <f t="shared" si="1"/>
        <v>INSERT INTO CLUB(id_club, club, club_logo) VALUES ( 348, "Trabzonspor", "https://cdn.sofifa.com/teams/436/light_60.png");</v>
      </c>
    </row>
    <row r="350">
      <c r="A350" s="18">
        <v>349.0</v>
      </c>
      <c r="B350" s="19" t="s">
        <v>870</v>
      </c>
      <c r="C350" s="20" t="s">
        <v>871</v>
      </c>
      <c r="E350" s="9" t="str">
        <f t="shared" si="1"/>
        <v>INSERT INTO CLUB(id_club, club, club_logo) VALUES ( 349, "Inter", "https://cdn.sofifa.com/teams/44/light_60.png");</v>
      </c>
    </row>
    <row r="351">
      <c r="A351" s="18">
        <v>350.0</v>
      </c>
      <c r="B351" s="19" t="s">
        <v>872</v>
      </c>
      <c r="C351" s="21" t="s">
        <v>873</v>
      </c>
      <c r="E351" s="9" t="str">
        <f t="shared" si="1"/>
        <v>INSERT INTO CLUB(id_club, club, club_logo) VALUES ( 350, "Derry City", "https://cdn.sofifa.com/teams/445/light_60.png");</v>
      </c>
    </row>
    <row r="352">
      <c r="A352" s="18">
        <v>351.0</v>
      </c>
      <c r="B352" s="19" t="s">
        <v>874</v>
      </c>
      <c r="C352" s="21" t="s">
        <v>875</v>
      </c>
      <c r="E352" s="9" t="str">
        <f t="shared" si="1"/>
        <v>INSERT INTO CLUB(id_club, club, club_logo) VALUES ( 351, "Real Betis", "https://cdn.sofifa.com/teams/449/light_60.png");</v>
      </c>
    </row>
    <row r="353">
      <c r="A353" s="18">
        <v>352.0</v>
      </c>
      <c r="B353" s="19" t="s">
        <v>876</v>
      </c>
      <c r="C353" s="20" t="s">
        <v>877</v>
      </c>
      <c r="E353" s="9" t="str">
        <f t="shared" si="1"/>
        <v>INSERT INTO CLUB(id_club, club, club_logo) VALUES ( 352, "RC Celta", "https://cdn.sofifa.com/teams/450/light_60.png");</v>
      </c>
    </row>
    <row r="354">
      <c r="A354" s="18">
        <v>353.0</v>
      </c>
      <c r="B354" s="19" t="s">
        <v>878</v>
      </c>
      <c r="C354" s="20" t="s">
        <v>879</v>
      </c>
      <c r="E354" s="9" t="str">
        <f t="shared" si="1"/>
        <v>INSERT INTO CLUB(id_club, club, club_logo) VALUES ( 353, "RCD Espanyol", "https://cdn.sofifa.com/teams/452/light_60.png");</v>
      </c>
    </row>
    <row r="355">
      <c r="A355" s="18">
        <v>354.0</v>
      </c>
      <c r="B355" s="19" t="s">
        <v>880</v>
      </c>
      <c r="C355" s="20" t="s">
        <v>881</v>
      </c>
      <c r="E355" s="9" t="str">
        <f t="shared" si="1"/>
        <v>INSERT INTO CLUB(id_club, club, club_logo) VALUES ( 354, "RCD Mallorca", "https://cdn.sofifa.com/teams/453/light_60.png");</v>
      </c>
    </row>
    <row r="356">
      <c r="A356" s="18">
        <v>355.0</v>
      </c>
      <c r="B356" s="19" t="s">
        <v>882</v>
      </c>
      <c r="C356" s="20" t="s">
        <v>883</v>
      </c>
      <c r="E356" s="9" t="str">
        <f t="shared" si="1"/>
        <v>INSERT INTO CLUB(id_club, club, club_logo) VALUES ( 355, "Racing Santander", "https://cdn.sofifa.com/teams/456/light_60.png");</v>
      </c>
    </row>
    <row r="357">
      <c r="A357" s="18">
        <v>356.0</v>
      </c>
      <c r="B357" s="19" t="s">
        <v>884</v>
      </c>
      <c r="C357" s="20" t="s">
        <v>885</v>
      </c>
      <c r="E357" s="9" t="str">
        <f t="shared" si="1"/>
        <v>INSERT INTO CLUB(id_club, club, club_logo) VALUES ( 356, "Real Sporting de Gijón", "https://cdn.sofifa.com/teams/459/light_60.png");</v>
      </c>
    </row>
    <row r="358">
      <c r="A358" s="18">
        <v>357.0</v>
      </c>
      <c r="B358" s="19" t="s">
        <v>886</v>
      </c>
      <c r="C358" s="21" t="s">
        <v>887</v>
      </c>
      <c r="E358" s="9" t="str">
        <f t="shared" si="1"/>
        <v>INSERT INTO CLUB(id_club, club, club_logo) VALUES ( 357, "Valencia CF", "https://cdn.sofifa.com/teams/461/light_60.png");</v>
      </c>
    </row>
    <row r="359">
      <c r="A359" s="18">
        <v>358.0</v>
      </c>
      <c r="B359" s="19" t="s">
        <v>888</v>
      </c>
      <c r="C359" s="21" t="s">
        <v>889</v>
      </c>
      <c r="E359" s="9" t="str">
        <f t="shared" si="1"/>
        <v>INSERT INTO CLUB(id_club, club, club_logo) VALUES ( 358, "Real Valladolid CF", "https://cdn.sofifa.com/teams/462/light_60.png");</v>
      </c>
    </row>
    <row r="360">
      <c r="A360" s="18">
        <v>359.0</v>
      </c>
      <c r="B360" s="19" t="s">
        <v>890</v>
      </c>
      <c r="C360" s="20" t="s">
        <v>891</v>
      </c>
      <c r="E360" s="9" t="str">
        <f t="shared" si="1"/>
        <v>INSERT INTO CLUB(id_club, club, club_logo) VALUES ( 359, "Deportivo Alavés", "https://cdn.sofifa.com/teams/463/light_60.png");</v>
      </c>
    </row>
    <row r="361">
      <c r="A361" s="18">
        <v>360.0</v>
      </c>
      <c r="B361" s="19" t="s">
        <v>892</v>
      </c>
      <c r="C361" s="20" t="s">
        <v>893</v>
      </c>
      <c r="E361" s="9" t="str">
        <f t="shared" si="1"/>
        <v>INSERT INTO CLUB(id_club, club, club_logo) VALUES ( 360, "SD Eibar", "https://cdn.sofifa.com/teams/467/light_60.png");</v>
      </c>
    </row>
    <row r="362">
      <c r="A362" s="18">
        <v>361.0</v>
      </c>
      <c r="B362" s="19" t="s">
        <v>894</v>
      </c>
      <c r="C362" s="20" t="s">
        <v>895</v>
      </c>
      <c r="E362" s="9" t="str">
        <f t="shared" si="1"/>
        <v>INSERT INTO CLUB(id_club, club, club_logo) VALUES ( 361, "Elche CF", "https://cdn.sofifa.com/teams/468/light_60.png");</v>
      </c>
    </row>
    <row r="363">
      <c r="A363" s="18">
        <v>362.0</v>
      </c>
      <c r="B363" s="19" t="s">
        <v>896</v>
      </c>
      <c r="C363" s="20" t="s">
        <v>897</v>
      </c>
      <c r="E363" s="9" t="str">
        <f t="shared" si="1"/>
        <v>INSERT INTO CLUB(id_club, club, club_logo) VALUES ( 362, "Milan", "https://cdn.sofifa.com/teams/47/light_60.png");</v>
      </c>
    </row>
    <row r="364">
      <c r="A364" s="18">
        <v>363.0</v>
      </c>
      <c r="B364" s="19" t="s">
        <v>898</v>
      </c>
      <c r="C364" s="20" t="s">
        <v>899</v>
      </c>
      <c r="E364" s="9" t="str">
        <f t="shared" si="1"/>
        <v>INSERT INTO CLUB(id_club, club, club_logo) VALUES ( 363, "UD Las Palmas", "https://cdn.sofifa.com/teams/472/light_60.png");</v>
      </c>
    </row>
    <row r="365">
      <c r="A365" s="18">
        <v>364.0</v>
      </c>
      <c r="B365" s="19" t="s">
        <v>900</v>
      </c>
      <c r="C365" s="20" t="s">
        <v>901</v>
      </c>
      <c r="E365" s="9" t="str">
        <f t="shared" si="1"/>
        <v>INSERT INTO CLUB(id_club, club, club_logo) VALUES ( 364, "UD Logroñés", "https://cdn.sofifa.com/teams/476/light_60.png");</v>
      </c>
    </row>
    <row r="366">
      <c r="A366" s="18">
        <v>365.0</v>
      </c>
      <c r="B366" s="19" t="s">
        <v>902</v>
      </c>
      <c r="C366" s="20" t="s">
        <v>903</v>
      </c>
      <c r="E366" s="9" t="str">
        <f t="shared" si="1"/>
        <v>INSERT INTO CLUB(id_club, club, club_logo) VALUES ( 365, "CA Osasuna", "https://cdn.sofifa.com/teams/479/light_60.png");</v>
      </c>
    </row>
    <row r="367">
      <c r="A367" s="18">
        <v>366.0</v>
      </c>
      <c r="B367" s="19" t="s">
        <v>904</v>
      </c>
      <c r="C367" s="20" t="s">
        <v>905</v>
      </c>
      <c r="E367" s="9" t="str">
        <f t="shared" si="1"/>
        <v>INSERT INTO CLUB(id_club, club, club_logo) VALUES ( 366, "Napoli", "https://cdn.sofifa.com/teams/48/light_60.png");</v>
      </c>
    </row>
    <row r="368">
      <c r="A368" s="18">
        <v>367.0</v>
      </c>
      <c r="B368" s="19" t="s">
        <v>906</v>
      </c>
      <c r="C368" s="21" t="s">
        <v>907</v>
      </c>
      <c r="E368" s="9" t="str">
        <f t="shared" si="1"/>
        <v>INSERT INTO CLUB(id_club, club, club_logo) VALUES ( 367, "Rayo Vallecano", "https://cdn.sofifa.com/teams/480/light_60.png");</v>
      </c>
    </row>
    <row r="369">
      <c r="A369" s="18">
        <v>368.0</v>
      </c>
      <c r="B369" s="19" t="s">
        <v>908</v>
      </c>
      <c r="C369" s="20" t="s">
        <v>909</v>
      </c>
      <c r="E369" s="9" t="str">
        <f t="shared" si="1"/>
        <v>INSERT INTO CLUB(id_club, club, club_logo) VALUES ( 368, "Villarreal CF", "https://cdn.sofifa.com/teams/483/light_60.png");</v>
      </c>
    </row>
    <row r="370">
      <c r="A370" s="18">
        <v>369.0</v>
      </c>
      <c r="B370" s="19" t="s">
        <v>910</v>
      </c>
      <c r="C370" s="20" t="s">
        <v>911</v>
      </c>
      <c r="E370" s="9" t="str">
        <f t="shared" si="1"/>
        <v>INSERT INTO CLUB(id_club, club, club_logo) VALUES ( 369, "Hannover 96", "https://cdn.sofifa.com/teams/485/light_60.png");</v>
      </c>
    </row>
    <row r="371">
      <c r="A371" s="18">
        <v>370.0</v>
      </c>
      <c r="B371" s="19" t="s">
        <v>912</v>
      </c>
      <c r="C371" s="21" t="s">
        <v>913</v>
      </c>
      <c r="E371" s="9" t="str">
        <f t="shared" si="1"/>
        <v>INSERT INTO CLUB(id_club, club, club_logo) VALUES ( 370, "VfL Osnabrück", "https://cdn.sofifa.com/teams/487/light_60.png");</v>
      </c>
    </row>
    <row r="372">
      <c r="A372" s="18">
        <v>371.0</v>
      </c>
      <c r="B372" s="19" t="s">
        <v>914</v>
      </c>
      <c r="C372" s="20" t="s">
        <v>915</v>
      </c>
      <c r="E372" s="9" t="str">
        <f t="shared" si="1"/>
        <v>INSERT INTO CLUB(id_club, club, club_logo) VALUES ( 371, "Farense", "https://cdn.sofifa.com/teams/489/light_60.png");</v>
      </c>
    </row>
    <row r="373">
      <c r="A373" s="18">
        <v>372.0</v>
      </c>
      <c r="B373" s="19" t="s">
        <v>916</v>
      </c>
      <c r="C373" s="21" t="s">
        <v>917</v>
      </c>
      <c r="E373" s="9" t="str">
        <f t="shared" si="1"/>
        <v>INSERT INTO CLUB(id_club, club, club_logo) VALUES ( 372, "SV Wehen Wiesbaden", "https://cdn.sofifa.com/teams/492/light_60.png");</v>
      </c>
    </row>
    <row r="374">
      <c r="A374" s="18">
        <v>373.0</v>
      </c>
      <c r="B374" s="19" t="s">
        <v>918</v>
      </c>
      <c r="C374" s="20" t="s">
        <v>919</v>
      </c>
      <c r="E374" s="9" t="str">
        <f t="shared" si="1"/>
        <v>INSERT INTO CLUB(id_club, club, club_logo) VALUES ( 373, "Parma", "https://cdn.sofifa.com/teams/50/light_60.png");</v>
      </c>
    </row>
    <row r="375">
      <c r="A375" s="18">
        <v>374.0</v>
      </c>
      <c r="B375" s="19" t="s">
        <v>920</v>
      </c>
      <c r="C375" s="20" t="s">
        <v>921</v>
      </c>
      <c r="E375" s="9" t="str">
        <f t="shared" si="1"/>
        <v>INSERT INTO CLUB(id_club, club, club_logo) VALUES ( 374, "SG Dynamo Dresden", "https://cdn.sofifa.com/teams/503/light_60.png");</v>
      </c>
    </row>
    <row r="376">
      <c r="A376" s="18">
        <v>375.0</v>
      </c>
      <c r="B376" s="19" t="s">
        <v>922</v>
      </c>
      <c r="C376" s="21" t="s">
        <v>923</v>
      </c>
      <c r="E376" s="9" t="str">
        <f t="shared" si="1"/>
        <v>INSERT INTO CLUB(id_club, club, club_logo) VALUES ( 375, "Chemnitzer FC", "https://cdn.sofifa.com/teams/507/light_60.png");</v>
      </c>
    </row>
    <row r="377">
      <c r="A377" s="18">
        <v>376.0</v>
      </c>
      <c r="B377" s="19" t="s">
        <v>924</v>
      </c>
      <c r="C377" s="20" t="s">
        <v>925</v>
      </c>
      <c r="E377" s="9" t="str">
        <f t="shared" si="1"/>
        <v>INSERT INTO CLUB(id_club, club, club_logo) VALUES ( 376, "Torino", "https://cdn.sofifa.com/teams/54/light_60.png");</v>
      </c>
    </row>
    <row r="378">
      <c r="A378" s="18">
        <v>377.0</v>
      </c>
      <c r="B378" s="19" t="s">
        <v>926</v>
      </c>
      <c r="C378" s="21" t="s">
        <v>927</v>
      </c>
      <c r="E378" s="9" t="str">
        <f t="shared" si="1"/>
        <v>INSERT INTO CLUB(id_club, club, club_logo) VALUES ( 377, "SSV Jahn Regensburg", "https://cdn.sofifa.com/teams/543/light_60.png");</v>
      </c>
    </row>
    <row r="379">
      <c r="A379" s="18">
        <v>378.0</v>
      </c>
      <c r="B379" s="19" t="s">
        <v>928</v>
      </c>
      <c r="C379" s="20" t="s">
        <v>929</v>
      </c>
      <c r="E379" s="9" t="str">
        <f t="shared" si="1"/>
        <v>INSERT INTO CLUB(id_club, club, club_logo) VALUES ( 378, "Udinese", "https://cdn.sofifa.com/teams/55/light_60.png");</v>
      </c>
    </row>
    <row r="380">
      <c r="A380" s="18">
        <v>379.0</v>
      </c>
      <c r="B380" s="19" t="s">
        <v>930</v>
      </c>
      <c r="C380" s="20" t="s">
        <v>931</v>
      </c>
      <c r="E380" s="9" t="str">
        <f t="shared" si="1"/>
        <v>INSERT INTO CLUB(id_club, club, club_logo) VALUES ( 379, "Forest Green Rovers", "https://cdn.sofifa.com/teams/561/light_60.png");</v>
      </c>
    </row>
    <row r="381">
      <c r="A381" s="18">
        <v>380.0</v>
      </c>
      <c r="B381" s="19" t="s">
        <v>932</v>
      </c>
      <c r="C381" s="20" t="s">
        <v>933</v>
      </c>
      <c r="E381" s="9" t="str">
        <f t="shared" si="1"/>
        <v>INSERT INTO CLUB(id_club, club, club_logo) VALUES ( 380, "Málaga CF", "https://cdn.sofifa.com/teams/573/light_60.png");</v>
      </c>
    </row>
    <row r="382">
      <c r="A382" s="18">
        <v>381.0</v>
      </c>
      <c r="B382" s="19" t="s">
        <v>934</v>
      </c>
      <c r="C382" s="20" t="s">
        <v>935</v>
      </c>
      <c r="E382" s="9" t="str">
        <f t="shared" si="1"/>
        <v>INSERT INTO CLUB(id_club, club, club_logo) VALUES ( 381, "Holstein Kiel", "https://cdn.sofifa.com/teams/576/light_60.png");</v>
      </c>
    </row>
    <row r="383">
      <c r="A383" s="18">
        <v>382.0</v>
      </c>
      <c r="B383" s="19" t="s">
        <v>936</v>
      </c>
      <c r="C383" s="20" t="s">
        <v>937</v>
      </c>
      <c r="E383" s="9" t="str">
        <f t="shared" si="1"/>
        <v>INSERT INTO CLUB(id_club, club, club_logo) VALUES ( 382, "AC Ajaccio", "https://cdn.sofifa.com/teams/614/light_60.png");</v>
      </c>
    </row>
    <row r="384">
      <c r="A384" s="18">
        <v>383.0</v>
      </c>
      <c r="B384" s="19" t="s">
        <v>938</v>
      </c>
      <c r="C384" s="20" t="s">
        <v>939</v>
      </c>
      <c r="E384" s="9" t="str">
        <f t="shared" si="1"/>
        <v>INSERT INTO CLUB(id_club, club, club_logo) VALUES ( 383, "Livingston FC", "https://cdn.sofifa.com/teams/621/light_60.png");</v>
      </c>
    </row>
    <row r="385">
      <c r="A385" s="18">
        <v>384.0</v>
      </c>
      <c r="B385" s="19" t="s">
        <v>940</v>
      </c>
      <c r="C385" s="21" t="s">
        <v>941</v>
      </c>
      <c r="E385" s="9" t="str">
        <f t="shared" si="1"/>
        <v>INSERT INTO CLUB(id_club, club, club_logo) VALUES ( 384, "Ross County FC", "https://cdn.sofifa.com/teams/631/light_60.png");</v>
      </c>
    </row>
    <row r="386">
      <c r="A386" s="18">
        <v>385.0</v>
      </c>
      <c r="B386" s="19" t="s">
        <v>942</v>
      </c>
      <c r="C386" s="21" t="s">
        <v>943</v>
      </c>
      <c r="E386" s="9" t="str">
        <f t="shared" si="1"/>
        <v>INSERT INTO CLUB(id_club, club, club_logo) VALUES ( 385, "Fortuna Sittard", "https://cdn.sofifa.com/teams/634/light_60.png");</v>
      </c>
    </row>
    <row r="387">
      <c r="A387" s="18">
        <v>386.0</v>
      </c>
      <c r="B387" s="19" t="s">
        <v>944</v>
      </c>
      <c r="C387" s="20" t="s">
        <v>945</v>
      </c>
      <c r="E387" s="9" t="str">
        <f t="shared" si="1"/>
        <v>INSERT INTO CLUB(id_club, club, club_logo) VALUES ( 386, "De Graafschap", "https://cdn.sofifa.com/teams/635/light_60.png");</v>
      </c>
    </row>
    <row r="388">
      <c r="A388" s="18">
        <v>387.0</v>
      </c>
      <c r="B388" s="19" t="s">
        <v>946</v>
      </c>
      <c r="C388" s="20" t="s">
        <v>947</v>
      </c>
      <c r="E388" s="9" t="str">
        <f t="shared" si="1"/>
        <v>INSERT INTO CLUB(id_club, club, club_logo) VALUES ( 387, "Racing Club de Lens", "https://cdn.sofifa.com/teams/64/light_60.png");</v>
      </c>
    </row>
    <row r="389">
      <c r="A389" s="18">
        <v>388.0</v>
      </c>
      <c r="B389" s="19" t="s">
        <v>948</v>
      </c>
      <c r="C389" s="20" t="s">
        <v>949</v>
      </c>
      <c r="E389" s="9" t="str">
        <f t="shared" si="1"/>
        <v>INSERT INTO CLUB(id_club, club, club_logo) VALUES ( 388, "ADO Den Haag", "https://cdn.sofifa.com/teams/650/light_60.png");</v>
      </c>
    </row>
    <row r="390">
      <c r="A390" s="18">
        <v>389.0</v>
      </c>
      <c r="B390" s="19" t="s">
        <v>950</v>
      </c>
      <c r="C390" s="20" t="s">
        <v>951</v>
      </c>
      <c r="E390" s="9" t="str">
        <f t="shared" si="1"/>
        <v>INSERT INTO CLUB(id_club, club, club_logo) VALUES ( 389, "Vitória de Setúbal", "https://cdn.sofifa.com/teams/665/light_60.png");</v>
      </c>
    </row>
    <row r="391">
      <c r="A391" s="18">
        <v>390.0</v>
      </c>
      <c r="B391" s="19" t="s">
        <v>952</v>
      </c>
      <c r="C391" s="21" t="s">
        <v>953</v>
      </c>
      <c r="E391" s="9" t="str">
        <f t="shared" si="1"/>
        <v>INSERT INTO CLUB(id_club, club, club_logo) VALUES ( 390, "CD Aves", "https://cdn.sofifa.com/teams/666/light_60.png");</v>
      </c>
    </row>
    <row r="392">
      <c r="A392" s="18">
        <v>391.0</v>
      </c>
      <c r="B392" s="19" t="s">
        <v>954</v>
      </c>
      <c r="C392" s="21" t="s">
        <v>955</v>
      </c>
      <c r="E392" s="9" t="str">
        <f t="shared" si="1"/>
        <v>INSERT INTO CLUB(id_club, club, club_logo) VALUES ( 391, "Sporting de Charleroi", "https://cdn.sofifa.com/teams/670/light_60.png");</v>
      </c>
    </row>
    <row r="393">
      <c r="A393" s="18">
        <v>392.0</v>
      </c>
      <c r="B393" s="19" t="s">
        <v>956</v>
      </c>
      <c r="C393" s="21" t="s">
        <v>957</v>
      </c>
      <c r="E393" s="9" t="str">
        <f t="shared" si="1"/>
        <v>INSERT INTO CLUB(id_club, club, club_logo) VALUES ( 392, "Beerschot AC", "https://cdn.sofifa.com/teams/675/light_60.png");</v>
      </c>
    </row>
    <row r="394">
      <c r="A394" s="18">
        <v>393.0</v>
      </c>
      <c r="B394" s="19" t="s">
        <v>958</v>
      </c>
      <c r="C394" s="21" t="s">
        <v>959</v>
      </c>
      <c r="E394" s="9" t="str">
        <f t="shared" si="1"/>
        <v>INSERT INTO CLUB(id_club, club, club_logo) VALUES ( 393, "Sint-Truidense VV", "https://cdn.sofifa.com/teams/680/light_60.png");</v>
      </c>
    </row>
    <row r="395">
      <c r="A395" s="18">
        <v>394.0</v>
      </c>
      <c r="B395" s="19" t="s">
        <v>960</v>
      </c>
      <c r="C395" s="20" t="s">
        <v>961</v>
      </c>
      <c r="E395" s="9" t="str">
        <f t="shared" si="1"/>
        <v>INSERT INTO CLUB(id_club, club, club_logo) VALUES ( 394, "KV Oostende", "https://cdn.sofifa.com/teams/682/light_60.png");</v>
      </c>
    </row>
    <row r="396">
      <c r="A396" s="18">
        <v>395.0</v>
      </c>
      <c r="B396" s="19" t="s">
        <v>962</v>
      </c>
      <c r="C396" s="20" t="s">
        <v>963</v>
      </c>
      <c r="E396" s="9" t="str">
        <f t="shared" si="1"/>
        <v>INSERT INTO CLUB(id_club, club, club_logo) VALUES ( 395, "DC United", "https://cdn.sofifa.com/teams/688/light_60.png");</v>
      </c>
    </row>
    <row r="397">
      <c r="A397" s="18">
        <v>396.0</v>
      </c>
      <c r="B397" s="19" t="s">
        <v>964</v>
      </c>
      <c r="C397" s="21" t="s">
        <v>965</v>
      </c>
      <c r="E397" s="9" t="str">
        <f t="shared" si="1"/>
        <v>INSERT INTO CLUB(id_club, club, club_logo) VALUES ( 396, "New York Red Bulls", "https://cdn.sofifa.com/teams/689/light_60.png");</v>
      </c>
    </row>
    <row r="398">
      <c r="A398" s="18">
        <v>397.0</v>
      </c>
      <c r="B398" s="19" t="s">
        <v>966</v>
      </c>
      <c r="C398" s="20" t="s">
        <v>967</v>
      </c>
      <c r="E398" s="9" t="str">
        <f t="shared" si="1"/>
        <v>INSERT INTO CLUB(id_club, club, club_logo) VALUES ( 397, "AS Monaco", "https://cdn.sofifa.com/teams/69/light_60.png");</v>
      </c>
    </row>
    <row r="399">
      <c r="A399" s="18">
        <v>398.0</v>
      </c>
      <c r="B399" s="19" t="s">
        <v>968</v>
      </c>
      <c r="C399" s="20" t="s">
        <v>969</v>
      </c>
      <c r="E399" s="9" t="str">
        <f t="shared" si="1"/>
        <v>INSERT INTO CLUB(id_club, club, club_logo) VALUES ( 398, "Sporting Kansas City", "https://cdn.sofifa.com/teams/696/light_60.png");</v>
      </c>
    </row>
    <row r="400">
      <c r="A400" s="18">
        <v>399.0</v>
      </c>
      <c r="B400" s="19" t="s">
        <v>970</v>
      </c>
      <c r="C400" s="20" t="s">
        <v>971</v>
      </c>
      <c r="E400" s="9" t="str">
        <f t="shared" si="1"/>
        <v>INSERT INTO CLUB(id_club, club, club_logo) VALUES ( 399, "LA Galaxy", "https://cdn.sofifa.com/teams/697/light_60.png");</v>
      </c>
    </row>
    <row r="401">
      <c r="A401" s="18">
        <v>400.0</v>
      </c>
      <c r="B401" s="19" t="s">
        <v>972</v>
      </c>
      <c r="C401" s="20" t="s">
        <v>973</v>
      </c>
      <c r="E401" s="9" t="str">
        <f t="shared" si="1"/>
        <v>INSERT INTO CLUB(id_club, club, club_logo) VALUES ( 400, "IFK Norrköping", "https://cdn.sofifa.com/teams/702/light_60.png");</v>
      </c>
    </row>
    <row r="402">
      <c r="A402" s="18">
        <v>401.0</v>
      </c>
      <c r="B402" s="19" t="s">
        <v>974</v>
      </c>
      <c r="C402" s="20" t="s">
        <v>975</v>
      </c>
      <c r="E402" s="9" t="str">
        <f t="shared" si="1"/>
        <v>INSERT INTO CLUB(id_club, club, club_logo) VALUES ( 401, "Örebro SK", "https://cdn.sofifa.com/teams/705/light_60.png");</v>
      </c>
    </row>
    <row r="403">
      <c r="A403" s="18">
        <v>402.0</v>
      </c>
      <c r="B403" s="19" t="s">
        <v>976</v>
      </c>
      <c r="C403" s="20" t="s">
        <v>977</v>
      </c>
      <c r="E403" s="9" t="str">
        <f t="shared" si="1"/>
        <v>INSERT INTO CLUB(id_club, club, club_logo) VALUES ( 402, "FC Nantes", "https://cdn.sofifa.com/teams/71/light_60.png");</v>
      </c>
    </row>
    <row r="404">
      <c r="A404" s="18">
        <v>403.0</v>
      </c>
      <c r="B404" s="19" t="s">
        <v>978</v>
      </c>
      <c r="C404" s="20" t="s">
        <v>979</v>
      </c>
      <c r="E404" s="9" t="str">
        <f t="shared" si="1"/>
        <v>INSERT INTO CLUB(id_club, club, club_logo) VALUES ( 403, "BK Häcken", "https://cdn.sofifa.com/teams/711/light_60.png");</v>
      </c>
    </row>
    <row r="405">
      <c r="A405" s="18">
        <v>404.0</v>
      </c>
      <c r="B405" s="19" t="s">
        <v>980</v>
      </c>
      <c r="C405" s="20" t="s">
        <v>981</v>
      </c>
      <c r="E405" s="9" t="str">
        <f t="shared" si="1"/>
        <v>INSERT INTO CLUB(id_club, club, club_logo) VALUES ( 404, "OGC Nice", "https://cdn.sofifa.com/teams/72/light_60.png");</v>
      </c>
    </row>
    <row r="406">
      <c r="A406" s="18">
        <v>405.0</v>
      </c>
      <c r="B406" s="19" t="s">
        <v>982</v>
      </c>
      <c r="C406" s="20" t="s">
        <v>983</v>
      </c>
      <c r="E406" s="9" t="str">
        <f t="shared" si="1"/>
        <v>INSERT INTO CLUB(id_club, club, club_logo) VALUES ( 405, "Rio Ave FC", "https://cdn.sofifa.com/teams/744/light_60.png");</v>
      </c>
    </row>
    <row r="407">
      <c r="A407" s="18">
        <v>406.0</v>
      </c>
      <c r="B407" s="19" t="s">
        <v>984</v>
      </c>
      <c r="C407" s="21" t="s">
        <v>985</v>
      </c>
      <c r="E407" s="9" t="str">
        <f t="shared" si="1"/>
        <v>INSERT INTO CLUB(id_club, club, club_logo) VALUES ( 406, "BB Erzurumspor", "https://cdn.sofifa.com/teams/749/light_60.png");</v>
      </c>
    </row>
    <row r="408">
      <c r="A408" s="18">
        <v>407.0</v>
      </c>
      <c r="B408" s="19" t="s">
        <v>986</v>
      </c>
      <c r="C408" s="20" t="s">
        <v>987</v>
      </c>
      <c r="E408" s="9" t="str">
        <f t="shared" si="1"/>
        <v>INSERT INTO CLUB(id_club, club, club_logo) VALUES ( 407, "Aberdeen", "https://cdn.sofifa.com/teams/77/light_60.png");</v>
      </c>
    </row>
    <row r="409">
      <c r="A409" s="18">
        <v>408.0</v>
      </c>
      <c r="B409" s="19" t="s">
        <v>988</v>
      </c>
      <c r="C409" s="20" t="s">
        <v>989</v>
      </c>
      <c r="E409" s="9" t="str">
        <f t="shared" si="1"/>
        <v>INSERT INTO CLUB(id_club, club, club_logo) VALUES ( 408, "Celtic", "https://cdn.sofifa.com/teams/78/light_60.png");</v>
      </c>
    </row>
    <row r="410">
      <c r="A410" s="18">
        <v>409.0</v>
      </c>
      <c r="B410" s="19" t="s">
        <v>990</v>
      </c>
      <c r="C410" s="20" t="s">
        <v>991</v>
      </c>
      <c r="E410" s="9" t="str">
        <f t="shared" si="1"/>
        <v>INSERT INTO CLUB(id_club, club, club_logo) VALUES ( 409, "Leeds United", "https://cdn.sofifa.com/teams/8/light_60.png");</v>
      </c>
    </row>
    <row r="411">
      <c r="A411" s="18">
        <v>410.0</v>
      </c>
      <c r="B411" s="19" t="s">
        <v>992</v>
      </c>
      <c r="C411" s="20" t="s">
        <v>993</v>
      </c>
      <c r="E411" s="9" t="str">
        <f t="shared" si="1"/>
        <v>INSERT INTO CLUB(id_club, club, club_logo) VALUES ( 410, "Heart of Midlothian", "https://cdn.sofifa.com/teams/80/light_60.png");</v>
      </c>
    </row>
    <row r="412">
      <c r="A412" s="18">
        <v>411.0</v>
      </c>
      <c r="B412" s="19" t="s">
        <v>994</v>
      </c>
      <c r="C412" s="20" t="s">
        <v>995</v>
      </c>
      <c r="E412" s="9" t="str">
        <f t="shared" si="1"/>
        <v>INSERT INTO CLUB(id_club, club, club_logo) VALUES ( 411, "Hibernian", "https://cdn.sofifa.com/teams/81/light_60.png");</v>
      </c>
    </row>
    <row r="413">
      <c r="A413" s="18">
        <v>412.0</v>
      </c>
      <c r="B413" s="19" t="s">
        <v>996</v>
      </c>
      <c r="C413" s="20" t="s">
        <v>997</v>
      </c>
      <c r="E413" s="9" t="str">
        <f t="shared" si="1"/>
        <v>INSERT INTO CLUB(id_club, club, club_logo) VALUES ( 412, "Kilmarnock", "https://cdn.sofifa.com/teams/82/light_60.png");</v>
      </c>
    </row>
    <row r="414">
      <c r="A414" s="18">
        <v>413.0</v>
      </c>
      <c r="B414" s="19" t="s">
        <v>998</v>
      </c>
      <c r="C414" s="20" t="s">
        <v>999</v>
      </c>
      <c r="E414" s="9" t="str">
        <f t="shared" si="1"/>
        <v>INSERT INTO CLUB(id_club, club, club_logo) VALUES ( 413, "Aalborg BK", "https://cdn.sofifa.com/teams/820/light_60.png");</v>
      </c>
    </row>
    <row r="415">
      <c r="A415" s="18">
        <v>414.0</v>
      </c>
      <c r="B415" s="19" t="s">
        <v>1000</v>
      </c>
      <c r="C415" s="21" t="s">
        <v>1001</v>
      </c>
      <c r="E415" s="9" t="str">
        <f t="shared" si="1"/>
        <v>INSERT INTO CLUB(id_club, club, club_logo) VALUES ( 414, "Motherwell", "https://cdn.sofifa.com/teams/83/light_60.png");</v>
      </c>
    </row>
    <row r="416">
      <c r="A416" s="18">
        <v>415.0</v>
      </c>
      <c r="B416" s="19" t="s">
        <v>1002</v>
      </c>
      <c r="C416" s="21" t="s">
        <v>1003</v>
      </c>
      <c r="E416" s="9" t="str">
        <f t="shared" si="1"/>
        <v>INSERT INTO CLUB(id_club, club, club_logo) VALUES ( 415, "Lech Poznań", "https://cdn.sofifa.com/teams/873/light_60.png");</v>
      </c>
    </row>
    <row r="417">
      <c r="A417" s="18">
        <v>416.0</v>
      </c>
      <c r="B417" s="19" t="s">
        <v>1004</v>
      </c>
      <c r="C417" s="20" t="s">
        <v>1005</v>
      </c>
      <c r="E417" s="9" t="str">
        <f t="shared" si="1"/>
        <v>INSERT INTO CLUB(id_club, club, club_logo) VALUES ( 416, "Birmingham City", "https://cdn.sofifa.com/teams/88/light_60.png");</v>
      </c>
    </row>
    <row r="418">
      <c r="A418" s="18">
        <v>417.0</v>
      </c>
      <c r="B418" s="19" t="s">
        <v>1006</v>
      </c>
      <c r="C418" s="20" t="s">
        <v>1007</v>
      </c>
      <c r="E418" s="9" t="str">
        <f t="shared" si="1"/>
        <v>INSERT INTO CLUB(id_club, club, club_logo) VALUES ( 417, "Charlton Athletic", "https://cdn.sofifa.com/teams/89/light_60.png");</v>
      </c>
    </row>
    <row r="419">
      <c r="A419" s="18">
        <v>418.0</v>
      </c>
      <c r="B419" s="19" t="s">
        <v>1008</v>
      </c>
      <c r="C419" s="20" t="s">
        <v>1009</v>
      </c>
      <c r="E419" s="9" t="str">
        <f t="shared" si="1"/>
        <v>INSERT INTO CLUB(id_club, club, club_logo) VALUES ( 418, "FC Zürich", "https://cdn.sofifa.com/teams/894/light_60.png");</v>
      </c>
    </row>
    <row r="420">
      <c r="A420" s="18">
        <v>419.0</v>
      </c>
      <c r="B420" s="19" t="s">
        <v>1010</v>
      </c>
      <c r="C420" s="21" t="s">
        <v>1011</v>
      </c>
      <c r="E420" s="9" t="str">
        <f t="shared" si="1"/>
        <v>INSERT INTO CLUB(id_club, club, club_logo) VALUES ( 419, "FC Basel 1893", "https://cdn.sofifa.com/teams/896/light_60.png");</v>
      </c>
    </row>
    <row r="421">
      <c r="A421" s="18">
        <v>420.0</v>
      </c>
      <c r="B421" s="19" t="s">
        <v>1012</v>
      </c>
      <c r="C421" s="20" t="s">
        <v>1013</v>
      </c>
      <c r="E421" s="9" t="str">
        <f t="shared" si="1"/>
        <v>INSERT INTO CLUB(id_club, club, club_logo) VALUES ( 420, "BSC Young Boys", "https://cdn.sofifa.com/teams/900/light_60.png");</v>
      </c>
    </row>
    <row r="422">
      <c r="A422" s="18">
        <v>421.0</v>
      </c>
      <c r="B422" s="19" t="s">
        <v>1014</v>
      </c>
      <c r="C422" s="20" t="s">
        <v>1015</v>
      </c>
      <c r="E422" s="9" t="str">
        <f t="shared" si="1"/>
        <v>INSERT INTO CLUB(id_club, club, club_logo) VALUES ( 421, "Derby County", "https://cdn.sofifa.com/teams/91/light_60.png");</v>
      </c>
    </row>
    <row r="423">
      <c r="A423" s="18">
        <v>422.0</v>
      </c>
      <c r="B423" s="19" t="s">
        <v>1016</v>
      </c>
      <c r="C423" s="21" t="s">
        <v>1017</v>
      </c>
      <c r="E423" s="9" t="str">
        <f t="shared" si="1"/>
        <v>INSERT INTO CLUB(id_club, club, club_logo) VALUES ( 422, "Stabæk Fotball", "https://cdn.sofifa.com/teams/917/light_60.png");</v>
      </c>
    </row>
    <row r="424">
      <c r="A424" s="18">
        <v>423.0</v>
      </c>
      <c r="B424" s="19" t="s">
        <v>1018</v>
      </c>
      <c r="C424" s="20" t="s">
        <v>1019</v>
      </c>
      <c r="E424" s="9" t="str">
        <f t="shared" si="1"/>
        <v>INSERT INTO CLUB(id_club, club, club_logo) VALUES ( 423, "FK Bodø/Glimt", "https://cdn.sofifa.com/teams/918/light_60.png");</v>
      </c>
    </row>
    <row r="425">
      <c r="A425" s="18">
        <v>424.0</v>
      </c>
      <c r="B425" s="19" t="s">
        <v>1020</v>
      </c>
      <c r="C425" s="21" t="s">
        <v>1021</v>
      </c>
      <c r="E425" s="9" t="str">
        <f t="shared" si="1"/>
        <v>INSERT INTO CLUB(id_club, club, club_logo) VALUES ( 424, "Grimsby Town", "https://cdn.sofifa.com/teams/92/light_60.png");</v>
      </c>
    </row>
    <row r="426">
      <c r="A426" s="18">
        <v>425.0</v>
      </c>
      <c r="B426" s="19" t="s">
        <v>1022</v>
      </c>
      <c r="C426" s="21" t="s">
        <v>1023</v>
      </c>
      <c r="E426" s="9" t="str">
        <f t="shared" si="1"/>
        <v>INSERT INTO CLUB(id_club, club, club_logo) VALUES ( 425, "Strømsgodset IF", "https://cdn.sofifa.com/teams/922/light_60.png");</v>
      </c>
    </row>
    <row r="427">
      <c r="A427" s="18">
        <v>426.0</v>
      </c>
      <c r="B427" s="19" t="s">
        <v>1024</v>
      </c>
      <c r="C427" s="21" t="s">
        <v>1025</v>
      </c>
      <c r="E427" s="9" t="str">
        <f t="shared" si="1"/>
        <v>INSERT INTO CLUB(id_club, club, club_logo) VALUES ( 426, "Ipswich Town", "https://cdn.sofifa.com/teams/94/light_60.png");</v>
      </c>
    </row>
    <row r="428">
      <c r="A428" s="18">
        <v>427.0</v>
      </c>
      <c r="B428" s="19" t="s">
        <v>1026</v>
      </c>
      <c r="C428" s="20" t="s">
        <v>1027</v>
      </c>
      <c r="E428" s="9" t="str">
        <f t="shared" si="1"/>
        <v>INSERT INTO CLUB(id_club, club, club_logo) VALUES ( 427, "Millwall", "https://cdn.sofifa.com/teams/97/light_60.png");</v>
      </c>
    </row>
    <row r="429">
      <c r="A429" s="18">
        <v>428.0</v>
      </c>
      <c r="B429" s="19" t="s">
        <v>1028</v>
      </c>
      <c r="C429" s="21" t="s">
        <v>1029</v>
      </c>
      <c r="E429" s="9" t="str">
        <f t="shared" si="1"/>
        <v>INSERT INTO CLUB(id_club, club, club_logo) VALUES ( 428, "Seongnam FC", "https://cdn.sofifa.com/teams/981/light_60.png");</v>
      </c>
    </row>
    <row r="430">
      <c r="A430" s="18">
        <v>429.0</v>
      </c>
      <c r="B430" s="19" t="s">
        <v>1030</v>
      </c>
      <c r="C430" s="21" t="s">
        <v>1031</v>
      </c>
      <c r="E430" s="9" t="str">
        <f t="shared" si="1"/>
        <v>INSERT INTO CLUB(id_club, club, club_logo) VALUES ( 429, "FC Seoul", "https://cdn.sofifa.com/teams/982/light_60.png");</v>
      </c>
    </row>
    <row r="431">
      <c r="A431" s="22"/>
      <c r="B431" s="15"/>
    </row>
    <row r="432">
      <c r="A432" s="22"/>
      <c r="B432" s="15"/>
    </row>
    <row r="433">
      <c r="A433" s="22"/>
      <c r="B433" s="15"/>
    </row>
    <row r="434">
      <c r="A434" s="22"/>
      <c r="B434" s="15"/>
    </row>
    <row r="435">
      <c r="A435" s="22"/>
      <c r="B435" s="15"/>
    </row>
    <row r="436">
      <c r="A436" s="22"/>
      <c r="B436" s="15"/>
    </row>
    <row r="437">
      <c r="A437" s="22"/>
      <c r="B437" s="15"/>
    </row>
    <row r="438">
      <c r="A438" s="22"/>
      <c r="B438" s="15"/>
    </row>
    <row r="439">
      <c r="A439" s="22"/>
      <c r="B439" s="15"/>
    </row>
    <row r="440">
      <c r="A440" s="22"/>
      <c r="B440" s="15"/>
    </row>
    <row r="441">
      <c r="A441" s="22"/>
      <c r="B441" s="15"/>
    </row>
    <row r="442">
      <c r="A442" s="22"/>
      <c r="B442" s="15"/>
    </row>
    <row r="443">
      <c r="A443" s="22"/>
      <c r="B443" s="15"/>
    </row>
    <row r="444">
      <c r="A444" s="22"/>
      <c r="B444" s="15"/>
    </row>
    <row r="445">
      <c r="A445" s="22"/>
      <c r="B445" s="15"/>
    </row>
    <row r="446">
      <c r="A446" s="22"/>
      <c r="B446" s="15"/>
    </row>
    <row r="447">
      <c r="A447" s="22"/>
      <c r="B447" s="15"/>
    </row>
    <row r="448">
      <c r="A448" s="22"/>
      <c r="B448" s="15"/>
    </row>
    <row r="449">
      <c r="A449" s="22"/>
      <c r="B449" s="15"/>
    </row>
    <row r="450">
      <c r="A450" s="22"/>
      <c r="B450" s="15"/>
    </row>
    <row r="451">
      <c r="A451" s="22"/>
      <c r="B451" s="15"/>
    </row>
    <row r="452">
      <c r="A452" s="22"/>
      <c r="B452" s="15"/>
    </row>
    <row r="453">
      <c r="A453" s="22"/>
      <c r="B453" s="15"/>
    </row>
    <row r="454">
      <c r="A454" s="22"/>
      <c r="B454" s="15"/>
    </row>
    <row r="455">
      <c r="A455" s="22"/>
      <c r="B455" s="15"/>
    </row>
    <row r="456">
      <c r="A456" s="22"/>
      <c r="B456" s="15"/>
    </row>
    <row r="457">
      <c r="A457" s="22"/>
      <c r="B457" s="15"/>
    </row>
    <row r="458">
      <c r="A458" s="22"/>
      <c r="B458" s="15"/>
    </row>
    <row r="459">
      <c r="A459" s="22"/>
      <c r="B459" s="15"/>
    </row>
    <row r="460">
      <c r="A460" s="22"/>
      <c r="B460" s="15"/>
    </row>
    <row r="461">
      <c r="A461" s="22"/>
      <c r="B461" s="15"/>
    </row>
    <row r="462">
      <c r="A462" s="22"/>
      <c r="B462" s="15"/>
    </row>
    <row r="463">
      <c r="A463" s="22"/>
      <c r="B463" s="15"/>
    </row>
    <row r="464">
      <c r="A464" s="22"/>
      <c r="B464" s="15"/>
    </row>
    <row r="465">
      <c r="A465" s="22"/>
      <c r="B465" s="15"/>
    </row>
    <row r="466">
      <c r="A466" s="22"/>
      <c r="B466" s="15"/>
    </row>
    <row r="467">
      <c r="A467" s="22"/>
      <c r="B467" s="15"/>
    </row>
    <row r="468">
      <c r="A468" s="22"/>
      <c r="B468" s="15"/>
    </row>
    <row r="469">
      <c r="A469" s="22"/>
      <c r="B469" s="15"/>
    </row>
    <row r="470">
      <c r="A470" s="22"/>
      <c r="B470" s="15"/>
    </row>
    <row r="471">
      <c r="A471" s="22"/>
      <c r="B471" s="15"/>
    </row>
    <row r="472">
      <c r="A472" s="22"/>
      <c r="B472" s="15"/>
    </row>
    <row r="473">
      <c r="A473" s="22"/>
      <c r="B473" s="15"/>
    </row>
    <row r="474">
      <c r="A474" s="22"/>
      <c r="B474" s="15"/>
    </row>
    <row r="475">
      <c r="A475" s="22"/>
      <c r="B475" s="15"/>
    </row>
    <row r="476">
      <c r="A476" s="22"/>
      <c r="B476" s="15"/>
    </row>
    <row r="477">
      <c r="A477" s="22"/>
      <c r="B477" s="15"/>
    </row>
    <row r="478">
      <c r="A478" s="22"/>
      <c r="B478" s="15"/>
    </row>
    <row r="479">
      <c r="A479" s="22"/>
      <c r="B479" s="15"/>
    </row>
    <row r="480">
      <c r="A480" s="22"/>
      <c r="B480" s="15"/>
    </row>
    <row r="481">
      <c r="A481" s="22"/>
      <c r="B481" s="15"/>
    </row>
    <row r="482">
      <c r="A482" s="22"/>
      <c r="B482" s="15"/>
    </row>
    <row r="483">
      <c r="A483" s="22"/>
      <c r="B483" s="15"/>
    </row>
    <row r="484">
      <c r="A484" s="22"/>
      <c r="B484" s="15"/>
    </row>
    <row r="485">
      <c r="A485" s="22"/>
      <c r="B485" s="15"/>
    </row>
    <row r="486">
      <c r="A486" s="22"/>
      <c r="B486" s="15"/>
    </row>
    <row r="487">
      <c r="A487" s="22"/>
      <c r="B487" s="15"/>
    </row>
    <row r="488">
      <c r="A488" s="22"/>
      <c r="B488" s="15"/>
    </row>
    <row r="489">
      <c r="A489" s="22"/>
      <c r="B489" s="15"/>
    </row>
    <row r="490">
      <c r="A490" s="22"/>
      <c r="B490" s="15"/>
    </row>
    <row r="491">
      <c r="A491" s="22"/>
      <c r="B491" s="15"/>
    </row>
    <row r="492">
      <c r="A492" s="22"/>
      <c r="B492" s="15"/>
    </row>
    <row r="493">
      <c r="A493" s="22"/>
      <c r="B493" s="15"/>
    </row>
    <row r="494">
      <c r="A494" s="22"/>
      <c r="B494" s="15"/>
    </row>
    <row r="495">
      <c r="A495" s="22"/>
      <c r="B495" s="15"/>
    </row>
    <row r="496">
      <c r="A496" s="22"/>
      <c r="B496" s="15"/>
    </row>
    <row r="497">
      <c r="A497" s="22"/>
      <c r="B497" s="15"/>
    </row>
    <row r="498">
      <c r="A498" s="22"/>
      <c r="B498" s="15"/>
    </row>
    <row r="499">
      <c r="A499" s="22"/>
      <c r="B499" s="15"/>
    </row>
    <row r="500">
      <c r="A500" s="22"/>
      <c r="B500" s="15"/>
    </row>
    <row r="501">
      <c r="A501" s="22"/>
      <c r="B501" s="15"/>
    </row>
    <row r="502">
      <c r="A502" s="22"/>
      <c r="B502" s="15"/>
    </row>
    <row r="503">
      <c r="A503" s="22"/>
      <c r="B503" s="15"/>
    </row>
    <row r="504">
      <c r="A504" s="22"/>
      <c r="B504" s="15"/>
    </row>
    <row r="505">
      <c r="A505" s="22"/>
      <c r="B505" s="15"/>
    </row>
    <row r="506">
      <c r="A506" s="22"/>
      <c r="B506" s="15"/>
    </row>
    <row r="507">
      <c r="A507" s="22"/>
      <c r="B507" s="15"/>
    </row>
    <row r="508">
      <c r="A508" s="22"/>
      <c r="B508" s="15"/>
    </row>
    <row r="509">
      <c r="A509" s="22"/>
      <c r="B509" s="15"/>
    </row>
    <row r="510">
      <c r="A510" s="22"/>
      <c r="B510" s="15"/>
    </row>
    <row r="511">
      <c r="A511" s="22"/>
      <c r="B511" s="15"/>
    </row>
    <row r="512">
      <c r="A512" s="22"/>
      <c r="B512" s="15"/>
    </row>
    <row r="513">
      <c r="A513" s="22"/>
      <c r="B513" s="15"/>
    </row>
    <row r="514">
      <c r="A514" s="22"/>
      <c r="B514" s="15"/>
    </row>
    <row r="515">
      <c r="A515" s="22"/>
      <c r="B515" s="15"/>
    </row>
    <row r="516">
      <c r="A516" s="22"/>
      <c r="B516" s="15"/>
    </row>
    <row r="517">
      <c r="A517" s="22"/>
      <c r="B517" s="15"/>
    </row>
    <row r="518">
      <c r="A518" s="22"/>
      <c r="B518" s="15"/>
    </row>
    <row r="519">
      <c r="A519" s="22"/>
      <c r="B519" s="15"/>
    </row>
    <row r="520">
      <c r="A520" s="22"/>
      <c r="B520" s="15"/>
    </row>
    <row r="521">
      <c r="A521" s="22"/>
      <c r="B521" s="15"/>
    </row>
    <row r="522">
      <c r="A522" s="22"/>
      <c r="B522" s="15"/>
    </row>
    <row r="523">
      <c r="A523" s="22"/>
      <c r="B523" s="15"/>
    </row>
    <row r="524">
      <c r="A524" s="22"/>
      <c r="B524" s="15"/>
    </row>
    <row r="525">
      <c r="A525" s="22"/>
      <c r="B525" s="15"/>
    </row>
    <row r="526">
      <c r="A526" s="22"/>
      <c r="B526" s="15"/>
    </row>
    <row r="527">
      <c r="A527" s="22"/>
      <c r="B527" s="15"/>
    </row>
    <row r="528">
      <c r="A528" s="22"/>
      <c r="B528" s="15"/>
    </row>
    <row r="529">
      <c r="A529" s="22"/>
      <c r="B529" s="15"/>
    </row>
    <row r="530">
      <c r="A530" s="22"/>
      <c r="B530" s="15"/>
    </row>
    <row r="531">
      <c r="A531" s="22"/>
      <c r="B531" s="15"/>
    </row>
    <row r="532">
      <c r="A532" s="22"/>
      <c r="B532" s="15"/>
    </row>
    <row r="533">
      <c r="A533" s="22"/>
      <c r="B533" s="15"/>
    </row>
    <row r="534">
      <c r="A534" s="22"/>
      <c r="B534" s="15"/>
    </row>
    <row r="535">
      <c r="A535" s="22"/>
      <c r="B535" s="15"/>
    </row>
    <row r="536">
      <c r="A536" s="22"/>
      <c r="B536" s="15"/>
    </row>
    <row r="537">
      <c r="A537" s="22"/>
      <c r="B537" s="15"/>
    </row>
    <row r="538">
      <c r="A538" s="22"/>
      <c r="B538" s="15"/>
    </row>
    <row r="539">
      <c r="A539" s="22"/>
      <c r="B539" s="15"/>
    </row>
    <row r="540">
      <c r="A540" s="22"/>
      <c r="B540" s="15"/>
    </row>
    <row r="541">
      <c r="A541" s="22"/>
      <c r="B541" s="15"/>
    </row>
    <row r="542">
      <c r="A542" s="22"/>
      <c r="B542" s="15"/>
    </row>
    <row r="543">
      <c r="A543" s="22"/>
      <c r="B543" s="15"/>
    </row>
    <row r="544">
      <c r="A544" s="22"/>
      <c r="B544" s="15"/>
    </row>
    <row r="545">
      <c r="A545" s="22"/>
      <c r="B545" s="15"/>
    </row>
    <row r="546">
      <c r="A546" s="22"/>
      <c r="B546" s="15"/>
    </row>
    <row r="547">
      <c r="A547" s="22"/>
      <c r="B547" s="15"/>
    </row>
    <row r="548">
      <c r="A548" s="22"/>
      <c r="B548" s="15"/>
    </row>
    <row r="549">
      <c r="A549" s="22"/>
      <c r="B549" s="15"/>
    </row>
    <row r="550">
      <c r="A550" s="22"/>
      <c r="B550" s="15"/>
    </row>
    <row r="551">
      <c r="A551" s="22"/>
      <c r="B551" s="15"/>
    </row>
    <row r="552">
      <c r="A552" s="22"/>
      <c r="B552" s="15"/>
    </row>
    <row r="553">
      <c r="A553" s="22"/>
      <c r="B553" s="15"/>
    </row>
    <row r="554">
      <c r="A554" s="22"/>
      <c r="B554" s="15"/>
    </row>
    <row r="555">
      <c r="A555" s="22"/>
      <c r="B555" s="15"/>
    </row>
    <row r="556">
      <c r="A556" s="22"/>
      <c r="B556" s="15"/>
    </row>
    <row r="557">
      <c r="A557" s="22"/>
      <c r="B557" s="15"/>
    </row>
    <row r="558">
      <c r="A558" s="22"/>
      <c r="B558" s="15"/>
    </row>
    <row r="559">
      <c r="A559" s="22"/>
      <c r="B559" s="15"/>
    </row>
    <row r="560">
      <c r="A560" s="22"/>
      <c r="B560" s="15"/>
    </row>
    <row r="561">
      <c r="A561" s="22"/>
      <c r="B561" s="15"/>
    </row>
    <row r="562">
      <c r="A562" s="22"/>
      <c r="B562" s="15"/>
    </row>
    <row r="563">
      <c r="A563" s="22"/>
      <c r="B563" s="15"/>
    </row>
    <row r="564">
      <c r="A564" s="22"/>
      <c r="B564" s="15"/>
    </row>
    <row r="565">
      <c r="A565" s="22"/>
      <c r="B565" s="15"/>
    </row>
    <row r="566">
      <c r="A566" s="22"/>
      <c r="B566" s="15"/>
    </row>
    <row r="567">
      <c r="A567" s="22"/>
      <c r="B567" s="15"/>
    </row>
    <row r="568">
      <c r="A568" s="22"/>
      <c r="B568" s="15"/>
    </row>
    <row r="569">
      <c r="A569" s="22"/>
      <c r="B569" s="15"/>
    </row>
    <row r="570">
      <c r="A570" s="22"/>
      <c r="B570" s="15"/>
    </row>
    <row r="571">
      <c r="A571" s="22"/>
      <c r="B571" s="15"/>
    </row>
    <row r="572">
      <c r="A572" s="22"/>
      <c r="B572" s="15"/>
    </row>
    <row r="573">
      <c r="A573" s="22"/>
      <c r="B573" s="15"/>
    </row>
    <row r="574">
      <c r="A574" s="22"/>
      <c r="B574" s="15"/>
    </row>
    <row r="575">
      <c r="A575" s="22"/>
      <c r="B575" s="15"/>
    </row>
    <row r="576">
      <c r="A576" s="22"/>
      <c r="B576" s="15"/>
    </row>
    <row r="577">
      <c r="A577" s="22"/>
      <c r="B577" s="15"/>
    </row>
    <row r="578">
      <c r="A578" s="22"/>
      <c r="B578" s="15"/>
    </row>
    <row r="579">
      <c r="A579" s="22"/>
      <c r="B579" s="15"/>
    </row>
    <row r="580">
      <c r="A580" s="22"/>
      <c r="B580" s="15"/>
    </row>
    <row r="581">
      <c r="A581" s="22"/>
      <c r="B581" s="15"/>
    </row>
    <row r="582">
      <c r="A582" s="22"/>
      <c r="B582" s="15"/>
    </row>
    <row r="583">
      <c r="A583" s="22"/>
      <c r="B583" s="15"/>
    </row>
    <row r="584">
      <c r="A584" s="22"/>
      <c r="B584" s="15"/>
    </row>
    <row r="585">
      <c r="A585" s="22"/>
      <c r="B585" s="15"/>
    </row>
    <row r="586">
      <c r="A586" s="22"/>
      <c r="B586" s="15"/>
    </row>
    <row r="587">
      <c r="A587" s="22"/>
      <c r="B587" s="15"/>
    </row>
    <row r="588">
      <c r="A588" s="22"/>
      <c r="B588" s="15"/>
    </row>
    <row r="589">
      <c r="A589" s="22"/>
      <c r="B589" s="15"/>
    </row>
    <row r="590">
      <c r="A590" s="22"/>
      <c r="B590" s="15"/>
    </row>
    <row r="591">
      <c r="A591" s="22"/>
      <c r="B591" s="15"/>
    </row>
    <row r="592">
      <c r="A592" s="22"/>
      <c r="B592" s="15"/>
    </row>
    <row r="593">
      <c r="A593" s="22"/>
      <c r="B593" s="15"/>
    </row>
    <row r="594">
      <c r="A594" s="22"/>
      <c r="B594" s="15"/>
    </row>
    <row r="595">
      <c r="A595" s="22"/>
      <c r="B595" s="15"/>
    </row>
    <row r="596">
      <c r="A596" s="22"/>
      <c r="B596" s="15"/>
    </row>
    <row r="597">
      <c r="A597" s="22"/>
      <c r="B597" s="15"/>
    </row>
    <row r="598">
      <c r="A598" s="22"/>
      <c r="B598" s="15"/>
    </row>
    <row r="599">
      <c r="A599" s="22"/>
      <c r="B599" s="15"/>
    </row>
    <row r="600">
      <c r="A600" s="22"/>
      <c r="B600" s="15"/>
    </row>
    <row r="601">
      <c r="A601" s="22"/>
      <c r="B601" s="15"/>
    </row>
    <row r="602">
      <c r="A602" s="22"/>
      <c r="B602" s="15"/>
    </row>
    <row r="603">
      <c r="A603" s="22"/>
      <c r="B603" s="15"/>
    </row>
    <row r="604">
      <c r="A604" s="22"/>
      <c r="B604" s="15"/>
    </row>
    <row r="605">
      <c r="A605" s="22"/>
      <c r="B605" s="15"/>
    </row>
    <row r="606">
      <c r="A606" s="22"/>
      <c r="B606" s="15"/>
    </row>
    <row r="607">
      <c r="A607" s="22"/>
      <c r="B607" s="15"/>
    </row>
    <row r="608">
      <c r="A608" s="22"/>
      <c r="B608" s="15"/>
    </row>
    <row r="609">
      <c r="A609" s="22"/>
      <c r="B609" s="15"/>
    </row>
    <row r="610">
      <c r="A610" s="22"/>
      <c r="B610" s="15"/>
    </row>
    <row r="611">
      <c r="A611" s="22"/>
      <c r="B611" s="15"/>
    </row>
    <row r="612">
      <c r="A612" s="22"/>
      <c r="B612" s="15"/>
    </row>
    <row r="613">
      <c r="A613" s="22"/>
      <c r="B613" s="15"/>
    </row>
    <row r="614">
      <c r="A614" s="22"/>
      <c r="B614" s="15"/>
    </row>
    <row r="615">
      <c r="A615" s="22"/>
      <c r="B615" s="15"/>
    </row>
    <row r="616">
      <c r="A616" s="22"/>
      <c r="B616" s="15"/>
    </row>
    <row r="617">
      <c r="A617" s="22"/>
      <c r="B617" s="15"/>
    </row>
    <row r="618">
      <c r="A618" s="22"/>
      <c r="B618" s="15"/>
    </row>
    <row r="619">
      <c r="A619" s="22"/>
      <c r="B619" s="15"/>
    </row>
    <row r="620">
      <c r="A620" s="22"/>
      <c r="B620" s="15"/>
    </row>
    <row r="621">
      <c r="A621" s="22"/>
      <c r="B621" s="15"/>
    </row>
    <row r="622">
      <c r="A622" s="22"/>
      <c r="B622" s="15"/>
    </row>
    <row r="623">
      <c r="A623" s="22"/>
      <c r="B623" s="15"/>
    </row>
    <row r="624">
      <c r="A624" s="22"/>
      <c r="B624" s="15"/>
    </row>
    <row r="625">
      <c r="A625" s="22"/>
      <c r="B625" s="15"/>
    </row>
    <row r="626">
      <c r="A626" s="22"/>
      <c r="B626" s="15"/>
    </row>
    <row r="627">
      <c r="A627" s="22"/>
      <c r="B627" s="15"/>
    </row>
    <row r="628">
      <c r="A628" s="22"/>
      <c r="B628" s="15"/>
    </row>
    <row r="629">
      <c r="A629" s="22"/>
      <c r="B629" s="15"/>
    </row>
    <row r="630">
      <c r="A630" s="22"/>
      <c r="B630" s="15"/>
    </row>
    <row r="631">
      <c r="A631" s="22"/>
      <c r="B631" s="15"/>
    </row>
    <row r="632">
      <c r="A632" s="22"/>
      <c r="B632" s="15"/>
    </row>
    <row r="633">
      <c r="A633" s="22"/>
      <c r="B633" s="15"/>
    </row>
    <row r="634">
      <c r="A634" s="22"/>
      <c r="B634" s="15"/>
    </row>
    <row r="635">
      <c r="A635" s="22"/>
      <c r="B635" s="15"/>
    </row>
    <row r="636">
      <c r="A636" s="22"/>
      <c r="B636" s="15"/>
    </row>
    <row r="637">
      <c r="A637" s="22"/>
      <c r="B637" s="15"/>
    </row>
    <row r="638">
      <c r="A638" s="22"/>
      <c r="B638" s="15"/>
    </row>
    <row r="639">
      <c r="A639" s="22"/>
      <c r="B639" s="15"/>
    </row>
    <row r="640">
      <c r="A640" s="22"/>
      <c r="B640" s="15"/>
    </row>
    <row r="641">
      <c r="A641" s="22"/>
      <c r="B641" s="15"/>
    </row>
    <row r="642">
      <c r="A642" s="22"/>
      <c r="B642" s="15"/>
    </row>
    <row r="643">
      <c r="A643" s="22"/>
      <c r="B643" s="15"/>
    </row>
    <row r="644">
      <c r="A644" s="22"/>
      <c r="B644" s="15"/>
    </row>
    <row r="645">
      <c r="A645" s="22"/>
      <c r="B645" s="15"/>
    </row>
    <row r="646">
      <c r="A646" s="22"/>
      <c r="B646" s="15"/>
    </row>
    <row r="647">
      <c r="A647" s="22"/>
      <c r="B647" s="15"/>
    </row>
    <row r="648">
      <c r="A648" s="22"/>
      <c r="B648" s="15"/>
    </row>
    <row r="649">
      <c r="A649" s="22"/>
      <c r="B649" s="15"/>
    </row>
    <row r="650">
      <c r="A650" s="22"/>
      <c r="B650" s="15"/>
    </row>
    <row r="651">
      <c r="A651" s="22"/>
      <c r="B651" s="15"/>
    </row>
    <row r="652">
      <c r="A652" s="22"/>
      <c r="B652" s="15"/>
    </row>
    <row r="653">
      <c r="A653" s="22"/>
      <c r="B653" s="15"/>
    </row>
    <row r="654">
      <c r="A654" s="22"/>
      <c r="B654" s="15"/>
    </row>
    <row r="655">
      <c r="A655" s="22"/>
      <c r="B655" s="15"/>
    </row>
    <row r="656">
      <c r="A656" s="22"/>
      <c r="B656" s="15"/>
    </row>
    <row r="657">
      <c r="A657" s="22"/>
      <c r="B657" s="15"/>
    </row>
    <row r="658">
      <c r="A658" s="22"/>
      <c r="B658" s="15"/>
    </row>
    <row r="659">
      <c r="A659" s="22"/>
      <c r="B659" s="15"/>
    </row>
    <row r="660">
      <c r="A660" s="22"/>
      <c r="B660" s="15"/>
    </row>
    <row r="661">
      <c r="A661" s="22"/>
      <c r="B661" s="15"/>
    </row>
    <row r="662">
      <c r="A662" s="22"/>
      <c r="B662" s="15"/>
    </row>
    <row r="663">
      <c r="A663" s="22"/>
      <c r="B663" s="15"/>
    </row>
    <row r="664">
      <c r="A664" s="22"/>
      <c r="B664" s="15"/>
    </row>
    <row r="665">
      <c r="A665" s="22"/>
      <c r="B665" s="15"/>
    </row>
    <row r="666">
      <c r="A666" s="22"/>
      <c r="B666" s="15"/>
    </row>
    <row r="667">
      <c r="A667" s="22"/>
      <c r="B667" s="15"/>
    </row>
    <row r="668">
      <c r="A668" s="22"/>
      <c r="B668" s="15"/>
    </row>
    <row r="669">
      <c r="A669" s="22"/>
      <c r="B669" s="15"/>
    </row>
    <row r="670">
      <c r="A670" s="22"/>
      <c r="B670" s="15"/>
    </row>
    <row r="671">
      <c r="A671" s="22"/>
      <c r="B671" s="15"/>
    </row>
    <row r="672">
      <c r="A672" s="22"/>
      <c r="B672" s="15"/>
    </row>
    <row r="673">
      <c r="A673" s="22"/>
      <c r="B673" s="15"/>
    </row>
    <row r="674">
      <c r="A674" s="22"/>
      <c r="B674" s="15"/>
    </row>
    <row r="675">
      <c r="A675" s="22"/>
      <c r="B675" s="15"/>
    </row>
    <row r="676">
      <c r="A676" s="22"/>
      <c r="B676" s="15"/>
    </row>
    <row r="677">
      <c r="A677" s="22"/>
      <c r="B677" s="15"/>
    </row>
    <row r="678">
      <c r="A678" s="22"/>
      <c r="B678" s="15"/>
    </row>
    <row r="679">
      <c r="A679" s="22"/>
      <c r="B679" s="15"/>
    </row>
    <row r="680">
      <c r="A680" s="22"/>
      <c r="B680" s="15"/>
    </row>
    <row r="681">
      <c r="A681" s="22"/>
      <c r="B681" s="15"/>
    </row>
    <row r="682">
      <c r="A682" s="22"/>
      <c r="B682" s="15"/>
    </row>
    <row r="683">
      <c r="A683" s="22"/>
      <c r="B683" s="15"/>
    </row>
    <row r="684">
      <c r="A684" s="22"/>
      <c r="B684" s="15"/>
    </row>
    <row r="685">
      <c r="A685" s="22"/>
      <c r="B685" s="15"/>
    </row>
    <row r="686">
      <c r="A686" s="22"/>
      <c r="B686" s="15"/>
    </row>
    <row r="687">
      <c r="A687" s="22"/>
      <c r="B687" s="15"/>
    </row>
    <row r="688">
      <c r="A688" s="22"/>
      <c r="B688" s="15"/>
    </row>
    <row r="689">
      <c r="A689" s="22"/>
      <c r="B689" s="15"/>
    </row>
    <row r="690">
      <c r="A690" s="22"/>
      <c r="B690" s="15"/>
    </row>
    <row r="691">
      <c r="A691" s="22"/>
      <c r="B691" s="15"/>
    </row>
    <row r="692">
      <c r="A692" s="22"/>
      <c r="B692" s="15"/>
    </row>
    <row r="693">
      <c r="A693" s="22"/>
      <c r="B693" s="15"/>
    </row>
    <row r="694">
      <c r="A694" s="22"/>
      <c r="B694" s="15"/>
    </row>
    <row r="695">
      <c r="A695" s="22"/>
      <c r="B695" s="15"/>
    </row>
    <row r="696">
      <c r="A696" s="22"/>
      <c r="B696" s="15"/>
    </row>
    <row r="697">
      <c r="A697" s="22"/>
      <c r="B697" s="15"/>
    </row>
    <row r="698">
      <c r="A698" s="22"/>
      <c r="B698" s="15"/>
    </row>
    <row r="699">
      <c r="A699" s="22"/>
      <c r="B699" s="15"/>
    </row>
    <row r="700">
      <c r="A700" s="22"/>
      <c r="B700" s="15"/>
    </row>
    <row r="701">
      <c r="A701" s="22"/>
      <c r="B701" s="15"/>
    </row>
    <row r="702">
      <c r="A702" s="22"/>
      <c r="B702" s="15"/>
    </row>
    <row r="703">
      <c r="A703" s="22"/>
      <c r="B703" s="15"/>
    </row>
    <row r="704">
      <c r="A704" s="22"/>
      <c r="B704" s="15"/>
    </row>
    <row r="705">
      <c r="A705" s="22"/>
      <c r="B705" s="15"/>
    </row>
    <row r="706">
      <c r="A706" s="22"/>
      <c r="B706" s="15"/>
    </row>
    <row r="707">
      <c r="A707" s="22"/>
      <c r="B707" s="15"/>
    </row>
    <row r="708">
      <c r="A708" s="22"/>
      <c r="B708" s="15"/>
    </row>
    <row r="709">
      <c r="A709" s="22"/>
      <c r="B709" s="15"/>
    </row>
    <row r="710">
      <c r="A710" s="22"/>
      <c r="B710" s="15"/>
    </row>
    <row r="711">
      <c r="A711" s="22"/>
      <c r="B711" s="15"/>
    </row>
    <row r="712">
      <c r="A712" s="22"/>
      <c r="B712" s="15"/>
    </row>
    <row r="713">
      <c r="A713" s="22"/>
      <c r="B713" s="15"/>
    </row>
    <row r="714">
      <c r="A714" s="22"/>
      <c r="B714" s="15"/>
    </row>
    <row r="715">
      <c r="A715" s="22"/>
      <c r="B715" s="15"/>
    </row>
    <row r="716">
      <c r="A716" s="22"/>
      <c r="B716" s="15"/>
    </row>
    <row r="717">
      <c r="A717" s="22"/>
      <c r="B717" s="15"/>
    </row>
    <row r="718">
      <c r="A718" s="22"/>
      <c r="B718" s="15"/>
    </row>
    <row r="719">
      <c r="A719" s="22"/>
      <c r="B719" s="15"/>
    </row>
    <row r="720">
      <c r="A720" s="22"/>
      <c r="B720" s="15"/>
    </row>
    <row r="721">
      <c r="A721" s="22"/>
      <c r="B721" s="15"/>
    </row>
    <row r="722">
      <c r="A722" s="22"/>
      <c r="B722" s="15"/>
    </row>
    <row r="723">
      <c r="A723" s="22"/>
      <c r="B723" s="15"/>
    </row>
    <row r="724">
      <c r="A724" s="22"/>
      <c r="B724" s="15"/>
    </row>
    <row r="725">
      <c r="A725" s="22"/>
      <c r="B725" s="15"/>
    </row>
    <row r="726">
      <c r="A726" s="22"/>
      <c r="B726" s="15"/>
    </row>
    <row r="727">
      <c r="A727" s="22"/>
      <c r="B727" s="15"/>
    </row>
    <row r="728">
      <c r="A728" s="22"/>
      <c r="B728" s="15"/>
    </row>
    <row r="729">
      <c r="A729" s="22"/>
      <c r="B729" s="15"/>
    </row>
    <row r="730">
      <c r="A730" s="22"/>
      <c r="B730" s="15"/>
    </row>
    <row r="731">
      <c r="A731" s="22"/>
      <c r="B731" s="15"/>
    </row>
    <row r="732">
      <c r="A732" s="22"/>
      <c r="B732" s="15"/>
    </row>
    <row r="733">
      <c r="A733" s="22"/>
      <c r="B733" s="15"/>
    </row>
    <row r="734">
      <c r="A734" s="22"/>
      <c r="B734" s="15"/>
    </row>
    <row r="735">
      <c r="A735" s="22"/>
      <c r="B735" s="15"/>
    </row>
    <row r="736">
      <c r="A736" s="22"/>
      <c r="B736" s="15"/>
    </row>
    <row r="737">
      <c r="A737" s="22"/>
      <c r="B737" s="15"/>
    </row>
    <row r="738">
      <c r="A738" s="22"/>
      <c r="B738" s="15"/>
    </row>
    <row r="739">
      <c r="A739" s="22"/>
      <c r="B739" s="15"/>
    </row>
    <row r="740">
      <c r="A740" s="22"/>
      <c r="B740" s="15"/>
    </row>
    <row r="741">
      <c r="A741" s="22"/>
      <c r="B741" s="15"/>
    </row>
    <row r="742">
      <c r="A742" s="22"/>
      <c r="B742" s="15"/>
    </row>
    <row r="743">
      <c r="A743" s="22"/>
      <c r="B743" s="15"/>
    </row>
    <row r="744">
      <c r="A744" s="22"/>
      <c r="B744" s="15"/>
    </row>
    <row r="745">
      <c r="A745" s="22"/>
      <c r="B745" s="15"/>
    </row>
    <row r="746">
      <c r="A746" s="22"/>
      <c r="B746" s="15"/>
    </row>
    <row r="747">
      <c r="A747" s="22"/>
      <c r="B747" s="15"/>
    </row>
    <row r="748">
      <c r="A748" s="22"/>
      <c r="B748" s="15"/>
    </row>
    <row r="749">
      <c r="A749" s="22"/>
      <c r="B749" s="15"/>
    </row>
    <row r="750">
      <c r="A750" s="22"/>
      <c r="B750" s="15"/>
    </row>
    <row r="751">
      <c r="A751" s="22"/>
      <c r="B751" s="15"/>
    </row>
    <row r="752">
      <c r="A752" s="22"/>
      <c r="B752" s="15"/>
    </row>
    <row r="753">
      <c r="A753" s="22"/>
      <c r="B753" s="15"/>
    </row>
    <row r="754">
      <c r="A754" s="22"/>
      <c r="B754" s="15"/>
    </row>
    <row r="755">
      <c r="A755" s="22"/>
      <c r="B755" s="15"/>
    </row>
    <row r="756">
      <c r="A756" s="22"/>
      <c r="B756" s="15"/>
    </row>
    <row r="757">
      <c r="A757" s="22"/>
      <c r="B757" s="15"/>
    </row>
    <row r="758">
      <c r="A758" s="22"/>
      <c r="B758" s="15"/>
    </row>
    <row r="759">
      <c r="A759" s="22"/>
      <c r="B759" s="15"/>
    </row>
    <row r="760">
      <c r="A760" s="22"/>
      <c r="B760" s="15"/>
    </row>
    <row r="761">
      <c r="A761" s="22"/>
      <c r="B761" s="15"/>
    </row>
    <row r="762">
      <c r="A762" s="22"/>
      <c r="B762" s="15"/>
    </row>
    <row r="763">
      <c r="A763" s="22"/>
      <c r="B763" s="15"/>
    </row>
    <row r="764">
      <c r="A764" s="22"/>
      <c r="B764" s="15"/>
    </row>
    <row r="765">
      <c r="A765" s="22"/>
      <c r="B765" s="15"/>
    </row>
    <row r="766">
      <c r="A766" s="22"/>
      <c r="B766" s="15"/>
    </row>
    <row r="767">
      <c r="A767" s="22"/>
      <c r="B767" s="15"/>
    </row>
    <row r="768">
      <c r="A768" s="22"/>
      <c r="B768" s="15"/>
    </row>
    <row r="769">
      <c r="A769" s="22"/>
      <c r="B769" s="15"/>
    </row>
    <row r="770">
      <c r="A770" s="22"/>
      <c r="B770" s="15"/>
    </row>
    <row r="771">
      <c r="A771" s="22"/>
      <c r="B771" s="15"/>
    </row>
    <row r="772">
      <c r="A772" s="22"/>
      <c r="B772" s="15"/>
    </row>
    <row r="773">
      <c r="A773" s="22"/>
      <c r="B773" s="15"/>
    </row>
    <row r="774">
      <c r="A774" s="22"/>
      <c r="B774" s="15"/>
    </row>
    <row r="775">
      <c r="A775" s="22"/>
      <c r="B775" s="15"/>
    </row>
    <row r="776">
      <c r="A776" s="22"/>
      <c r="B776" s="15"/>
    </row>
    <row r="777">
      <c r="A777" s="22"/>
      <c r="B777" s="15"/>
    </row>
    <row r="778">
      <c r="A778" s="22"/>
      <c r="B778" s="15"/>
    </row>
    <row r="779">
      <c r="A779" s="22"/>
      <c r="B779" s="15"/>
    </row>
    <row r="780">
      <c r="A780" s="22"/>
      <c r="B780" s="15"/>
    </row>
    <row r="781">
      <c r="A781" s="22"/>
      <c r="B781" s="15"/>
    </row>
    <row r="782">
      <c r="A782" s="22"/>
      <c r="B782" s="15"/>
    </row>
    <row r="783">
      <c r="A783" s="22"/>
      <c r="B783" s="15"/>
    </row>
    <row r="784">
      <c r="A784" s="22"/>
      <c r="B784" s="15"/>
    </row>
    <row r="785">
      <c r="A785" s="22"/>
      <c r="B785" s="15"/>
    </row>
    <row r="786">
      <c r="A786" s="22"/>
      <c r="B786" s="15"/>
    </row>
    <row r="787">
      <c r="A787" s="22"/>
      <c r="B787" s="15"/>
    </row>
    <row r="788">
      <c r="A788" s="22"/>
      <c r="B788" s="15"/>
    </row>
    <row r="789">
      <c r="A789" s="22"/>
      <c r="B789" s="15"/>
    </row>
    <row r="790">
      <c r="A790" s="22"/>
      <c r="B790" s="15"/>
    </row>
    <row r="791">
      <c r="A791" s="22"/>
      <c r="B791" s="15"/>
    </row>
    <row r="792">
      <c r="A792" s="22"/>
      <c r="B792" s="15"/>
    </row>
    <row r="793">
      <c r="A793" s="22"/>
      <c r="B793" s="15"/>
    </row>
    <row r="794">
      <c r="A794" s="22"/>
      <c r="B794" s="15"/>
    </row>
    <row r="795">
      <c r="A795" s="22"/>
      <c r="B795" s="15"/>
    </row>
    <row r="796">
      <c r="A796" s="22"/>
      <c r="B796" s="15"/>
    </row>
    <row r="797">
      <c r="A797" s="22"/>
      <c r="B797" s="15"/>
    </row>
    <row r="798">
      <c r="A798" s="22"/>
      <c r="B798" s="15"/>
    </row>
    <row r="799">
      <c r="A799" s="22"/>
      <c r="B799" s="15"/>
    </row>
    <row r="800">
      <c r="A800" s="22"/>
      <c r="B800" s="15"/>
    </row>
    <row r="801">
      <c r="A801" s="22"/>
      <c r="B801" s="15"/>
    </row>
    <row r="802">
      <c r="A802" s="22"/>
      <c r="B802" s="15"/>
    </row>
    <row r="803">
      <c r="A803" s="22"/>
      <c r="B803" s="15"/>
    </row>
    <row r="804">
      <c r="A804" s="22"/>
      <c r="B804" s="15"/>
    </row>
    <row r="805">
      <c r="A805" s="22"/>
      <c r="B805" s="15"/>
    </row>
    <row r="806">
      <c r="A806" s="22"/>
      <c r="B806" s="15"/>
    </row>
    <row r="807">
      <c r="A807" s="22"/>
      <c r="B807" s="15"/>
    </row>
    <row r="808">
      <c r="A808" s="22"/>
      <c r="B808" s="15"/>
    </row>
    <row r="809">
      <c r="A809" s="22"/>
      <c r="B809" s="15"/>
    </row>
    <row r="810">
      <c r="A810" s="22"/>
      <c r="B810" s="15"/>
    </row>
    <row r="811">
      <c r="A811" s="22"/>
      <c r="B811" s="15"/>
    </row>
    <row r="812">
      <c r="A812" s="22"/>
      <c r="B812" s="15"/>
    </row>
    <row r="813">
      <c r="A813" s="22"/>
      <c r="B813" s="15"/>
    </row>
    <row r="814">
      <c r="A814" s="22"/>
      <c r="B814" s="15"/>
    </row>
    <row r="815">
      <c r="A815" s="22"/>
      <c r="B815" s="15"/>
    </row>
    <row r="816">
      <c r="A816" s="22"/>
      <c r="B816" s="15"/>
    </row>
    <row r="817">
      <c r="A817" s="22"/>
      <c r="B817" s="15"/>
    </row>
    <row r="818">
      <c r="A818" s="22"/>
      <c r="B818" s="15"/>
    </row>
    <row r="819">
      <c r="A819" s="22"/>
      <c r="B819" s="15"/>
    </row>
    <row r="820">
      <c r="A820" s="22"/>
      <c r="B820" s="15"/>
    </row>
    <row r="821">
      <c r="A821" s="22"/>
      <c r="B821" s="15"/>
    </row>
    <row r="822">
      <c r="A822" s="22"/>
      <c r="B822" s="15"/>
    </row>
    <row r="823">
      <c r="A823" s="22"/>
      <c r="B823" s="15"/>
    </row>
    <row r="824">
      <c r="A824" s="22"/>
      <c r="B824" s="15"/>
    </row>
    <row r="825">
      <c r="A825" s="22"/>
      <c r="B825" s="15"/>
    </row>
    <row r="826">
      <c r="A826" s="22"/>
      <c r="B826" s="15"/>
    </row>
    <row r="827">
      <c r="A827" s="22"/>
      <c r="B827" s="15"/>
    </row>
    <row r="828">
      <c r="A828" s="22"/>
      <c r="B828" s="15"/>
    </row>
    <row r="829">
      <c r="A829" s="22"/>
      <c r="B829" s="15"/>
    </row>
    <row r="830">
      <c r="A830" s="22"/>
      <c r="B830" s="15"/>
    </row>
    <row r="831">
      <c r="A831" s="22"/>
      <c r="B831" s="15"/>
    </row>
    <row r="832">
      <c r="A832" s="22"/>
      <c r="B832" s="15"/>
    </row>
    <row r="833">
      <c r="A833" s="22"/>
      <c r="B833" s="15"/>
    </row>
    <row r="834">
      <c r="A834" s="22"/>
      <c r="B834" s="15"/>
    </row>
    <row r="835">
      <c r="A835" s="22"/>
      <c r="B835" s="15"/>
    </row>
    <row r="836">
      <c r="A836" s="22"/>
      <c r="B836" s="15"/>
    </row>
    <row r="837">
      <c r="A837" s="22"/>
      <c r="B837" s="15"/>
    </row>
    <row r="838">
      <c r="A838" s="22"/>
      <c r="B838" s="15"/>
    </row>
    <row r="839">
      <c r="A839" s="22"/>
      <c r="B839" s="15"/>
    </row>
    <row r="840">
      <c r="A840" s="22"/>
      <c r="B840" s="15"/>
    </row>
    <row r="841">
      <c r="A841" s="22"/>
      <c r="B841" s="15"/>
    </row>
    <row r="842">
      <c r="A842" s="22"/>
      <c r="B842" s="15"/>
    </row>
    <row r="843">
      <c r="A843" s="22"/>
      <c r="B843" s="15"/>
    </row>
    <row r="844">
      <c r="A844" s="22"/>
      <c r="B844" s="15"/>
    </row>
    <row r="845">
      <c r="A845" s="22"/>
      <c r="B845" s="15"/>
    </row>
    <row r="846">
      <c r="A846" s="22"/>
      <c r="B846" s="15"/>
    </row>
    <row r="847">
      <c r="A847" s="22"/>
      <c r="B847" s="15"/>
    </row>
    <row r="848">
      <c r="A848" s="22"/>
      <c r="B848" s="15"/>
    </row>
    <row r="849">
      <c r="A849" s="22"/>
      <c r="B849" s="15"/>
    </row>
    <row r="850">
      <c r="A850" s="22"/>
      <c r="B850" s="15"/>
    </row>
    <row r="851">
      <c r="A851" s="22"/>
      <c r="B851" s="15"/>
    </row>
    <row r="852">
      <c r="A852" s="22"/>
      <c r="B852" s="15"/>
    </row>
    <row r="853">
      <c r="A853" s="22"/>
      <c r="B853" s="15"/>
    </row>
    <row r="854">
      <c r="A854" s="22"/>
      <c r="B854" s="15"/>
    </row>
    <row r="855">
      <c r="A855" s="22"/>
      <c r="B855" s="15"/>
    </row>
    <row r="856">
      <c r="A856" s="22"/>
      <c r="B856" s="15"/>
    </row>
    <row r="857">
      <c r="A857" s="22"/>
      <c r="B857" s="15"/>
    </row>
    <row r="858">
      <c r="A858" s="22"/>
      <c r="B858" s="15"/>
    </row>
    <row r="859">
      <c r="A859" s="22"/>
      <c r="B859" s="15"/>
    </row>
    <row r="860">
      <c r="A860" s="22"/>
      <c r="B860" s="15"/>
    </row>
    <row r="861">
      <c r="A861" s="22"/>
      <c r="B861" s="15"/>
    </row>
    <row r="862">
      <c r="A862" s="22"/>
      <c r="B862" s="15"/>
    </row>
    <row r="863">
      <c r="A863" s="22"/>
      <c r="B863" s="15"/>
    </row>
    <row r="864">
      <c r="A864" s="22"/>
      <c r="B864" s="15"/>
    </row>
    <row r="865">
      <c r="A865" s="22"/>
      <c r="B865" s="15"/>
    </row>
    <row r="866">
      <c r="A866" s="22"/>
      <c r="B866" s="15"/>
    </row>
    <row r="867">
      <c r="A867" s="22"/>
      <c r="B867" s="15"/>
    </row>
    <row r="868">
      <c r="A868" s="22"/>
      <c r="B868" s="15"/>
    </row>
    <row r="869">
      <c r="A869" s="22"/>
      <c r="B869" s="15"/>
    </row>
    <row r="870">
      <c r="A870" s="22"/>
      <c r="B870" s="15"/>
    </row>
    <row r="871">
      <c r="A871" s="22"/>
      <c r="B871" s="15"/>
    </row>
    <row r="872">
      <c r="A872" s="22"/>
      <c r="B872" s="15"/>
    </row>
    <row r="873">
      <c r="A873" s="22"/>
      <c r="B873" s="15"/>
    </row>
    <row r="874">
      <c r="A874" s="22"/>
      <c r="B874" s="15"/>
    </row>
    <row r="875">
      <c r="A875" s="22"/>
      <c r="B875" s="15"/>
    </row>
    <row r="876">
      <c r="A876" s="22"/>
      <c r="B876" s="15"/>
    </row>
    <row r="877">
      <c r="A877" s="22"/>
      <c r="B877" s="15"/>
    </row>
    <row r="878">
      <c r="A878" s="22"/>
      <c r="B878" s="15"/>
    </row>
    <row r="879">
      <c r="A879" s="22"/>
      <c r="B879" s="15"/>
    </row>
    <row r="880">
      <c r="A880" s="22"/>
      <c r="B880" s="15"/>
    </row>
    <row r="881">
      <c r="A881" s="22"/>
      <c r="B881" s="15"/>
    </row>
    <row r="882">
      <c r="A882" s="22"/>
      <c r="B882" s="15"/>
    </row>
    <row r="883">
      <c r="A883" s="22"/>
      <c r="B883" s="15"/>
    </row>
    <row r="884">
      <c r="A884" s="22"/>
      <c r="B884" s="15"/>
    </row>
    <row r="885">
      <c r="A885" s="22"/>
      <c r="B885" s="15"/>
    </row>
    <row r="886">
      <c r="A886" s="22"/>
      <c r="B886" s="15"/>
    </row>
    <row r="887">
      <c r="A887" s="22"/>
      <c r="B887" s="15"/>
    </row>
    <row r="888">
      <c r="A888" s="22"/>
      <c r="B888" s="15"/>
    </row>
    <row r="889">
      <c r="A889" s="22"/>
      <c r="B889" s="15"/>
    </row>
    <row r="890">
      <c r="A890" s="22"/>
      <c r="B890" s="15"/>
    </row>
    <row r="891">
      <c r="A891" s="22"/>
      <c r="B891" s="15"/>
    </row>
    <row r="892">
      <c r="A892" s="22"/>
      <c r="B892" s="15"/>
    </row>
    <row r="893">
      <c r="A893" s="22"/>
      <c r="B893" s="15"/>
    </row>
    <row r="894">
      <c r="A894" s="22"/>
      <c r="B894" s="15"/>
    </row>
    <row r="895">
      <c r="A895" s="22"/>
      <c r="B895" s="15"/>
    </row>
    <row r="896">
      <c r="A896" s="22"/>
      <c r="B896" s="15"/>
    </row>
    <row r="897">
      <c r="A897" s="23"/>
      <c r="B897" s="15"/>
    </row>
    <row r="898">
      <c r="A898" s="23"/>
      <c r="B898" s="15"/>
    </row>
    <row r="899">
      <c r="A899" s="23"/>
      <c r="B899" s="15"/>
    </row>
    <row r="900">
      <c r="A900" s="23"/>
      <c r="B900" s="15"/>
    </row>
    <row r="901">
      <c r="A901" s="23"/>
      <c r="B901" s="15"/>
    </row>
    <row r="902">
      <c r="A902" s="23"/>
      <c r="B902" s="15"/>
    </row>
    <row r="903">
      <c r="A903" s="23"/>
      <c r="B903" s="15"/>
    </row>
    <row r="904">
      <c r="A904" s="23"/>
      <c r="B904" s="15"/>
    </row>
    <row r="905">
      <c r="A905" s="23"/>
      <c r="B905" s="15"/>
    </row>
    <row r="906">
      <c r="A906" s="23"/>
      <c r="B906" s="15"/>
    </row>
    <row r="907">
      <c r="A907" s="23"/>
      <c r="B907" s="15"/>
    </row>
    <row r="908">
      <c r="A908" s="23"/>
      <c r="B908" s="15"/>
    </row>
    <row r="909">
      <c r="A909" s="23"/>
      <c r="B909" s="15"/>
    </row>
    <row r="910">
      <c r="A910" s="23"/>
      <c r="B910" s="15"/>
    </row>
    <row r="911">
      <c r="A911" s="23"/>
      <c r="B911" s="15"/>
    </row>
    <row r="912">
      <c r="A912" s="23"/>
      <c r="B912" s="15"/>
    </row>
    <row r="913">
      <c r="A913" s="23"/>
      <c r="B913" s="15"/>
    </row>
    <row r="914">
      <c r="A914" s="23"/>
      <c r="B914" s="15"/>
    </row>
    <row r="915">
      <c r="A915" s="23"/>
      <c r="B915" s="15"/>
    </row>
    <row r="916">
      <c r="A916" s="23"/>
      <c r="B916" s="15"/>
    </row>
    <row r="917">
      <c r="A917" s="23"/>
      <c r="B917" s="15"/>
    </row>
    <row r="918">
      <c r="A918" s="23"/>
      <c r="B918" s="15"/>
    </row>
    <row r="919">
      <c r="A919" s="23"/>
      <c r="B919" s="15"/>
    </row>
    <row r="920">
      <c r="A920" s="23"/>
      <c r="B920" s="15"/>
    </row>
    <row r="921">
      <c r="A921" s="23"/>
      <c r="B921" s="15"/>
    </row>
    <row r="922">
      <c r="A922" s="23"/>
      <c r="B922" s="15"/>
    </row>
    <row r="923">
      <c r="A923" s="23"/>
      <c r="B923" s="15"/>
    </row>
    <row r="924">
      <c r="A924" s="23"/>
      <c r="B924" s="15"/>
    </row>
    <row r="925">
      <c r="A925" s="23"/>
      <c r="B925" s="15"/>
    </row>
    <row r="926">
      <c r="A926" s="23"/>
      <c r="B926" s="15"/>
    </row>
    <row r="927">
      <c r="A927" s="23"/>
      <c r="B927" s="15"/>
    </row>
    <row r="928">
      <c r="A928" s="23"/>
      <c r="B928" s="15"/>
    </row>
    <row r="929">
      <c r="A929" s="23"/>
      <c r="B929" s="15"/>
    </row>
    <row r="930">
      <c r="A930" s="23"/>
      <c r="B930" s="15"/>
    </row>
    <row r="931">
      <c r="A931" s="23"/>
      <c r="B931" s="15"/>
    </row>
    <row r="932">
      <c r="A932" s="23"/>
      <c r="B932" s="15"/>
    </row>
    <row r="933">
      <c r="A933" s="23"/>
      <c r="B933" s="15"/>
    </row>
    <row r="934">
      <c r="A934" s="23"/>
      <c r="B934" s="15"/>
    </row>
    <row r="935">
      <c r="A935" s="23"/>
      <c r="B935" s="15"/>
    </row>
    <row r="936">
      <c r="A936" s="23"/>
      <c r="B936" s="15"/>
    </row>
    <row r="937">
      <c r="A937" s="23"/>
      <c r="B937" s="15"/>
    </row>
    <row r="938">
      <c r="A938" s="23"/>
      <c r="B938" s="15"/>
    </row>
    <row r="939">
      <c r="A939" s="23"/>
      <c r="B939" s="15"/>
    </row>
    <row r="940">
      <c r="A940" s="23"/>
      <c r="B940" s="15"/>
    </row>
    <row r="941">
      <c r="A941" s="23"/>
      <c r="B941" s="15"/>
    </row>
    <row r="942">
      <c r="A942" s="23"/>
      <c r="B942" s="15"/>
    </row>
    <row r="943">
      <c r="A943" s="23"/>
      <c r="B943" s="15"/>
    </row>
    <row r="944">
      <c r="A944" s="23"/>
      <c r="B944" s="15"/>
    </row>
    <row r="945">
      <c r="A945" s="23"/>
      <c r="B945" s="15"/>
    </row>
    <row r="946">
      <c r="A946" s="23"/>
      <c r="B946" s="15"/>
    </row>
    <row r="947">
      <c r="A947" s="23"/>
      <c r="B947" s="15"/>
    </row>
    <row r="948">
      <c r="A948" s="23"/>
      <c r="B948" s="15"/>
    </row>
    <row r="949">
      <c r="A949" s="23"/>
      <c r="B949" s="15"/>
    </row>
    <row r="950">
      <c r="A950" s="23"/>
      <c r="B950" s="15"/>
    </row>
    <row r="951">
      <c r="A951" s="23"/>
      <c r="B951" s="15"/>
    </row>
    <row r="952">
      <c r="A952" s="23"/>
      <c r="B952" s="15"/>
    </row>
    <row r="953">
      <c r="A953" s="23"/>
      <c r="B953" s="15"/>
    </row>
    <row r="954">
      <c r="A954" s="23"/>
      <c r="B954" s="15"/>
    </row>
    <row r="955">
      <c r="A955" s="23"/>
      <c r="B955" s="15"/>
    </row>
    <row r="956">
      <c r="A956" s="23"/>
      <c r="B956" s="15"/>
    </row>
    <row r="957">
      <c r="A957" s="23"/>
      <c r="B957" s="15"/>
    </row>
    <row r="958">
      <c r="A958" s="23"/>
      <c r="B958" s="15"/>
    </row>
    <row r="959">
      <c r="A959" s="23"/>
      <c r="B959" s="15"/>
    </row>
    <row r="960">
      <c r="A960" s="23"/>
      <c r="B960" s="15"/>
    </row>
    <row r="961">
      <c r="A961" s="23"/>
      <c r="B961" s="15"/>
    </row>
    <row r="962">
      <c r="A962" s="23"/>
      <c r="B962" s="15"/>
    </row>
    <row r="963">
      <c r="A963" s="23"/>
      <c r="B963" s="15"/>
    </row>
    <row r="964">
      <c r="A964" s="23"/>
      <c r="B964" s="15"/>
    </row>
    <row r="965">
      <c r="A965" s="23"/>
      <c r="B965" s="15"/>
    </row>
    <row r="966">
      <c r="A966" s="23"/>
      <c r="B966" s="15"/>
    </row>
    <row r="967">
      <c r="A967" s="23"/>
      <c r="B967" s="15"/>
    </row>
    <row r="968">
      <c r="A968" s="23"/>
      <c r="B968" s="15"/>
    </row>
    <row r="969">
      <c r="A969" s="23"/>
      <c r="B969" s="15"/>
    </row>
    <row r="970">
      <c r="A970" s="23"/>
      <c r="B970" s="15"/>
    </row>
    <row r="971">
      <c r="A971" s="23"/>
      <c r="B971" s="15"/>
    </row>
    <row r="972">
      <c r="A972" s="23"/>
      <c r="B972" s="15"/>
    </row>
    <row r="973">
      <c r="A973" s="23"/>
      <c r="B973" s="15"/>
    </row>
    <row r="974">
      <c r="A974" s="23"/>
      <c r="B974" s="15"/>
    </row>
    <row r="975">
      <c r="A975" s="23"/>
      <c r="B975" s="15"/>
    </row>
    <row r="976">
      <c r="A976" s="23"/>
      <c r="B976" s="15"/>
    </row>
    <row r="977">
      <c r="A977" s="23"/>
      <c r="B977" s="15"/>
    </row>
    <row r="978">
      <c r="A978" s="23"/>
      <c r="B978" s="15"/>
    </row>
    <row r="979">
      <c r="A979" s="23"/>
      <c r="B979" s="15"/>
    </row>
    <row r="980">
      <c r="A980" s="23"/>
      <c r="B980" s="15"/>
    </row>
    <row r="981">
      <c r="A981" s="23"/>
      <c r="B981" s="15"/>
    </row>
    <row r="982">
      <c r="A982" s="23"/>
      <c r="B982" s="15"/>
    </row>
    <row r="983">
      <c r="A983" s="23"/>
      <c r="B983" s="15"/>
    </row>
    <row r="984">
      <c r="A984" s="23"/>
      <c r="B984" s="15"/>
    </row>
    <row r="985">
      <c r="A985" s="23"/>
      <c r="B985" s="15"/>
    </row>
    <row r="986">
      <c r="A986" s="23"/>
      <c r="B986" s="15"/>
    </row>
    <row r="987">
      <c r="A987" s="23"/>
      <c r="B987" s="15"/>
    </row>
    <row r="988">
      <c r="A988" s="23"/>
      <c r="B988" s="15"/>
    </row>
    <row r="989">
      <c r="A989" s="23"/>
      <c r="B989" s="15"/>
    </row>
    <row r="990">
      <c r="A990" s="23"/>
      <c r="B990" s="15"/>
    </row>
    <row r="991">
      <c r="A991" s="23"/>
      <c r="B991" s="15"/>
    </row>
    <row r="992">
      <c r="A992" s="23"/>
      <c r="B992" s="15"/>
    </row>
    <row r="993">
      <c r="A993" s="23"/>
      <c r="B993" s="15"/>
    </row>
    <row r="994">
      <c r="A994" s="23"/>
      <c r="B994" s="15"/>
    </row>
    <row r="995">
      <c r="A995" s="23"/>
      <c r="B995" s="15"/>
    </row>
    <row r="996">
      <c r="A996" s="23"/>
      <c r="B996" s="15"/>
    </row>
    <row r="997">
      <c r="A997" s="23"/>
      <c r="B997" s="15"/>
    </row>
    <row r="998">
      <c r="A998" s="23"/>
      <c r="B998" s="15"/>
    </row>
    <row r="999">
      <c r="A999" s="23"/>
      <c r="B999" s="15"/>
    </row>
    <row r="1000">
      <c r="A1000" s="23"/>
      <c r="B1000" s="15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</hyperlinks>
  <drawing r:id="rId43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53.38"/>
  </cols>
  <sheetData>
    <row r="1">
      <c r="A1" s="1" t="s">
        <v>1032</v>
      </c>
      <c r="B1" s="1" t="s">
        <v>1033</v>
      </c>
      <c r="D1" s="5" t="s">
        <v>1034</v>
      </c>
      <c r="E1" s="5" t="s">
        <v>4</v>
      </c>
      <c r="F1" s="5" t="s">
        <v>6</v>
      </c>
    </row>
    <row r="2">
      <c r="A2" s="18">
        <v>1.0</v>
      </c>
      <c r="B2" s="10" t="s">
        <v>1035</v>
      </c>
      <c r="D2" s="24" t="str">
        <f t="shared" ref="D2:D16" si="1"> CONCATENATE($D$1, $A2, $E$1, $B2, $F$1)</f>
        <v>INSERT INTO POSITION (id_position, position) VALUES ( 1, "ST");</v>
      </c>
    </row>
    <row r="3">
      <c r="A3" s="18">
        <v>2.0</v>
      </c>
      <c r="B3" s="10" t="s">
        <v>1036</v>
      </c>
      <c r="D3" s="24" t="str">
        <f t="shared" si="1"/>
        <v>INSERT INTO POSITION (id_position, position) VALUES ( 2, "CM");</v>
      </c>
    </row>
    <row r="4">
      <c r="A4" s="18">
        <v>3.0</v>
      </c>
      <c r="B4" s="10" t="s">
        <v>1037</v>
      </c>
      <c r="D4" s="24" t="str">
        <f t="shared" si="1"/>
        <v>INSERT INTO POSITION (id_position, position) VALUES ( 3, "CF");</v>
      </c>
    </row>
    <row r="5">
      <c r="A5" s="18">
        <v>4.0</v>
      </c>
      <c r="B5" s="10" t="s">
        <v>1038</v>
      </c>
      <c r="D5" s="24" t="str">
        <f t="shared" si="1"/>
        <v>INSERT INTO POSITION (id_position, position) VALUES ( 4, "GK");</v>
      </c>
    </row>
    <row r="6">
      <c r="A6" s="18">
        <v>5.0</v>
      </c>
      <c r="B6" s="10" t="s">
        <v>1039</v>
      </c>
      <c r="D6" s="24" t="str">
        <f t="shared" si="1"/>
        <v>INSERT INTO POSITION (id_position, position) VALUES ( 5, "CB");</v>
      </c>
    </row>
    <row r="7">
      <c r="A7" s="18">
        <v>6.0</v>
      </c>
      <c r="B7" s="10" t="s">
        <v>1040</v>
      </c>
      <c r="D7" s="24" t="str">
        <f t="shared" si="1"/>
        <v>INSERT INTO POSITION (id_position, position) VALUES ( 6, "CAM");</v>
      </c>
    </row>
    <row r="8">
      <c r="A8" s="18">
        <v>7.0</v>
      </c>
      <c r="B8" s="10" t="s">
        <v>1041</v>
      </c>
      <c r="D8" s="24" t="str">
        <f t="shared" si="1"/>
        <v>INSERT INTO POSITION (id_position, position) VALUES ( 7, "LB");</v>
      </c>
    </row>
    <row r="9">
      <c r="A9" s="18">
        <v>8.0</v>
      </c>
      <c r="B9" s="10" t="s">
        <v>1042</v>
      </c>
      <c r="D9" s="24" t="str">
        <f t="shared" si="1"/>
        <v>INSERT INTO POSITION (id_position, position) VALUES ( 8, "RM");</v>
      </c>
    </row>
    <row r="10">
      <c r="A10" s="18">
        <v>9.0</v>
      </c>
      <c r="B10" s="10" t="s">
        <v>1043</v>
      </c>
      <c r="D10" s="24" t="str">
        <f t="shared" si="1"/>
        <v>INSERT INTO POSITION (id_position, position) VALUES ( 9, "RW");</v>
      </c>
    </row>
    <row r="11">
      <c r="A11" s="18">
        <v>10.0</v>
      </c>
      <c r="B11" s="10" t="s">
        <v>1044</v>
      </c>
      <c r="D11" s="24" t="str">
        <f t="shared" si="1"/>
        <v>INSERT INTO POSITION (id_position, position) VALUES ( 10, "LW");</v>
      </c>
    </row>
    <row r="12">
      <c r="A12" s="18">
        <v>11.0</v>
      </c>
      <c r="B12" s="10" t="s">
        <v>1045</v>
      </c>
      <c r="D12" s="24" t="str">
        <f t="shared" si="1"/>
        <v>INSERT INTO POSITION (id_position, position) VALUES ( 11, "CDM");</v>
      </c>
    </row>
    <row r="13">
      <c r="A13" s="18">
        <v>12.0</v>
      </c>
      <c r="B13" s="10" t="s">
        <v>1046</v>
      </c>
      <c r="D13" s="24" t="str">
        <f t="shared" si="1"/>
        <v>INSERT INTO POSITION (id_position, position) VALUES ( 12, "RB");</v>
      </c>
    </row>
    <row r="14">
      <c r="A14" s="18">
        <v>13.0</v>
      </c>
      <c r="B14" s="10" t="s">
        <v>1047</v>
      </c>
      <c r="D14" s="24" t="str">
        <f t="shared" si="1"/>
        <v>INSERT INTO POSITION (id_position, position) VALUES ( 13, "LWB");</v>
      </c>
    </row>
    <row r="15">
      <c r="A15" s="18">
        <v>14.0</v>
      </c>
      <c r="B15" s="10" t="s">
        <v>1048</v>
      </c>
      <c r="D15" s="24" t="str">
        <f t="shared" si="1"/>
        <v>INSERT INTO POSITION (id_position, position) VALUES ( 14, "LM");</v>
      </c>
    </row>
    <row r="16">
      <c r="A16" s="18">
        <v>15.0</v>
      </c>
      <c r="B16" s="10" t="s">
        <v>1049</v>
      </c>
      <c r="D16" s="24" t="str">
        <f t="shared" si="1"/>
        <v>INSERT INTO POSITION (id_position, position) VALUES ( 15, "RWB");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1050</v>
      </c>
      <c r="B1" s="5" t="s">
        <v>1051</v>
      </c>
      <c r="C1" s="5" t="s">
        <v>1052</v>
      </c>
      <c r="D1" s="5" t="s">
        <v>1053</v>
      </c>
      <c r="E1" s="5" t="s">
        <v>1054</v>
      </c>
      <c r="F1" s="5" t="s">
        <v>1055</v>
      </c>
      <c r="G1" s="5" t="s">
        <v>1056</v>
      </c>
      <c r="H1" s="5" t="s">
        <v>1057</v>
      </c>
      <c r="I1" s="5" t="s">
        <v>1058</v>
      </c>
      <c r="J1" s="5" t="s">
        <v>1059</v>
      </c>
      <c r="K1" s="5" t="s">
        <v>1060</v>
      </c>
      <c r="L1" s="5" t="s">
        <v>1061</v>
      </c>
      <c r="M1" s="5" t="s">
        <v>1062</v>
      </c>
    </row>
    <row r="2">
      <c r="A2" s="5">
        <v>50598.0</v>
      </c>
      <c r="B2" s="5">
        <v>73.0</v>
      </c>
      <c r="C2" s="5">
        <v>64.0</v>
      </c>
      <c r="D2" s="5">
        <v>65.0</v>
      </c>
      <c r="E2" s="5">
        <v>77.0</v>
      </c>
      <c r="F2" s="5">
        <v>45.0</v>
      </c>
      <c r="G2" s="5">
        <v>69.0</v>
      </c>
      <c r="H2" s="5">
        <v>43.0</v>
      </c>
      <c r="I2" s="5">
        <v>79.0</v>
      </c>
      <c r="J2" s="5">
        <v>50.0</v>
      </c>
      <c r="K2" s="5">
        <v>65.0</v>
      </c>
      <c r="L2" s="5">
        <v>68.0</v>
      </c>
      <c r="M2" s="5">
        <v>61.0</v>
      </c>
    </row>
    <row r="3">
      <c r="A3" s="5">
        <v>140038.0</v>
      </c>
      <c r="B3" s="5">
        <v>63.0</v>
      </c>
      <c r="C3" s="5">
        <v>67.0</v>
      </c>
      <c r="D3" s="5">
        <v>77.0</v>
      </c>
      <c r="E3" s="5">
        <v>53.0</v>
      </c>
      <c r="F3" s="5">
        <v>60.0</v>
      </c>
      <c r="G3" s="5">
        <v>66.0</v>
      </c>
      <c r="H3" s="5">
        <v>67.0</v>
      </c>
      <c r="I3" s="5">
        <v>69.0</v>
      </c>
      <c r="J3" s="5">
        <v>68.0</v>
      </c>
      <c r="K3" s="5">
        <v>34.0</v>
      </c>
      <c r="L3" s="5">
        <v>42.0</v>
      </c>
      <c r="M3" s="5">
        <v>62.0</v>
      </c>
    </row>
    <row r="4">
      <c r="A4" s="5">
        <v>143809.0</v>
      </c>
      <c r="B4" s="5">
        <v>76.0</v>
      </c>
      <c r="C4" s="5">
        <v>69.0</v>
      </c>
      <c r="D4" s="5">
        <v>78.0</v>
      </c>
      <c r="E4" s="5">
        <v>74.0</v>
      </c>
      <c r="F4" s="5">
        <v>66.0</v>
      </c>
      <c r="G4" s="5">
        <v>64.0</v>
      </c>
      <c r="H4" s="5">
        <v>59.0</v>
      </c>
      <c r="I4" s="5">
        <v>65.0</v>
      </c>
      <c r="J4" s="5">
        <v>67.0</v>
      </c>
      <c r="K4" s="5">
        <v>71.0</v>
      </c>
      <c r="L4" s="5">
        <v>74.0</v>
      </c>
      <c r="M4" s="5">
        <v>72.0</v>
      </c>
    </row>
    <row r="5">
      <c r="A5" s="5">
        <v>156358.0</v>
      </c>
      <c r="B5" s="5">
        <v>49.0</v>
      </c>
      <c r="C5" s="5">
        <v>71.0</v>
      </c>
      <c r="D5" s="5">
        <v>44.0</v>
      </c>
      <c r="E5" s="5">
        <v>65.0</v>
      </c>
      <c r="F5" s="5">
        <v>36.0</v>
      </c>
      <c r="G5" s="5">
        <v>61.0</v>
      </c>
      <c r="H5" s="5">
        <v>32.0</v>
      </c>
      <c r="I5" s="5">
        <v>69.0</v>
      </c>
      <c r="J5" s="5">
        <v>36.0</v>
      </c>
      <c r="K5" s="5">
        <v>33.0</v>
      </c>
      <c r="L5" s="5">
        <v>32.0</v>
      </c>
      <c r="M5" s="5">
        <v>14.0</v>
      </c>
    </row>
    <row r="6">
      <c r="A6" s="5">
        <v>157804.0</v>
      </c>
      <c r="B6" s="5">
        <v>38.0</v>
      </c>
      <c r="C6" s="5">
        <v>66.0</v>
      </c>
      <c r="D6" s="5">
        <v>42.0</v>
      </c>
      <c r="E6" s="5">
        <v>72.0</v>
      </c>
      <c r="F6" s="5">
        <v>28.0</v>
      </c>
      <c r="G6" s="5">
        <v>70.0</v>
      </c>
      <c r="H6" s="5">
        <v>23.0</v>
      </c>
      <c r="I6" s="5">
        <v>38.0</v>
      </c>
      <c r="J6" s="5">
        <v>44.0</v>
      </c>
      <c r="K6" s="5">
        <v>37.0</v>
      </c>
      <c r="L6" s="5">
        <v>33.0</v>
      </c>
      <c r="M6" s="5">
        <v>17.0</v>
      </c>
    </row>
    <row r="7">
      <c r="A7" s="5">
        <v>161733.0</v>
      </c>
      <c r="B7" s="5">
        <v>34.0</v>
      </c>
      <c r="C7" s="5">
        <v>61.0</v>
      </c>
      <c r="D7" s="5">
        <v>34.0</v>
      </c>
      <c r="E7" s="5">
        <v>76.0</v>
      </c>
      <c r="F7" s="5">
        <v>60.0</v>
      </c>
      <c r="G7" s="5">
        <v>90.0</v>
      </c>
      <c r="H7" s="5">
        <v>72.0</v>
      </c>
      <c r="I7" s="5">
        <v>58.0</v>
      </c>
      <c r="J7" s="5">
        <v>36.0</v>
      </c>
      <c r="K7" s="5">
        <v>39.0</v>
      </c>
      <c r="L7" s="5">
        <v>32.0</v>
      </c>
      <c r="M7" s="5">
        <v>40.0</v>
      </c>
    </row>
    <row r="8">
      <c r="A8" s="5">
        <v>168444.0</v>
      </c>
      <c r="B8" s="5">
        <v>76.0</v>
      </c>
      <c r="C8" s="5">
        <v>71.0</v>
      </c>
      <c r="D8" s="5">
        <v>63.0</v>
      </c>
      <c r="E8" s="5">
        <v>91.0</v>
      </c>
      <c r="F8" s="5">
        <v>76.0</v>
      </c>
      <c r="G8" s="5">
        <v>82.0</v>
      </c>
      <c r="H8" s="5">
        <v>76.0</v>
      </c>
      <c r="I8" s="5">
        <v>75.0</v>
      </c>
      <c r="J8" s="5">
        <v>73.0</v>
      </c>
      <c r="K8" s="5">
        <v>75.0</v>
      </c>
      <c r="L8" s="5">
        <v>79.0</v>
      </c>
      <c r="M8" s="5">
        <v>75.0</v>
      </c>
    </row>
    <row r="9">
      <c r="A9" s="5">
        <v>169078.0</v>
      </c>
      <c r="B9" s="5">
        <v>84.0</v>
      </c>
      <c r="C9" s="5">
        <v>65.0</v>
      </c>
      <c r="D9" s="5">
        <v>81.0</v>
      </c>
      <c r="E9" s="5">
        <v>70.0</v>
      </c>
      <c r="F9" s="5">
        <v>69.0</v>
      </c>
      <c r="G9" s="5">
        <v>62.0</v>
      </c>
      <c r="H9" s="5">
        <v>58.0</v>
      </c>
      <c r="I9" s="5">
        <v>64.0</v>
      </c>
      <c r="J9" s="5">
        <v>76.0</v>
      </c>
      <c r="K9" s="5">
        <v>69.0</v>
      </c>
      <c r="L9" s="5">
        <v>76.0</v>
      </c>
      <c r="M9" s="5">
        <v>76.0</v>
      </c>
    </row>
    <row r="10">
      <c r="A10" s="5">
        <v>172013.0</v>
      </c>
      <c r="B10" s="5">
        <v>67.0</v>
      </c>
      <c r="C10" s="5">
        <v>72.0</v>
      </c>
      <c r="D10" s="5">
        <v>56.0</v>
      </c>
      <c r="E10" s="5">
        <v>71.0</v>
      </c>
      <c r="F10" s="5">
        <v>73.0</v>
      </c>
      <c r="G10" s="5">
        <v>70.0</v>
      </c>
      <c r="H10" s="5">
        <v>70.0</v>
      </c>
      <c r="I10" s="5">
        <v>66.0</v>
      </c>
      <c r="J10" s="5">
        <v>59.0</v>
      </c>
      <c r="K10" s="5">
        <v>69.0</v>
      </c>
      <c r="L10" s="5">
        <v>63.0</v>
      </c>
      <c r="M10" s="5">
        <v>67.0</v>
      </c>
    </row>
    <row r="11">
      <c r="A11" s="5">
        <v>172610.0</v>
      </c>
      <c r="B11" s="5">
        <v>52.0</v>
      </c>
      <c r="C11" s="5">
        <v>69.0</v>
      </c>
      <c r="D11" s="5">
        <v>59.0</v>
      </c>
      <c r="E11" s="5">
        <v>81.0</v>
      </c>
      <c r="F11" s="5">
        <v>38.0</v>
      </c>
      <c r="G11" s="5">
        <v>80.0</v>
      </c>
      <c r="H11" s="5">
        <v>77.0</v>
      </c>
      <c r="I11" s="5">
        <v>74.0</v>
      </c>
      <c r="J11" s="5">
        <v>37.0</v>
      </c>
      <c r="K11" s="5">
        <v>65.0</v>
      </c>
      <c r="L11" s="5">
        <v>60.0</v>
      </c>
      <c r="M11" s="5">
        <v>53.0</v>
      </c>
    </row>
    <row r="12">
      <c r="A12" s="5">
        <v>172937.0</v>
      </c>
      <c r="B12" s="5">
        <v>52.0</v>
      </c>
      <c r="C12" s="5">
        <v>82.0</v>
      </c>
      <c r="D12" s="5">
        <v>65.0</v>
      </c>
      <c r="E12" s="5">
        <v>81.0</v>
      </c>
      <c r="F12" s="5">
        <v>34.0</v>
      </c>
      <c r="G12" s="5">
        <v>76.0</v>
      </c>
      <c r="H12" s="5">
        <v>79.0</v>
      </c>
      <c r="I12" s="5">
        <v>80.0</v>
      </c>
      <c r="J12" s="5">
        <v>67.0</v>
      </c>
      <c r="K12" s="5">
        <v>30.0</v>
      </c>
      <c r="L12" s="5">
        <v>29.0</v>
      </c>
      <c r="M12" s="5">
        <v>65.0</v>
      </c>
    </row>
    <row r="13">
      <c r="A13" s="5">
        <v>173221.0</v>
      </c>
      <c r="B13" s="5">
        <v>72.0</v>
      </c>
      <c r="C13" s="5">
        <v>75.0</v>
      </c>
      <c r="D13" s="5">
        <v>76.0</v>
      </c>
      <c r="E13" s="5">
        <v>36.0</v>
      </c>
      <c r="F13" s="5">
        <v>80.0</v>
      </c>
      <c r="G13" s="5">
        <v>60.0</v>
      </c>
      <c r="H13" s="5">
        <v>66.0</v>
      </c>
      <c r="I13" s="5">
        <v>73.0</v>
      </c>
      <c r="J13" s="5">
        <v>75.0</v>
      </c>
      <c r="K13" s="5">
        <v>74.0</v>
      </c>
      <c r="L13" s="5">
        <v>70.0</v>
      </c>
      <c r="M13" s="5">
        <v>80.0</v>
      </c>
    </row>
    <row r="14">
      <c r="A14" s="5">
        <v>173731.0</v>
      </c>
      <c r="B14" s="5">
        <v>78.0</v>
      </c>
      <c r="C14" s="5">
        <v>79.0</v>
      </c>
      <c r="D14" s="5">
        <v>65.0</v>
      </c>
      <c r="E14" s="5">
        <v>82.0</v>
      </c>
      <c r="F14" s="5">
        <v>69.0</v>
      </c>
      <c r="G14" s="5">
        <v>77.0</v>
      </c>
      <c r="H14" s="5">
        <v>65.0</v>
      </c>
      <c r="I14" s="5">
        <v>85.0</v>
      </c>
      <c r="J14" s="5">
        <v>79.0</v>
      </c>
      <c r="K14" s="5">
        <v>89.0</v>
      </c>
      <c r="L14" s="5">
        <v>86.0</v>
      </c>
      <c r="M14" s="5">
        <v>80.0</v>
      </c>
    </row>
    <row r="15">
      <c r="A15" s="5">
        <v>176285.0</v>
      </c>
      <c r="B15" s="5">
        <v>49.0</v>
      </c>
      <c r="C15" s="5">
        <v>73.0</v>
      </c>
      <c r="D15" s="5">
        <v>39.0</v>
      </c>
      <c r="E15" s="5">
        <v>70.0</v>
      </c>
      <c r="F15" s="5">
        <v>34.0</v>
      </c>
      <c r="G15" s="5">
        <v>81.0</v>
      </c>
      <c r="H15" s="5">
        <v>82.0</v>
      </c>
      <c r="I15" s="5">
        <v>65.0</v>
      </c>
      <c r="J15" s="5">
        <v>44.0</v>
      </c>
      <c r="K15" s="5">
        <v>52.0</v>
      </c>
      <c r="L15" s="5">
        <v>50.0</v>
      </c>
      <c r="M15" s="5">
        <v>43.0</v>
      </c>
    </row>
    <row r="16">
      <c r="A16" s="5">
        <v>178171.0</v>
      </c>
      <c r="B16" s="5">
        <v>66.0</v>
      </c>
      <c r="C16" s="5">
        <v>69.0</v>
      </c>
      <c r="D16" s="5">
        <v>60.0</v>
      </c>
      <c r="E16" s="5">
        <v>73.0</v>
      </c>
      <c r="F16" s="5">
        <v>71.0</v>
      </c>
      <c r="G16" s="5">
        <v>72.0</v>
      </c>
      <c r="H16" s="5">
        <v>73.0</v>
      </c>
      <c r="I16" s="5">
        <v>70.0</v>
      </c>
      <c r="J16" s="5">
        <v>60.0</v>
      </c>
      <c r="K16" s="5">
        <v>52.0</v>
      </c>
      <c r="L16" s="5">
        <v>59.0</v>
      </c>
      <c r="M16" s="5">
        <v>47.0</v>
      </c>
    </row>
    <row r="17">
      <c r="A17" s="5">
        <v>178623.0</v>
      </c>
      <c r="B17" s="5">
        <v>81.0</v>
      </c>
      <c r="C17" s="5">
        <v>60.0</v>
      </c>
      <c r="D17" s="5">
        <v>81.0</v>
      </c>
      <c r="E17" s="5">
        <v>65.0</v>
      </c>
      <c r="F17" s="5">
        <v>49.0</v>
      </c>
      <c r="G17" s="5">
        <v>44.0</v>
      </c>
      <c r="H17" s="5">
        <v>37.0</v>
      </c>
      <c r="I17" s="5">
        <v>64.0</v>
      </c>
      <c r="J17" s="5">
        <v>66.0</v>
      </c>
      <c r="K17" s="5">
        <v>65.0</v>
      </c>
      <c r="L17" s="5">
        <v>64.0</v>
      </c>
      <c r="M17" s="5">
        <v>72.0</v>
      </c>
    </row>
    <row r="18">
      <c r="A18" s="5">
        <v>180255.0</v>
      </c>
      <c r="B18" s="5">
        <v>75.0</v>
      </c>
      <c r="C18" s="5">
        <v>67.0</v>
      </c>
      <c r="D18" s="5">
        <v>69.0</v>
      </c>
      <c r="E18" s="5">
        <v>39.0</v>
      </c>
      <c r="F18" s="5">
        <v>63.0</v>
      </c>
      <c r="G18" s="5">
        <v>62.0</v>
      </c>
      <c r="H18" s="5">
        <v>46.0</v>
      </c>
      <c r="I18" s="5">
        <v>65.0</v>
      </c>
      <c r="J18" s="5">
        <v>66.0</v>
      </c>
      <c r="K18" s="5">
        <v>78.0</v>
      </c>
      <c r="L18" s="5">
        <v>72.0</v>
      </c>
      <c r="M18" s="5">
        <v>70.0</v>
      </c>
    </row>
    <row r="19">
      <c r="A19" s="5">
        <v>181339.0</v>
      </c>
      <c r="B19" s="5">
        <v>72.0</v>
      </c>
      <c r="C19" s="5">
        <v>60.0</v>
      </c>
      <c r="D19" s="5">
        <v>69.0</v>
      </c>
      <c r="E19" s="5">
        <v>80.0</v>
      </c>
      <c r="F19" s="5">
        <v>77.0</v>
      </c>
      <c r="G19" s="5">
        <v>75.0</v>
      </c>
      <c r="H19" s="5">
        <v>73.0</v>
      </c>
      <c r="I19" s="5">
        <v>54.0</v>
      </c>
      <c r="J19" s="5">
        <v>48.0</v>
      </c>
      <c r="K19" s="5">
        <v>80.0</v>
      </c>
      <c r="L19" s="5">
        <v>75.0</v>
      </c>
      <c r="M19" s="5">
        <v>59.0</v>
      </c>
    </row>
    <row r="20">
      <c r="A20" s="5">
        <v>181402.0</v>
      </c>
      <c r="B20" s="5">
        <v>59.0</v>
      </c>
      <c r="C20" s="5">
        <v>72.0</v>
      </c>
      <c r="D20" s="5">
        <v>70.0</v>
      </c>
      <c r="E20" s="5">
        <v>71.0</v>
      </c>
      <c r="F20" s="5">
        <v>79.0</v>
      </c>
      <c r="G20" s="5">
        <v>79.0</v>
      </c>
      <c r="H20" s="5">
        <v>80.0</v>
      </c>
      <c r="I20" s="5">
        <v>74.0</v>
      </c>
      <c r="J20" s="5">
        <v>64.0</v>
      </c>
      <c r="K20" s="5">
        <v>65.0</v>
      </c>
      <c r="L20" s="5">
        <v>64.0</v>
      </c>
      <c r="M20" s="5">
        <v>71.0</v>
      </c>
    </row>
    <row r="21">
      <c r="A21" s="5">
        <v>181573.0</v>
      </c>
      <c r="B21" s="5">
        <v>70.0</v>
      </c>
      <c r="C21" s="5">
        <v>75.0</v>
      </c>
      <c r="D21" s="5">
        <v>75.0</v>
      </c>
      <c r="E21" s="5">
        <v>71.0</v>
      </c>
      <c r="F21" s="5">
        <v>76.0</v>
      </c>
      <c r="G21" s="5">
        <v>70.0</v>
      </c>
      <c r="H21" s="5">
        <v>68.0</v>
      </c>
      <c r="I21" s="5">
        <v>72.0</v>
      </c>
      <c r="J21" s="5">
        <v>76.0</v>
      </c>
      <c r="K21" s="5">
        <v>65.0</v>
      </c>
      <c r="L21" s="5">
        <v>71.0</v>
      </c>
      <c r="M21" s="5">
        <v>69.0</v>
      </c>
    </row>
    <row r="22">
      <c r="A22" s="5">
        <v>182043.0</v>
      </c>
      <c r="B22" s="5">
        <v>31.0</v>
      </c>
      <c r="C22" s="5">
        <v>70.0</v>
      </c>
      <c r="D22" s="5">
        <v>44.0</v>
      </c>
      <c r="E22" s="5">
        <v>55.0</v>
      </c>
      <c r="F22" s="5">
        <v>41.0</v>
      </c>
      <c r="G22" s="5">
        <v>37.0</v>
      </c>
      <c r="H22" s="5">
        <v>40.0</v>
      </c>
      <c r="I22" s="5">
        <v>62.0</v>
      </c>
      <c r="J22" s="5">
        <v>68.0</v>
      </c>
      <c r="K22" s="5">
        <v>36.0</v>
      </c>
      <c r="L22" s="5">
        <v>30.0</v>
      </c>
      <c r="M22" s="5">
        <v>13.0</v>
      </c>
    </row>
    <row r="23">
      <c r="A23" s="5">
        <v>182045.0</v>
      </c>
      <c r="B23" s="5">
        <v>70.0</v>
      </c>
      <c r="C23" s="5">
        <v>65.0</v>
      </c>
      <c r="D23" s="5">
        <v>62.0</v>
      </c>
      <c r="E23" s="5">
        <v>59.0</v>
      </c>
      <c r="F23" s="5">
        <v>74.0</v>
      </c>
      <c r="G23" s="5">
        <v>65.0</v>
      </c>
      <c r="H23" s="5">
        <v>60.0</v>
      </c>
      <c r="I23" s="5">
        <v>58.0</v>
      </c>
      <c r="J23" s="5">
        <v>59.0</v>
      </c>
      <c r="K23" s="5">
        <v>69.0</v>
      </c>
      <c r="L23" s="5">
        <v>69.0</v>
      </c>
      <c r="M23" s="5">
        <v>59.0</v>
      </c>
    </row>
    <row r="24">
      <c r="A24" s="5">
        <v>183544.0</v>
      </c>
      <c r="B24" s="5">
        <v>75.0</v>
      </c>
      <c r="C24" s="5">
        <v>59.0</v>
      </c>
      <c r="D24" s="5">
        <v>75.0</v>
      </c>
      <c r="E24" s="5">
        <v>47.0</v>
      </c>
      <c r="F24" s="5">
        <v>63.0</v>
      </c>
      <c r="G24" s="5">
        <v>57.0</v>
      </c>
      <c r="H24" s="5">
        <v>58.0</v>
      </c>
      <c r="I24" s="5">
        <v>64.0</v>
      </c>
      <c r="J24" s="5">
        <v>69.0</v>
      </c>
      <c r="K24" s="5">
        <v>57.0</v>
      </c>
      <c r="L24" s="5">
        <v>63.0</v>
      </c>
      <c r="M24" s="5">
        <v>66.0</v>
      </c>
    </row>
    <row r="25">
      <c r="A25" s="5">
        <v>184220.0</v>
      </c>
      <c r="B25" s="5">
        <v>68.0</v>
      </c>
      <c r="C25" s="5">
        <v>67.0</v>
      </c>
      <c r="D25" s="5">
        <v>62.0</v>
      </c>
      <c r="E25" s="5">
        <v>72.0</v>
      </c>
      <c r="F25" s="5">
        <v>73.0</v>
      </c>
      <c r="G25" s="5">
        <v>74.0</v>
      </c>
      <c r="H25" s="5">
        <v>57.0</v>
      </c>
      <c r="I25" s="5">
        <v>71.0</v>
      </c>
      <c r="J25" s="5">
        <v>73.0</v>
      </c>
      <c r="K25" s="5">
        <v>65.0</v>
      </c>
      <c r="L25" s="5">
        <v>68.0</v>
      </c>
      <c r="M25" s="5">
        <v>70.0</v>
      </c>
    </row>
    <row r="26">
      <c r="A26" s="5">
        <v>185195.0</v>
      </c>
      <c r="B26" s="5">
        <v>71.0</v>
      </c>
      <c r="C26" s="5">
        <v>75.0</v>
      </c>
      <c r="D26" s="5">
        <v>73.0</v>
      </c>
      <c r="E26" s="5">
        <v>75.0</v>
      </c>
      <c r="F26" s="5">
        <v>68.0</v>
      </c>
      <c r="G26" s="5">
        <v>84.0</v>
      </c>
      <c r="H26" s="5">
        <v>74.0</v>
      </c>
      <c r="I26" s="5">
        <v>73.0</v>
      </c>
      <c r="J26" s="5">
        <v>67.0</v>
      </c>
      <c r="K26" s="5">
        <v>74.0</v>
      </c>
      <c r="L26" s="5">
        <v>72.0</v>
      </c>
      <c r="M26" s="5">
        <v>77.0</v>
      </c>
    </row>
    <row r="27">
      <c r="A27" s="5">
        <v>186148.0</v>
      </c>
      <c r="B27" s="5">
        <v>43.0</v>
      </c>
      <c r="C27" s="5">
        <v>79.0</v>
      </c>
      <c r="D27" s="5">
        <v>41.0</v>
      </c>
      <c r="E27" s="5">
        <v>69.0</v>
      </c>
      <c r="F27" s="5">
        <v>32.0</v>
      </c>
      <c r="G27" s="5">
        <v>55.0</v>
      </c>
      <c r="H27" s="5">
        <v>32.0</v>
      </c>
      <c r="I27" s="5">
        <v>58.0</v>
      </c>
      <c r="J27" s="5">
        <v>42.0</v>
      </c>
      <c r="K27" s="5">
        <v>50.0</v>
      </c>
      <c r="L27" s="5">
        <v>46.0</v>
      </c>
      <c r="M27" s="5">
        <v>12.0</v>
      </c>
    </row>
    <row r="28">
      <c r="A28" s="5">
        <v>186197.0</v>
      </c>
      <c r="B28" s="5">
        <v>91.0</v>
      </c>
      <c r="C28" s="5">
        <v>70.0</v>
      </c>
      <c r="D28" s="5">
        <v>85.0</v>
      </c>
      <c r="E28" s="5">
        <v>87.0</v>
      </c>
      <c r="F28" s="5">
        <v>68.0</v>
      </c>
      <c r="G28" s="5">
        <v>66.0</v>
      </c>
      <c r="H28" s="5">
        <v>42.0</v>
      </c>
      <c r="I28" s="5">
        <v>74.0</v>
      </c>
      <c r="J28" s="5">
        <v>75.0</v>
      </c>
      <c r="K28" s="5">
        <v>72.0</v>
      </c>
      <c r="L28" s="5">
        <v>75.0</v>
      </c>
      <c r="M28" s="5">
        <v>78.0</v>
      </c>
    </row>
    <row r="29">
      <c r="A29" s="5">
        <v>186578.0</v>
      </c>
      <c r="B29" s="5">
        <v>66.0</v>
      </c>
      <c r="C29" s="5">
        <v>71.0</v>
      </c>
      <c r="D29" s="5">
        <v>60.0</v>
      </c>
      <c r="E29" s="5">
        <v>72.0</v>
      </c>
      <c r="F29" s="5">
        <v>69.0</v>
      </c>
      <c r="G29" s="5">
        <v>68.0</v>
      </c>
      <c r="H29" s="5">
        <v>63.0</v>
      </c>
      <c r="I29" s="5">
        <v>69.0</v>
      </c>
      <c r="J29" s="5">
        <v>69.0</v>
      </c>
      <c r="K29" s="5">
        <v>57.0</v>
      </c>
      <c r="L29" s="5">
        <v>60.0</v>
      </c>
      <c r="M29" s="5">
        <v>67.0</v>
      </c>
    </row>
    <row r="30">
      <c r="A30" s="5">
        <v>186805.0</v>
      </c>
      <c r="B30" s="5">
        <v>84.0</v>
      </c>
      <c r="C30" s="5">
        <v>63.0</v>
      </c>
      <c r="D30" s="5">
        <v>85.0</v>
      </c>
      <c r="E30" s="5">
        <v>69.0</v>
      </c>
      <c r="F30" s="5">
        <v>49.0</v>
      </c>
      <c r="G30" s="5">
        <v>66.0</v>
      </c>
      <c r="H30" s="5">
        <v>40.0</v>
      </c>
      <c r="I30" s="5">
        <v>75.0</v>
      </c>
      <c r="J30" s="5">
        <v>67.0</v>
      </c>
      <c r="K30" s="5">
        <v>86.0</v>
      </c>
      <c r="L30" s="5">
        <v>90.0</v>
      </c>
      <c r="M30" s="5">
        <v>80.0</v>
      </c>
    </row>
    <row r="31">
      <c r="A31" s="5">
        <v>186993.0</v>
      </c>
      <c r="B31" s="5">
        <v>72.0</v>
      </c>
      <c r="C31" s="5">
        <v>65.0</v>
      </c>
      <c r="D31" s="5">
        <v>77.0</v>
      </c>
      <c r="E31" s="5">
        <v>60.0</v>
      </c>
      <c r="F31" s="5">
        <v>53.0</v>
      </c>
      <c r="G31" s="5">
        <v>73.0</v>
      </c>
      <c r="H31" s="5">
        <v>50.0</v>
      </c>
      <c r="I31" s="5">
        <v>66.0</v>
      </c>
      <c r="J31" s="5">
        <v>66.0</v>
      </c>
      <c r="K31" s="5">
        <v>66.0</v>
      </c>
      <c r="L31" s="5">
        <v>64.0</v>
      </c>
      <c r="M31" s="5">
        <v>66.0</v>
      </c>
    </row>
    <row r="32">
      <c r="A32" s="5">
        <v>187013.0</v>
      </c>
      <c r="B32" s="5">
        <v>51.0</v>
      </c>
      <c r="C32" s="5">
        <v>64.0</v>
      </c>
      <c r="D32" s="5">
        <v>56.0</v>
      </c>
      <c r="E32" s="5">
        <v>77.0</v>
      </c>
      <c r="F32" s="5">
        <v>71.0</v>
      </c>
      <c r="G32" s="5">
        <v>73.0</v>
      </c>
      <c r="H32" s="5">
        <v>60.0</v>
      </c>
      <c r="I32" s="5">
        <v>69.0</v>
      </c>
      <c r="J32" s="5">
        <v>57.0</v>
      </c>
      <c r="K32" s="5">
        <v>49.0</v>
      </c>
      <c r="L32" s="5">
        <v>41.0</v>
      </c>
      <c r="M32" s="5">
        <v>57.0</v>
      </c>
    </row>
    <row r="33">
      <c r="A33" s="5">
        <v>187489.0</v>
      </c>
      <c r="B33" s="5">
        <v>52.0</v>
      </c>
      <c r="C33" s="5">
        <v>67.0</v>
      </c>
      <c r="D33" s="5">
        <v>54.0</v>
      </c>
      <c r="E33" s="5">
        <v>85.0</v>
      </c>
      <c r="F33" s="5">
        <v>62.0</v>
      </c>
      <c r="G33" s="5">
        <v>77.0</v>
      </c>
      <c r="H33" s="5">
        <v>80.0</v>
      </c>
      <c r="I33" s="5">
        <v>73.0</v>
      </c>
      <c r="J33" s="5">
        <v>59.0</v>
      </c>
      <c r="K33" s="5">
        <v>50.0</v>
      </c>
      <c r="L33" s="5">
        <v>46.0</v>
      </c>
      <c r="M33" s="5">
        <v>63.0</v>
      </c>
    </row>
    <row r="34">
      <c r="A34" s="5">
        <v>187688.0</v>
      </c>
      <c r="B34" s="5">
        <v>68.0</v>
      </c>
      <c r="C34" s="5">
        <v>67.0</v>
      </c>
      <c r="D34" s="5">
        <v>54.0</v>
      </c>
      <c r="E34" s="5">
        <v>29.0</v>
      </c>
      <c r="F34" s="5">
        <v>56.0</v>
      </c>
      <c r="G34" s="5">
        <v>67.0</v>
      </c>
      <c r="H34" s="5">
        <v>56.0</v>
      </c>
      <c r="I34" s="5">
        <v>75.0</v>
      </c>
      <c r="J34" s="5">
        <v>78.0</v>
      </c>
      <c r="K34" s="5">
        <v>34.0</v>
      </c>
      <c r="L34" s="5">
        <v>36.0</v>
      </c>
      <c r="M34" s="5">
        <v>80.0</v>
      </c>
    </row>
    <row r="35">
      <c r="A35" s="5">
        <v>188044.0</v>
      </c>
      <c r="B35" s="5">
        <v>88.0</v>
      </c>
      <c r="C35" s="5">
        <v>75.0</v>
      </c>
      <c r="D35" s="5">
        <v>75.0</v>
      </c>
      <c r="E35" s="5">
        <v>81.0</v>
      </c>
      <c r="F35" s="5">
        <v>75.0</v>
      </c>
      <c r="G35" s="5">
        <v>74.0</v>
      </c>
      <c r="H35" s="5">
        <v>54.0</v>
      </c>
      <c r="I35" s="5">
        <v>70.0</v>
      </c>
      <c r="J35" s="5">
        <v>72.0</v>
      </c>
      <c r="K35" s="5">
        <v>83.0</v>
      </c>
      <c r="L35" s="5">
        <v>83.0</v>
      </c>
      <c r="M35" s="5">
        <v>83.0</v>
      </c>
    </row>
    <row r="36">
      <c r="A36" s="5">
        <v>188621.0</v>
      </c>
      <c r="B36" s="5">
        <v>69.0</v>
      </c>
      <c r="C36" s="5">
        <v>67.0</v>
      </c>
      <c r="D36" s="5">
        <v>74.0</v>
      </c>
      <c r="E36" s="5">
        <v>79.0</v>
      </c>
      <c r="F36" s="5">
        <v>75.0</v>
      </c>
      <c r="G36" s="5">
        <v>69.0</v>
      </c>
      <c r="H36" s="5">
        <v>74.0</v>
      </c>
      <c r="I36" s="5">
        <v>71.0</v>
      </c>
      <c r="J36" s="5">
        <v>68.0</v>
      </c>
      <c r="K36" s="5">
        <v>68.0</v>
      </c>
      <c r="L36" s="5">
        <v>66.0</v>
      </c>
      <c r="M36" s="5">
        <v>70.0</v>
      </c>
    </row>
    <row r="37">
      <c r="A37" s="5">
        <v>188917.0</v>
      </c>
      <c r="B37" s="5">
        <v>72.0</v>
      </c>
      <c r="C37" s="5">
        <v>56.0</v>
      </c>
      <c r="D37" s="5">
        <v>65.0</v>
      </c>
      <c r="E37" s="5">
        <v>72.0</v>
      </c>
      <c r="F37" s="5">
        <v>75.0</v>
      </c>
      <c r="G37" s="5">
        <v>70.0</v>
      </c>
      <c r="H37" s="5">
        <v>67.0</v>
      </c>
      <c r="I37" s="5">
        <v>55.0</v>
      </c>
      <c r="J37" s="5">
        <v>54.0</v>
      </c>
      <c r="K37" s="5">
        <v>81.0</v>
      </c>
      <c r="L37" s="5">
        <v>81.0</v>
      </c>
      <c r="M37" s="5">
        <v>61.0</v>
      </c>
    </row>
    <row r="38">
      <c r="A38" s="5">
        <v>189234.0</v>
      </c>
      <c r="B38" s="5">
        <v>67.0</v>
      </c>
      <c r="C38" s="5">
        <v>71.0</v>
      </c>
      <c r="D38" s="5">
        <v>71.0</v>
      </c>
      <c r="E38" s="5">
        <v>72.0</v>
      </c>
      <c r="F38" s="5">
        <v>68.0</v>
      </c>
      <c r="G38" s="5">
        <v>66.0</v>
      </c>
      <c r="H38" s="5">
        <v>60.0</v>
      </c>
      <c r="I38" s="5">
        <v>68.0</v>
      </c>
      <c r="J38" s="5">
        <v>71.0</v>
      </c>
      <c r="K38" s="5">
        <v>67.0</v>
      </c>
      <c r="L38" s="5">
        <v>68.0</v>
      </c>
      <c r="M38" s="5">
        <v>70.0</v>
      </c>
    </row>
    <row r="39">
      <c r="A39" s="5">
        <v>189498.0</v>
      </c>
      <c r="B39" s="5">
        <v>77.0</v>
      </c>
      <c r="C39" s="5">
        <v>62.0</v>
      </c>
      <c r="D39" s="5">
        <v>82.0</v>
      </c>
      <c r="E39" s="5">
        <v>75.0</v>
      </c>
      <c r="F39" s="5">
        <v>72.0</v>
      </c>
      <c r="G39" s="5">
        <v>63.0</v>
      </c>
      <c r="H39" s="5">
        <v>72.0</v>
      </c>
      <c r="I39" s="5">
        <v>62.0</v>
      </c>
      <c r="J39" s="5">
        <v>66.0</v>
      </c>
      <c r="K39" s="5">
        <v>76.0</v>
      </c>
      <c r="L39" s="5">
        <v>75.0</v>
      </c>
      <c r="M39" s="5">
        <v>70.0</v>
      </c>
    </row>
    <row r="40">
      <c r="A40" s="5">
        <v>189723.0</v>
      </c>
      <c r="B40" s="5">
        <v>70.0</v>
      </c>
      <c r="C40" s="5">
        <v>67.0</v>
      </c>
      <c r="D40" s="5">
        <v>75.0</v>
      </c>
      <c r="E40" s="5">
        <v>76.0</v>
      </c>
      <c r="F40" s="5">
        <v>64.0</v>
      </c>
      <c r="G40" s="5">
        <v>78.0</v>
      </c>
      <c r="H40" s="5">
        <v>43.0</v>
      </c>
      <c r="I40" s="5">
        <v>72.0</v>
      </c>
      <c r="J40" s="5">
        <v>62.0</v>
      </c>
      <c r="K40" s="5">
        <v>69.0</v>
      </c>
      <c r="L40" s="5">
        <v>71.0</v>
      </c>
      <c r="M40" s="5">
        <v>73.0</v>
      </c>
    </row>
    <row r="41">
      <c r="A41" s="5">
        <v>189776.0</v>
      </c>
      <c r="B41" s="5">
        <v>78.0</v>
      </c>
      <c r="C41" s="5">
        <v>64.0</v>
      </c>
      <c r="D41" s="5">
        <v>82.0</v>
      </c>
      <c r="E41" s="5">
        <v>77.0</v>
      </c>
      <c r="F41" s="5">
        <v>74.0</v>
      </c>
      <c r="G41" s="5">
        <v>65.0</v>
      </c>
      <c r="H41" s="5">
        <v>73.0</v>
      </c>
      <c r="I41" s="5">
        <v>53.0</v>
      </c>
      <c r="J41" s="5">
        <v>67.0</v>
      </c>
      <c r="K41" s="5">
        <v>75.0</v>
      </c>
      <c r="L41" s="5">
        <v>77.0</v>
      </c>
      <c r="M41" s="5">
        <v>69.0</v>
      </c>
    </row>
    <row r="42">
      <c r="A42" s="5">
        <v>190264.0</v>
      </c>
      <c r="B42" s="5">
        <v>82.0</v>
      </c>
      <c r="C42" s="5">
        <v>74.0</v>
      </c>
      <c r="D42" s="5">
        <v>85.0</v>
      </c>
      <c r="E42" s="5">
        <v>34.0</v>
      </c>
      <c r="F42" s="5">
        <v>61.0</v>
      </c>
      <c r="G42" s="5">
        <v>50.0</v>
      </c>
      <c r="H42" s="5">
        <v>48.0</v>
      </c>
      <c r="I42" s="5">
        <v>76.0</v>
      </c>
      <c r="J42" s="5">
        <v>77.0</v>
      </c>
      <c r="K42" s="5">
        <v>69.0</v>
      </c>
      <c r="L42" s="5">
        <v>75.0</v>
      </c>
      <c r="M42" s="5">
        <v>81.0</v>
      </c>
    </row>
    <row r="43">
      <c r="A43" s="5">
        <v>190572.0</v>
      </c>
      <c r="B43" s="5">
        <v>67.0</v>
      </c>
      <c r="C43" s="5">
        <v>60.0</v>
      </c>
      <c r="D43" s="5">
        <v>70.0</v>
      </c>
      <c r="E43" s="5">
        <v>73.0</v>
      </c>
      <c r="F43" s="5">
        <v>74.0</v>
      </c>
      <c r="G43" s="5">
        <v>70.0</v>
      </c>
      <c r="H43" s="5">
        <v>74.0</v>
      </c>
      <c r="I43" s="5">
        <v>60.0</v>
      </c>
      <c r="J43" s="5">
        <v>59.0</v>
      </c>
      <c r="K43" s="5">
        <v>69.0</v>
      </c>
      <c r="L43" s="5">
        <v>65.0</v>
      </c>
      <c r="M43" s="5">
        <v>62.0</v>
      </c>
    </row>
    <row r="44">
      <c r="A44" s="5">
        <v>190722.0</v>
      </c>
      <c r="B44" s="5">
        <v>75.0</v>
      </c>
      <c r="C44" s="5">
        <v>62.0</v>
      </c>
      <c r="D44" s="5">
        <v>70.0</v>
      </c>
      <c r="E44" s="5">
        <v>79.0</v>
      </c>
      <c r="F44" s="5">
        <v>75.0</v>
      </c>
      <c r="G44" s="5">
        <v>74.0</v>
      </c>
      <c r="H44" s="5">
        <v>57.0</v>
      </c>
      <c r="I44" s="5">
        <v>69.0</v>
      </c>
      <c r="J44" s="5">
        <v>59.0</v>
      </c>
      <c r="K44" s="5">
        <v>80.0</v>
      </c>
      <c r="L44" s="5">
        <v>83.0</v>
      </c>
      <c r="M44" s="5">
        <v>67.0</v>
      </c>
    </row>
    <row r="45">
      <c r="A45" s="5">
        <v>190724.0</v>
      </c>
      <c r="B45" s="5">
        <v>64.0</v>
      </c>
      <c r="C45" s="5">
        <v>66.0</v>
      </c>
      <c r="D45" s="5">
        <v>63.0</v>
      </c>
      <c r="E45" s="5">
        <v>75.0</v>
      </c>
      <c r="F45" s="5">
        <v>81.0</v>
      </c>
      <c r="G45" s="5">
        <v>77.0</v>
      </c>
      <c r="H45" s="5">
        <v>74.0</v>
      </c>
      <c r="I45" s="5">
        <v>62.0</v>
      </c>
      <c r="J45" s="5">
        <v>57.0</v>
      </c>
      <c r="K45" s="5">
        <v>81.0</v>
      </c>
      <c r="L45" s="5">
        <v>75.0</v>
      </c>
      <c r="M45" s="5">
        <v>62.0</v>
      </c>
    </row>
    <row r="46">
      <c r="A46" s="5">
        <v>190822.0</v>
      </c>
      <c r="B46" s="5">
        <v>35.0</v>
      </c>
      <c r="C46" s="5">
        <v>63.0</v>
      </c>
      <c r="D46" s="5">
        <v>40.0</v>
      </c>
      <c r="E46" s="5">
        <v>54.0</v>
      </c>
      <c r="F46" s="5">
        <v>31.0</v>
      </c>
      <c r="G46" s="5">
        <v>64.0</v>
      </c>
      <c r="H46" s="5">
        <v>35.0</v>
      </c>
      <c r="I46" s="5">
        <v>52.0</v>
      </c>
      <c r="J46" s="5">
        <v>35.0</v>
      </c>
      <c r="K46" s="5">
        <v>34.0</v>
      </c>
      <c r="L46" s="5">
        <v>20.0</v>
      </c>
      <c r="M46" s="5">
        <v>25.0</v>
      </c>
    </row>
    <row r="47">
      <c r="A47" s="5">
        <v>191980.0</v>
      </c>
      <c r="B47" s="5">
        <v>75.0</v>
      </c>
      <c r="C47" s="5">
        <v>64.0</v>
      </c>
      <c r="D47" s="5">
        <v>68.0</v>
      </c>
      <c r="E47" s="5">
        <v>74.0</v>
      </c>
      <c r="F47" s="5">
        <v>73.0</v>
      </c>
      <c r="G47" s="5">
        <v>71.0</v>
      </c>
      <c r="H47" s="5">
        <v>67.0</v>
      </c>
      <c r="I47" s="5">
        <v>66.0</v>
      </c>
      <c r="J47" s="5">
        <v>65.0</v>
      </c>
      <c r="K47" s="5">
        <v>73.0</v>
      </c>
      <c r="L47" s="5">
        <v>79.0</v>
      </c>
      <c r="M47" s="5">
        <v>65.0</v>
      </c>
    </row>
    <row r="48">
      <c r="A48" s="5">
        <v>192064.0</v>
      </c>
      <c r="B48" s="5">
        <v>72.0</v>
      </c>
      <c r="C48" s="5">
        <v>76.0</v>
      </c>
      <c r="D48" s="5">
        <v>81.0</v>
      </c>
      <c r="E48" s="5">
        <v>75.0</v>
      </c>
      <c r="F48" s="5">
        <v>75.0</v>
      </c>
      <c r="G48" s="5">
        <v>70.0</v>
      </c>
      <c r="H48" s="5">
        <v>61.0</v>
      </c>
      <c r="I48" s="5">
        <v>78.0</v>
      </c>
      <c r="J48" s="5">
        <v>77.0</v>
      </c>
      <c r="K48" s="5">
        <v>81.0</v>
      </c>
      <c r="L48" s="5">
        <v>80.0</v>
      </c>
      <c r="M48" s="5">
        <v>78.0</v>
      </c>
    </row>
    <row r="49">
      <c r="A49" s="5">
        <v>192274.0</v>
      </c>
      <c r="B49" s="5">
        <v>68.0</v>
      </c>
      <c r="C49" s="5">
        <v>67.0</v>
      </c>
      <c r="D49" s="5">
        <v>67.0</v>
      </c>
      <c r="E49" s="5">
        <v>64.0</v>
      </c>
      <c r="F49" s="5">
        <v>59.0</v>
      </c>
      <c r="G49" s="5">
        <v>65.0</v>
      </c>
      <c r="H49" s="5">
        <v>68.0</v>
      </c>
      <c r="I49" s="5">
        <v>66.0</v>
      </c>
      <c r="J49" s="5">
        <v>72.0</v>
      </c>
      <c r="K49" s="5">
        <v>65.0</v>
      </c>
      <c r="L49" s="5">
        <v>64.0</v>
      </c>
      <c r="M49" s="5">
        <v>70.0</v>
      </c>
    </row>
    <row r="50">
      <c r="A50" s="5">
        <v>192342.0</v>
      </c>
      <c r="B50" s="5">
        <v>66.0</v>
      </c>
      <c r="C50" s="5">
        <v>62.0</v>
      </c>
      <c r="D50" s="5">
        <v>56.0</v>
      </c>
      <c r="E50" s="5">
        <v>40.0</v>
      </c>
      <c r="F50" s="5">
        <v>71.0</v>
      </c>
      <c r="G50" s="5">
        <v>88.0</v>
      </c>
      <c r="H50" s="5">
        <v>79.0</v>
      </c>
      <c r="I50" s="5">
        <v>64.0</v>
      </c>
      <c r="J50" s="5">
        <v>73.0</v>
      </c>
      <c r="K50" s="5">
        <v>51.0</v>
      </c>
      <c r="L50" s="5">
        <v>45.0</v>
      </c>
      <c r="M50" s="5">
        <v>73.0</v>
      </c>
    </row>
    <row r="51">
      <c r="A51" s="5">
        <v>192622.0</v>
      </c>
      <c r="B51" s="5">
        <v>32.0</v>
      </c>
      <c r="C51" s="5">
        <v>76.0</v>
      </c>
      <c r="D51" s="5">
        <v>36.0</v>
      </c>
      <c r="E51" s="5">
        <v>89.0</v>
      </c>
      <c r="F51" s="5">
        <v>63.0</v>
      </c>
      <c r="G51" s="5">
        <v>84.0</v>
      </c>
      <c r="H51" s="5">
        <v>86.0</v>
      </c>
      <c r="I51" s="5">
        <v>65.0</v>
      </c>
      <c r="J51" s="5">
        <v>44.0</v>
      </c>
      <c r="K51" s="5">
        <v>44.0</v>
      </c>
      <c r="L51" s="5">
        <v>44.0</v>
      </c>
      <c r="M51" s="5">
        <v>45.0</v>
      </c>
    </row>
    <row r="52">
      <c r="A52" s="5">
        <v>193077.0</v>
      </c>
      <c r="B52" s="5">
        <v>70.0</v>
      </c>
      <c r="C52" s="5">
        <v>68.0</v>
      </c>
      <c r="D52" s="5">
        <v>63.0</v>
      </c>
      <c r="E52" s="5">
        <v>69.0</v>
      </c>
      <c r="F52" s="5">
        <v>62.0</v>
      </c>
      <c r="G52" s="5">
        <v>72.0</v>
      </c>
      <c r="H52" s="5">
        <v>45.0</v>
      </c>
      <c r="I52" s="5">
        <v>69.0</v>
      </c>
      <c r="J52" s="5">
        <v>58.0</v>
      </c>
      <c r="K52" s="5">
        <v>64.0</v>
      </c>
      <c r="L52" s="5">
        <v>67.0</v>
      </c>
      <c r="M52" s="5">
        <v>70.0</v>
      </c>
    </row>
    <row r="53">
      <c r="A53" s="5">
        <v>193105.0</v>
      </c>
      <c r="B53" s="5">
        <v>58.0</v>
      </c>
      <c r="C53" s="5">
        <v>79.0</v>
      </c>
      <c r="D53" s="5">
        <v>58.0</v>
      </c>
      <c r="E53" s="5">
        <v>72.0</v>
      </c>
      <c r="F53" s="5">
        <v>38.0</v>
      </c>
      <c r="G53" s="5">
        <v>80.0</v>
      </c>
      <c r="H53" s="5">
        <v>26.0</v>
      </c>
      <c r="I53" s="5">
        <v>64.0</v>
      </c>
      <c r="J53" s="5">
        <v>51.0</v>
      </c>
      <c r="K53" s="5">
        <v>54.0</v>
      </c>
      <c r="L53" s="5">
        <v>56.0</v>
      </c>
      <c r="M53" s="5">
        <v>12.0</v>
      </c>
    </row>
    <row r="54">
      <c r="A54" s="5">
        <v>193166.0</v>
      </c>
      <c r="B54" s="5">
        <v>36.0</v>
      </c>
      <c r="C54" s="5">
        <v>62.0</v>
      </c>
      <c r="D54" s="5">
        <v>30.0</v>
      </c>
      <c r="E54" s="5">
        <v>70.0</v>
      </c>
      <c r="F54" s="5">
        <v>69.0</v>
      </c>
      <c r="G54" s="5">
        <v>87.0</v>
      </c>
      <c r="H54" s="5">
        <v>45.0</v>
      </c>
      <c r="I54" s="5">
        <v>81.0</v>
      </c>
      <c r="J54" s="5">
        <v>67.0</v>
      </c>
      <c r="K54" s="5">
        <v>31.0</v>
      </c>
      <c r="L54" s="5">
        <v>33.0</v>
      </c>
      <c r="M54" s="5">
        <v>57.0</v>
      </c>
    </row>
    <row r="55">
      <c r="A55" s="5">
        <v>193172.0</v>
      </c>
      <c r="B55" s="5">
        <v>71.0</v>
      </c>
      <c r="C55" s="5">
        <v>64.0</v>
      </c>
      <c r="D55" s="5">
        <v>67.0</v>
      </c>
      <c r="E55" s="5">
        <v>63.0</v>
      </c>
      <c r="F55" s="5">
        <v>64.0</v>
      </c>
      <c r="G55" s="5">
        <v>62.0</v>
      </c>
      <c r="H55" s="5">
        <v>48.0</v>
      </c>
      <c r="I55" s="5">
        <v>66.0</v>
      </c>
      <c r="J55" s="5">
        <v>71.0</v>
      </c>
      <c r="K55" s="5">
        <v>74.0</v>
      </c>
      <c r="L55" s="5">
        <v>75.0</v>
      </c>
      <c r="M55" s="5">
        <v>71.0</v>
      </c>
    </row>
    <row r="56">
      <c r="A56" s="5">
        <v>193185.0</v>
      </c>
      <c r="B56" s="5">
        <v>73.0</v>
      </c>
      <c r="C56" s="5">
        <v>67.0</v>
      </c>
      <c r="D56" s="5">
        <v>65.0</v>
      </c>
      <c r="E56" s="5">
        <v>71.0</v>
      </c>
      <c r="F56" s="5">
        <v>72.0</v>
      </c>
      <c r="G56" s="5">
        <v>69.0</v>
      </c>
      <c r="H56" s="5">
        <v>65.0</v>
      </c>
      <c r="I56" s="5">
        <v>64.0</v>
      </c>
      <c r="J56" s="5">
        <v>58.0</v>
      </c>
      <c r="K56" s="5">
        <v>76.0</v>
      </c>
      <c r="L56" s="5">
        <v>69.0</v>
      </c>
      <c r="M56" s="5">
        <v>72.0</v>
      </c>
    </row>
    <row r="57">
      <c r="A57" s="5">
        <v>193357.0</v>
      </c>
      <c r="B57" s="5">
        <v>65.0</v>
      </c>
      <c r="C57" s="5">
        <v>60.0</v>
      </c>
      <c r="D57" s="5">
        <v>79.0</v>
      </c>
      <c r="E57" s="5">
        <v>59.0</v>
      </c>
      <c r="F57" s="5">
        <v>74.0</v>
      </c>
      <c r="G57" s="5">
        <v>57.0</v>
      </c>
      <c r="H57" s="5">
        <v>62.0</v>
      </c>
      <c r="I57" s="5">
        <v>55.0</v>
      </c>
      <c r="J57" s="5">
        <v>48.0</v>
      </c>
      <c r="K57" s="5">
        <v>66.0</v>
      </c>
      <c r="L57" s="5">
        <v>68.0</v>
      </c>
      <c r="M57" s="5">
        <v>58.0</v>
      </c>
    </row>
    <row r="58">
      <c r="A58" s="5">
        <v>193765.0</v>
      </c>
      <c r="B58" s="5">
        <v>30.0</v>
      </c>
      <c r="C58" s="5">
        <v>55.0</v>
      </c>
      <c r="D58" s="5">
        <v>35.0</v>
      </c>
      <c r="E58" s="5">
        <v>24.0</v>
      </c>
      <c r="F58" s="5">
        <v>28.0</v>
      </c>
      <c r="G58" s="5">
        <v>16.0</v>
      </c>
      <c r="H58" s="5">
        <v>14.0</v>
      </c>
      <c r="I58" s="5">
        <v>19.0</v>
      </c>
      <c r="J58" s="5">
        <v>21.0</v>
      </c>
      <c r="K58" s="5">
        <v>29.0</v>
      </c>
      <c r="L58" s="5">
        <v>39.0</v>
      </c>
      <c r="M58" s="5">
        <v>11.0</v>
      </c>
    </row>
    <row r="59">
      <c r="A59" s="5">
        <v>193839.0</v>
      </c>
      <c r="B59" s="5">
        <v>82.0</v>
      </c>
      <c r="C59" s="5">
        <v>72.0</v>
      </c>
      <c r="D59" s="5">
        <v>86.0</v>
      </c>
      <c r="E59" s="5">
        <v>65.0</v>
      </c>
      <c r="F59" s="5">
        <v>88.0</v>
      </c>
      <c r="G59" s="5">
        <v>64.0</v>
      </c>
      <c r="H59" s="5">
        <v>70.0</v>
      </c>
      <c r="I59" s="5">
        <v>78.0</v>
      </c>
      <c r="J59" s="5">
        <v>72.0</v>
      </c>
      <c r="K59" s="5">
        <v>73.0</v>
      </c>
      <c r="L59" s="5">
        <v>83.0</v>
      </c>
      <c r="M59" s="5">
        <v>74.0</v>
      </c>
    </row>
    <row r="60">
      <c r="A60" s="5">
        <v>194020.0</v>
      </c>
      <c r="B60" s="5">
        <v>67.0</v>
      </c>
      <c r="C60" s="5">
        <v>70.0</v>
      </c>
      <c r="D60" s="5">
        <v>63.0</v>
      </c>
      <c r="E60" s="5">
        <v>71.0</v>
      </c>
      <c r="F60" s="5">
        <v>79.0</v>
      </c>
      <c r="G60" s="5">
        <v>80.0</v>
      </c>
      <c r="H60" s="5">
        <v>77.0</v>
      </c>
      <c r="I60" s="5">
        <v>74.0</v>
      </c>
      <c r="J60" s="5">
        <v>62.0</v>
      </c>
      <c r="K60" s="5">
        <v>75.0</v>
      </c>
      <c r="L60" s="5">
        <v>66.0</v>
      </c>
      <c r="M60" s="5">
        <v>69.0</v>
      </c>
    </row>
    <row r="61">
      <c r="A61" s="5">
        <v>194053.0</v>
      </c>
      <c r="B61" s="5">
        <v>32.0</v>
      </c>
      <c r="C61" s="5">
        <v>72.0</v>
      </c>
      <c r="D61" s="5">
        <v>34.0</v>
      </c>
      <c r="E61" s="5">
        <v>39.0</v>
      </c>
      <c r="F61" s="5">
        <v>56.0</v>
      </c>
      <c r="G61" s="5">
        <v>86.0</v>
      </c>
      <c r="H61" s="5">
        <v>71.0</v>
      </c>
      <c r="I61" s="5">
        <v>69.0</v>
      </c>
      <c r="J61" s="5">
        <v>42.0</v>
      </c>
      <c r="K61" s="5">
        <v>48.0</v>
      </c>
      <c r="L61" s="5">
        <v>34.0</v>
      </c>
      <c r="M61" s="5">
        <v>32.0</v>
      </c>
    </row>
    <row r="62">
      <c r="A62" s="5">
        <v>194171.0</v>
      </c>
      <c r="B62" s="5">
        <v>79.0</v>
      </c>
      <c r="C62" s="5">
        <v>67.0</v>
      </c>
      <c r="D62" s="5">
        <v>79.0</v>
      </c>
      <c r="E62" s="5">
        <v>78.0</v>
      </c>
      <c r="F62" s="5">
        <v>66.0</v>
      </c>
      <c r="G62" s="5">
        <v>69.0</v>
      </c>
      <c r="H62" s="5">
        <v>49.0</v>
      </c>
      <c r="I62" s="5">
        <v>67.0</v>
      </c>
      <c r="J62" s="5">
        <v>62.0</v>
      </c>
      <c r="K62" s="5">
        <v>75.0</v>
      </c>
      <c r="L62" s="5">
        <v>75.0</v>
      </c>
      <c r="M62" s="5">
        <v>72.0</v>
      </c>
    </row>
    <row r="63">
      <c r="A63" s="5">
        <v>195031.0</v>
      </c>
      <c r="B63" s="5">
        <v>90.0</v>
      </c>
      <c r="C63" s="5">
        <v>64.0</v>
      </c>
      <c r="D63" s="5">
        <v>76.0</v>
      </c>
      <c r="E63" s="5">
        <v>66.0</v>
      </c>
      <c r="F63" s="5">
        <v>70.0</v>
      </c>
      <c r="G63" s="5">
        <v>67.0</v>
      </c>
      <c r="H63" s="5">
        <v>70.0</v>
      </c>
      <c r="I63" s="5">
        <v>60.0</v>
      </c>
      <c r="J63" s="5">
        <v>62.0</v>
      </c>
      <c r="K63" s="5">
        <v>91.0</v>
      </c>
      <c r="L63" s="5">
        <v>93.0</v>
      </c>
      <c r="M63" s="5">
        <v>78.0</v>
      </c>
    </row>
    <row r="64">
      <c r="A64" s="5">
        <v>196935.0</v>
      </c>
      <c r="B64" s="5">
        <v>58.0</v>
      </c>
      <c r="C64" s="5">
        <v>68.0</v>
      </c>
      <c r="D64" s="5">
        <v>33.0</v>
      </c>
      <c r="E64" s="5">
        <v>58.0</v>
      </c>
      <c r="F64" s="5">
        <v>63.0</v>
      </c>
      <c r="G64" s="5">
        <v>73.0</v>
      </c>
      <c r="H64" s="5">
        <v>69.0</v>
      </c>
      <c r="I64" s="5">
        <v>62.0</v>
      </c>
      <c r="J64" s="5">
        <v>54.0</v>
      </c>
      <c r="K64" s="5">
        <v>62.0</v>
      </c>
      <c r="L64" s="5">
        <v>58.0</v>
      </c>
      <c r="M64" s="5">
        <v>55.0</v>
      </c>
    </row>
    <row r="65">
      <c r="A65" s="5">
        <v>197231.0</v>
      </c>
      <c r="B65" s="5">
        <v>69.0</v>
      </c>
      <c r="C65" s="5">
        <v>68.0</v>
      </c>
      <c r="D65" s="5">
        <v>59.0</v>
      </c>
      <c r="E65" s="5">
        <v>75.0</v>
      </c>
      <c r="F65" s="5">
        <v>58.0</v>
      </c>
      <c r="G65" s="5">
        <v>76.0</v>
      </c>
      <c r="H65" s="5">
        <v>58.0</v>
      </c>
      <c r="I65" s="5">
        <v>70.0</v>
      </c>
      <c r="J65" s="5">
        <v>48.0</v>
      </c>
      <c r="K65" s="5">
        <v>69.0</v>
      </c>
      <c r="L65" s="5">
        <v>63.0</v>
      </c>
      <c r="M65" s="5">
        <v>72.0</v>
      </c>
    </row>
    <row r="66">
      <c r="A66" s="5">
        <v>197681.0</v>
      </c>
      <c r="B66" s="5">
        <v>70.0</v>
      </c>
      <c r="C66" s="5">
        <v>68.0</v>
      </c>
      <c r="D66" s="5">
        <v>67.0</v>
      </c>
      <c r="E66" s="5">
        <v>70.0</v>
      </c>
      <c r="F66" s="5">
        <v>73.0</v>
      </c>
      <c r="G66" s="5">
        <v>72.0</v>
      </c>
      <c r="H66" s="5">
        <v>65.0</v>
      </c>
      <c r="I66" s="5">
        <v>72.0</v>
      </c>
      <c r="J66" s="5">
        <v>70.0</v>
      </c>
      <c r="K66" s="5">
        <v>68.0</v>
      </c>
      <c r="L66" s="5">
        <v>68.0</v>
      </c>
      <c r="M66" s="5">
        <v>76.0</v>
      </c>
    </row>
    <row r="67">
      <c r="A67" s="5">
        <v>197948.0</v>
      </c>
      <c r="B67" s="5">
        <v>55.0</v>
      </c>
      <c r="C67" s="5">
        <v>72.0</v>
      </c>
      <c r="D67" s="5">
        <v>57.0</v>
      </c>
      <c r="E67" s="5">
        <v>77.0</v>
      </c>
      <c r="F67" s="5">
        <v>60.0</v>
      </c>
      <c r="G67" s="5">
        <v>82.0</v>
      </c>
      <c r="H67" s="5">
        <v>81.0</v>
      </c>
      <c r="I67" s="5">
        <v>77.0</v>
      </c>
      <c r="J67" s="5">
        <v>46.0</v>
      </c>
      <c r="K67" s="5">
        <v>50.0</v>
      </c>
      <c r="L67" s="5">
        <v>46.0</v>
      </c>
      <c r="M67" s="5">
        <v>62.0</v>
      </c>
    </row>
    <row r="68">
      <c r="A68" s="5">
        <v>197953.0</v>
      </c>
      <c r="B68" s="5">
        <v>68.0</v>
      </c>
      <c r="C68" s="5">
        <v>65.0</v>
      </c>
      <c r="D68" s="5">
        <v>76.0</v>
      </c>
      <c r="E68" s="5">
        <v>67.0</v>
      </c>
      <c r="F68" s="5">
        <v>68.0</v>
      </c>
      <c r="G68" s="5">
        <v>51.0</v>
      </c>
      <c r="H68" s="5">
        <v>58.0</v>
      </c>
      <c r="I68" s="5">
        <v>65.0</v>
      </c>
      <c r="J68" s="5">
        <v>66.0</v>
      </c>
      <c r="K68" s="5">
        <v>65.0</v>
      </c>
      <c r="L68" s="5">
        <v>65.0</v>
      </c>
      <c r="M68" s="5">
        <v>66.0</v>
      </c>
    </row>
    <row r="69">
      <c r="A69" s="5">
        <v>198269.0</v>
      </c>
      <c r="B69" s="5">
        <v>72.0</v>
      </c>
      <c r="C69" s="5">
        <v>63.0</v>
      </c>
      <c r="D69" s="5">
        <v>57.0</v>
      </c>
      <c r="E69" s="5">
        <v>59.0</v>
      </c>
      <c r="F69" s="5">
        <v>80.0</v>
      </c>
      <c r="G69" s="5">
        <v>76.0</v>
      </c>
      <c r="H69" s="5">
        <v>55.0</v>
      </c>
      <c r="I69" s="5">
        <v>61.0</v>
      </c>
      <c r="J69" s="5">
        <v>54.0</v>
      </c>
      <c r="K69" s="5">
        <v>83.0</v>
      </c>
      <c r="L69" s="5">
        <v>83.0</v>
      </c>
      <c r="M69" s="5">
        <v>62.0</v>
      </c>
    </row>
    <row r="70">
      <c r="A70" s="5">
        <v>199189.0</v>
      </c>
      <c r="B70" s="5">
        <v>65.0</v>
      </c>
      <c r="C70" s="5">
        <v>76.0</v>
      </c>
      <c r="D70" s="5">
        <v>61.0</v>
      </c>
      <c r="E70" s="5">
        <v>64.0</v>
      </c>
      <c r="F70" s="5">
        <v>69.0</v>
      </c>
      <c r="G70" s="5">
        <v>76.0</v>
      </c>
      <c r="H70" s="5">
        <v>74.0</v>
      </c>
      <c r="I70" s="5">
        <v>80.0</v>
      </c>
      <c r="J70" s="5">
        <v>80.0</v>
      </c>
      <c r="K70" s="5">
        <v>69.0</v>
      </c>
      <c r="L70" s="5">
        <v>69.0</v>
      </c>
      <c r="M70" s="5">
        <v>83.0</v>
      </c>
    </row>
    <row r="71">
      <c r="A71" s="5">
        <v>200319.0</v>
      </c>
      <c r="B71" s="5">
        <v>62.0</v>
      </c>
      <c r="C71" s="5">
        <v>58.0</v>
      </c>
      <c r="D71" s="5">
        <v>58.0</v>
      </c>
      <c r="E71" s="5">
        <v>66.0</v>
      </c>
      <c r="F71" s="5">
        <v>56.0</v>
      </c>
      <c r="G71" s="5">
        <v>65.0</v>
      </c>
      <c r="H71" s="5">
        <v>51.0</v>
      </c>
      <c r="I71" s="5">
        <v>51.0</v>
      </c>
      <c r="J71" s="5">
        <v>48.0</v>
      </c>
      <c r="K71" s="5">
        <v>58.0</v>
      </c>
      <c r="L71" s="5">
        <v>61.0</v>
      </c>
      <c r="M71" s="5">
        <v>58.0</v>
      </c>
    </row>
    <row r="72">
      <c r="A72" s="5">
        <v>200408.0</v>
      </c>
      <c r="B72" s="5">
        <v>57.0</v>
      </c>
      <c r="C72" s="5">
        <v>70.0</v>
      </c>
      <c r="D72" s="5">
        <v>63.0</v>
      </c>
      <c r="E72" s="5">
        <v>75.0</v>
      </c>
      <c r="F72" s="5">
        <v>52.0</v>
      </c>
      <c r="G72" s="5">
        <v>76.0</v>
      </c>
      <c r="H72" s="5">
        <v>67.0</v>
      </c>
      <c r="I72" s="5">
        <v>55.0</v>
      </c>
      <c r="J72" s="5">
        <v>37.0</v>
      </c>
      <c r="K72" s="5">
        <v>52.0</v>
      </c>
      <c r="L72" s="5">
        <v>55.0</v>
      </c>
      <c r="M72" s="5">
        <v>40.0</v>
      </c>
    </row>
    <row r="73">
      <c r="A73" s="5">
        <v>200734.0</v>
      </c>
      <c r="B73" s="5">
        <v>55.0</v>
      </c>
      <c r="C73" s="5">
        <v>53.0</v>
      </c>
      <c r="D73" s="5">
        <v>47.0</v>
      </c>
      <c r="E73" s="5">
        <v>54.0</v>
      </c>
      <c r="F73" s="5">
        <v>24.0</v>
      </c>
      <c r="G73" s="5">
        <v>64.0</v>
      </c>
      <c r="H73" s="5">
        <v>23.0</v>
      </c>
      <c r="I73" s="5">
        <v>20.0</v>
      </c>
      <c r="J73" s="5">
        <v>38.0</v>
      </c>
      <c r="K73" s="5">
        <v>53.0</v>
      </c>
      <c r="L73" s="5">
        <v>57.0</v>
      </c>
      <c r="M73" s="5">
        <v>10.0</v>
      </c>
    </row>
    <row r="74">
      <c r="A74" s="5">
        <v>200778.0</v>
      </c>
      <c r="B74" s="5">
        <v>70.0</v>
      </c>
      <c r="C74" s="5">
        <v>63.0</v>
      </c>
      <c r="D74" s="5">
        <v>56.0</v>
      </c>
      <c r="E74" s="5">
        <v>67.0</v>
      </c>
      <c r="F74" s="5">
        <v>76.0</v>
      </c>
      <c r="G74" s="5">
        <v>75.0</v>
      </c>
      <c r="H74" s="5">
        <v>69.0</v>
      </c>
      <c r="I74" s="5">
        <v>60.0</v>
      </c>
      <c r="J74" s="5">
        <v>62.0</v>
      </c>
      <c r="K74" s="5">
        <v>87.0</v>
      </c>
      <c r="L74" s="5">
        <v>77.0</v>
      </c>
      <c r="M74" s="5">
        <v>71.0</v>
      </c>
    </row>
    <row r="75">
      <c r="A75" s="5">
        <v>200875.0</v>
      </c>
      <c r="B75" s="5">
        <v>65.0</v>
      </c>
      <c r="C75" s="5">
        <v>72.0</v>
      </c>
      <c r="D75" s="5">
        <v>53.0</v>
      </c>
      <c r="E75" s="5">
        <v>80.0</v>
      </c>
      <c r="F75" s="5">
        <v>74.0</v>
      </c>
      <c r="G75" s="5">
        <v>82.0</v>
      </c>
      <c r="H75" s="5">
        <v>71.0</v>
      </c>
      <c r="I75" s="5">
        <v>70.0</v>
      </c>
      <c r="J75" s="5">
        <v>68.0</v>
      </c>
      <c r="K75" s="5">
        <v>58.0</v>
      </c>
      <c r="L75" s="5">
        <v>51.0</v>
      </c>
      <c r="M75" s="5">
        <v>65.0</v>
      </c>
    </row>
    <row r="76">
      <c r="A76" s="5">
        <v>201043.0</v>
      </c>
      <c r="B76" s="5">
        <v>85.0</v>
      </c>
      <c r="C76" s="5">
        <v>71.0</v>
      </c>
      <c r="D76" s="5">
        <v>77.0</v>
      </c>
      <c r="E76" s="5">
        <v>79.0</v>
      </c>
      <c r="F76" s="5">
        <v>81.0</v>
      </c>
      <c r="G76" s="5">
        <v>61.0</v>
      </c>
      <c r="H76" s="5">
        <v>77.0</v>
      </c>
      <c r="I76" s="5">
        <v>74.0</v>
      </c>
      <c r="J76" s="5">
        <v>70.0</v>
      </c>
      <c r="K76" s="5">
        <v>69.0</v>
      </c>
      <c r="L76" s="5">
        <v>77.0</v>
      </c>
      <c r="M76" s="5">
        <v>74.0</v>
      </c>
    </row>
    <row r="77">
      <c r="A77" s="5">
        <v>201299.0</v>
      </c>
      <c r="B77" s="5">
        <v>34.0</v>
      </c>
      <c r="C77" s="5">
        <v>64.0</v>
      </c>
      <c r="D77" s="5">
        <v>32.0</v>
      </c>
      <c r="E77" s="5">
        <v>70.0</v>
      </c>
      <c r="F77" s="5">
        <v>27.0</v>
      </c>
      <c r="G77" s="5">
        <v>65.0</v>
      </c>
      <c r="H77" s="5">
        <v>30.0</v>
      </c>
      <c r="I77" s="5">
        <v>60.0</v>
      </c>
      <c r="J77" s="5">
        <v>35.0</v>
      </c>
      <c r="K77" s="5">
        <v>32.0</v>
      </c>
      <c r="L77" s="5">
        <v>33.0</v>
      </c>
      <c r="M77" s="5">
        <v>13.0</v>
      </c>
    </row>
    <row r="78">
      <c r="A78" s="5">
        <v>201359.0</v>
      </c>
      <c r="B78" s="5">
        <v>76.0</v>
      </c>
      <c r="C78" s="5">
        <v>66.0</v>
      </c>
      <c r="D78" s="5">
        <v>70.0</v>
      </c>
      <c r="E78" s="5">
        <v>72.0</v>
      </c>
      <c r="F78" s="5">
        <v>75.0</v>
      </c>
      <c r="G78" s="5">
        <v>60.0</v>
      </c>
      <c r="H78" s="5">
        <v>71.0</v>
      </c>
      <c r="I78" s="5">
        <v>63.0</v>
      </c>
      <c r="J78" s="5">
        <v>62.0</v>
      </c>
      <c r="K78" s="5">
        <v>68.0</v>
      </c>
      <c r="L78" s="5">
        <v>70.0</v>
      </c>
      <c r="M78" s="5">
        <v>63.0</v>
      </c>
    </row>
    <row r="79">
      <c r="A79" s="5">
        <v>201377.0</v>
      </c>
      <c r="B79" s="5">
        <v>76.0</v>
      </c>
      <c r="C79" s="5">
        <v>73.0</v>
      </c>
      <c r="D79" s="5">
        <v>72.0</v>
      </c>
      <c r="E79" s="5">
        <v>88.0</v>
      </c>
      <c r="F79" s="5">
        <v>70.0</v>
      </c>
      <c r="G79" s="5">
        <v>78.0</v>
      </c>
      <c r="H79" s="5">
        <v>88.0</v>
      </c>
      <c r="I79" s="5">
        <v>75.0</v>
      </c>
      <c r="J79" s="5">
        <v>58.0</v>
      </c>
      <c r="K79" s="5">
        <v>75.0</v>
      </c>
      <c r="L79" s="5">
        <v>72.0</v>
      </c>
      <c r="M79" s="5">
        <v>58.0</v>
      </c>
    </row>
    <row r="80">
      <c r="A80" s="5">
        <v>201893.0</v>
      </c>
      <c r="B80" s="5">
        <v>62.0</v>
      </c>
      <c r="C80" s="5">
        <v>75.0</v>
      </c>
      <c r="D80" s="5">
        <v>59.0</v>
      </c>
      <c r="E80" s="5">
        <v>41.0</v>
      </c>
      <c r="F80" s="5">
        <v>71.0</v>
      </c>
      <c r="G80" s="5">
        <v>67.0</v>
      </c>
      <c r="H80" s="5">
        <v>87.0</v>
      </c>
      <c r="I80" s="5">
        <v>69.0</v>
      </c>
      <c r="J80" s="5">
        <v>74.0</v>
      </c>
      <c r="K80" s="5">
        <v>33.0</v>
      </c>
      <c r="L80" s="5">
        <v>47.0</v>
      </c>
      <c r="M80" s="5">
        <v>72.0</v>
      </c>
    </row>
    <row r="81">
      <c r="A81" s="5">
        <v>201939.0</v>
      </c>
      <c r="B81" s="5">
        <v>63.0</v>
      </c>
      <c r="C81" s="5">
        <v>76.0</v>
      </c>
      <c r="D81" s="5">
        <v>63.0</v>
      </c>
      <c r="E81" s="5">
        <v>70.0</v>
      </c>
      <c r="F81" s="5">
        <v>73.0</v>
      </c>
      <c r="G81" s="5">
        <v>79.0</v>
      </c>
      <c r="H81" s="5">
        <v>74.0</v>
      </c>
      <c r="I81" s="5">
        <v>80.0</v>
      </c>
      <c r="J81" s="5">
        <v>57.0</v>
      </c>
      <c r="K81" s="5">
        <v>77.0</v>
      </c>
      <c r="L81" s="5">
        <v>74.0</v>
      </c>
      <c r="M81" s="5">
        <v>71.0</v>
      </c>
    </row>
    <row r="82">
      <c r="A82" s="5">
        <v>201943.0</v>
      </c>
      <c r="B82" s="5">
        <v>49.0</v>
      </c>
      <c r="C82" s="5">
        <v>71.0</v>
      </c>
      <c r="D82" s="5">
        <v>62.0</v>
      </c>
      <c r="E82" s="5">
        <v>74.0</v>
      </c>
      <c r="F82" s="5">
        <v>64.0</v>
      </c>
      <c r="G82" s="5">
        <v>93.0</v>
      </c>
      <c r="H82" s="5">
        <v>74.0</v>
      </c>
      <c r="I82" s="5">
        <v>72.0</v>
      </c>
      <c r="J82" s="5">
        <v>59.0</v>
      </c>
      <c r="K82" s="5">
        <v>61.0</v>
      </c>
      <c r="L82" s="5">
        <v>61.0</v>
      </c>
      <c r="M82" s="5">
        <v>66.0</v>
      </c>
    </row>
    <row r="83">
      <c r="A83" s="5">
        <v>202052.0</v>
      </c>
      <c r="B83" s="5">
        <v>69.0</v>
      </c>
      <c r="C83" s="5">
        <v>68.0</v>
      </c>
      <c r="D83" s="5">
        <v>65.0</v>
      </c>
      <c r="E83" s="5">
        <v>74.0</v>
      </c>
      <c r="F83" s="5">
        <v>60.0</v>
      </c>
      <c r="G83" s="5">
        <v>76.0</v>
      </c>
      <c r="H83" s="5">
        <v>60.0</v>
      </c>
      <c r="I83" s="5">
        <v>70.0</v>
      </c>
      <c r="J83" s="5">
        <v>64.0</v>
      </c>
      <c r="K83" s="5">
        <v>77.0</v>
      </c>
      <c r="L83" s="5">
        <v>75.0</v>
      </c>
      <c r="M83" s="5">
        <v>65.0</v>
      </c>
    </row>
    <row r="84">
      <c r="A84" s="5">
        <v>202517.0</v>
      </c>
      <c r="B84" s="5">
        <v>53.0</v>
      </c>
      <c r="C84" s="5">
        <v>64.0</v>
      </c>
      <c r="D84" s="5">
        <v>49.0</v>
      </c>
      <c r="E84" s="5">
        <v>52.0</v>
      </c>
      <c r="F84" s="5">
        <v>56.0</v>
      </c>
      <c r="G84" s="5">
        <v>77.0</v>
      </c>
      <c r="H84" s="5">
        <v>66.0</v>
      </c>
      <c r="I84" s="5">
        <v>70.0</v>
      </c>
      <c r="J84" s="5">
        <v>61.0</v>
      </c>
      <c r="K84" s="5">
        <v>51.0</v>
      </c>
      <c r="L84" s="5">
        <v>48.0</v>
      </c>
      <c r="M84" s="5">
        <v>58.0</v>
      </c>
    </row>
    <row r="85">
      <c r="A85" s="5">
        <v>202672.0</v>
      </c>
      <c r="B85" s="5">
        <v>68.0</v>
      </c>
      <c r="C85" s="5">
        <v>70.0</v>
      </c>
      <c r="D85" s="5">
        <v>64.0</v>
      </c>
      <c r="E85" s="5">
        <v>66.0</v>
      </c>
      <c r="F85" s="5">
        <v>56.0</v>
      </c>
      <c r="G85" s="5">
        <v>73.0</v>
      </c>
      <c r="H85" s="5">
        <v>72.0</v>
      </c>
      <c r="I85" s="5">
        <v>70.0</v>
      </c>
      <c r="J85" s="5">
        <v>37.0</v>
      </c>
      <c r="K85" s="5">
        <v>73.0</v>
      </c>
      <c r="L85" s="5">
        <v>67.0</v>
      </c>
      <c r="M85" s="5">
        <v>75.0</v>
      </c>
    </row>
    <row r="86">
      <c r="A86" s="5">
        <v>202825.0</v>
      </c>
      <c r="B86" s="5">
        <v>79.0</v>
      </c>
      <c r="C86" s="5">
        <v>61.0</v>
      </c>
      <c r="D86" s="5">
        <v>71.0</v>
      </c>
      <c r="E86" s="5">
        <v>81.0</v>
      </c>
      <c r="F86" s="5">
        <v>65.0</v>
      </c>
      <c r="G86" s="5">
        <v>67.0</v>
      </c>
      <c r="H86" s="5">
        <v>57.0</v>
      </c>
      <c r="I86" s="5">
        <v>65.0</v>
      </c>
      <c r="J86" s="5">
        <v>63.0</v>
      </c>
      <c r="K86" s="5">
        <v>66.0</v>
      </c>
      <c r="L86" s="5">
        <v>71.0</v>
      </c>
      <c r="M86" s="5">
        <v>61.0</v>
      </c>
    </row>
    <row r="87">
      <c r="A87" s="5">
        <v>202848.0</v>
      </c>
      <c r="B87" s="5">
        <v>91.0</v>
      </c>
      <c r="C87" s="5">
        <v>69.0</v>
      </c>
      <c r="D87" s="5">
        <v>89.0</v>
      </c>
      <c r="E87" s="5">
        <v>34.0</v>
      </c>
      <c r="F87" s="5">
        <v>65.0</v>
      </c>
      <c r="G87" s="5">
        <v>51.0</v>
      </c>
      <c r="H87" s="5">
        <v>30.0</v>
      </c>
      <c r="I87" s="5">
        <v>69.0</v>
      </c>
      <c r="J87" s="5">
        <v>72.0</v>
      </c>
      <c r="K87" s="5">
        <v>80.0</v>
      </c>
      <c r="L87" s="5">
        <v>89.0</v>
      </c>
      <c r="M87" s="5">
        <v>81.0</v>
      </c>
    </row>
    <row r="88">
      <c r="A88" s="5">
        <v>203038.0</v>
      </c>
      <c r="B88" s="5">
        <v>69.0</v>
      </c>
      <c r="C88" s="5">
        <v>70.0</v>
      </c>
      <c r="D88" s="5">
        <v>70.0</v>
      </c>
      <c r="E88" s="5">
        <v>34.0</v>
      </c>
      <c r="F88" s="5">
        <v>55.0</v>
      </c>
      <c r="G88" s="5">
        <v>56.0</v>
      </c>
      <c r="H88" s="5">
        <v>44.0</v>
      </c>
      <c r="I88" s="5">
        <v>79.0</v>
      </c>
      <c r="J88" s="5">
        <v>71.0</v>
      </c>
      <c r="K88" s="5">
        <v>65.0</v>
      </c>
      <c r="L88" s="5">
        <v>65.0</v>
      </c>
      <c r="M88" s="5">
        <v>72.0</v>
      </c>
    </row>
    <row r="89">
      <c r="A89" s="5">
        <v>203249.0</v>
      </c>
      <c r="B89" s="5">
        <v>92.0</v>
      </c>
      <c r="C89" s="5">
        <v>67.0</v>
      </c>
      <c r="D89" s="5">
        <v>92.0</v>
      </c>
      <c r="E89" s="5">
        <v>77.0</v>
      </c>
      <c r="F89" s="5">
        <v>78.0</v>
      </c>
      <c r="G89" s="5">
        <v>55.0</v>
      </c>
      <c r="H89" s="5">
        <v>54.0</v>
      </c>
      <c r="I89" s="5">
        <v>61.0</v>
      </c>
      <c r="J89" s="5">
        <v>65.0</v>
      </c>
      <c r="K89" s="5">
        <v>84.0</v>
      </c>
      <c r="L89" s="5">
        <v>82.0</v>
      </c>
      <c r="M89" s="5">
        <v>70.0</v>
      </c>
    </row>
    <row r="90">
      <c r="A90" s="5">
        <v>203362.0</v>
      </c>
      <c r="B90" s="5">
        <v>84.0</v>
      </c>
      <c r="C90" s="5">
        <v>72.0</v>
      </c>
      <c r="D90" s="5">
        <v>81.0</v>
      </c>
      <c r="E90" s="5">
        <v>79.0</v>
      </c>
      <c r="F90" s="5">
        <v>72.0</v>
      </c>
      <c r="G90" s="5">
        <v>64.0</v>
      </c>
      <c r="H90" s="5">
        <v>68.0</v>
      </c>
      <c r="I90" s="5">
        <v>66.0</v>
      </c>
      <c r="J90" s="5">
        <v>72.0</v>
      </c>
      <c r="K90" s="5">
        <v>75.0</v>
      </c>
      <c r="L90" s="5">
        <v>79.0</v>
      </c>
      <c r="M90" s="5">
        <v>79.0</v>
      </c>
    </row>
    <row r="91">
      <c r="A91" s="5">
        <v>203393.0</v>
      </c>
      <c r="B91" s="5">
        <v>62.0</v>
      </c>
      <c r="C91" s="5">
        <v>74.0</v>
      </c>
      <c r="D91" s="5">
        <v>54.0</v>
      </c>
      <c r="E91" s="5">
        <v>65.0</v>
      </c>
      <c r="F91" s="5">
        <v>77.0</v>
      </c>
      <c r="G91" s="5">
        <v>83.0</v>
      </c>
      <c r="H91" s="5">
        <v>66.0</v>
      </c>
      <c r="I91" s="5">
        <v>70.0</v>
      </c>
      <c r="J91" s="5">
        <v>72.0</v>
      </c>
      <c r="K91" s="5">
        <v>65.0</v>
      </c>
      <c r="L91" s="5">
        <v>67.0</v>
      </c>
      <c r="M91" s="5">
        <v>73.0</v>
      </c>
    </row>
    <row r="92">
      <c r="A92" s="5">
        <v>203431.0</v>
      </c>
      <c r="B92" s="5">
        <v>76.0</v>
      </c>
      <c r="C92" s="5">
        <v>67.0</v>
      </c>
      <c r="D92" s="5">
        <v>64.0</v>
      </c>
      <c r="E92" s="5">
        <v>59.0</v>
      </c>
      <c r="F92" s="5">
        <v>72.0</v>
      </c>
      <c r="G92" s="5">
        <v>76.0</v>
      </c>
      <c r="H92" s="5">
        <v>73.0</v>
      </c>
      <c r="I92" s="5">
        <v>63.0</v>
      </c>
      <c r="J92" s="5">
        <v>72.0</v>
      </c>
      <c r="K92" s="5">
        <v>72.0</v>
      </c>
      <c r="L92" s="5">
        <v>74.0</v>
      </c>
      <c r="M92" s="5">
        <v>70.0</v>
      </c>
    </row>
    <row r="93">
      <c r="A93" s="5">
        <v>203775.0</v>
      </c>
      <c r="B93" s="5">
        <v>51.0</v>
      </c>
      <c r="C93" s="5">
        <v>74.0</v>
      </c>
      <c r="D93" s="5">
        <v>43.0</v>
      </c>
      <c r="E93" s="5">
        <v>74.0</v>
      </c>
      <c r="F93" s="5">
        <v>36.0</v>
      </c>
      <c r="G93" s="5">
        <v>64.0</v>
      </c>
      <c r="H93" s="5">
        <v>21.0</v>
      </c>
      <c r="I93" s="5">
        <v>60.0</v>
      </c>
      <c r="J93" s="5">
        <v>50.0</v>
      </c>
      <c r="K93" s="5">
        <v>54.0</v>
      </c>
      <c r="L93" s="5">
        <v>55.0</v>
      </c>
      <c r="M93" s="5">
        <v>16.0</v>
      </c>
    </row>
    <row r="94">
      <c r="A94" s="5">
        <v>204060.0</v>
      </c>
      <c r="B94" s="5">
        <v>75.0</v>
      </c>
      <c r="C94" s="5">
        <v>67.0</v>
      </c>
      <c r="D94" s="5">
        <v>84.0</v>
      </c>
      <c r="E94" s="5">
        <v>86.0</v>
      </c>
      <c r="F94" s="5">
        <v>69.0</v>
      </c>
      <c r="G94" s="5">
        <v>65.0</v>
      </c>
      <c r="H94" s="5">
        <v>59.0</v>
      </c>
      <c r="I94" s="5">
        <v>66.0</v>
      </c>
      <c r="J94" s="5">
        <v>68.0</v>
      </c>
      <c r="K94" s="5">
        <v>77.0</v>
      </c>
      <c r="L94" s="5">
        <v>80.0</v>
      </c>
      <c r="M94" s="5">
        <v>73.0</v>
      </c>
    </row>
    <row r="95">
      <c r="A95" s="5">
        <v>204131.0</v>
      </c>
      <c r="B95" s="5">
        <v>64.0</v>
      </c>
      <c r="C95" s="5">
        <v>56.0</v>
      </c>
      <c r="D95" s="5">
        <v>64.0</v>
      </c>
      <c r="E95" s="5">
        <v>52.0</v>
      </c>
      <c r="F95" s="5">
        <v>71.0</v>
      </c>
      <c r="G95" s="5">
        <v>70.0</v>
      </c>
      <c r="H95" s="5">
        <v>80.0</v>
      </c>
      <c r="I95" s="5">
        <v>60.0</v>
      </c>
      <c r="J95" s="5">
        <v>60.0</v>
      </c>
      <c r="K95" s="5">
        <v>47.0</v>
      </c>
      <c r="L95" s="5">
        <v>60.0</v>
      </c>
      <c r="M95" s="5">
        <v>41.0</v>
      </c>
    </row>
    <row r="96">
      <c r="A96" s="5">
        <v>204138.0</v>
      </c>
      <c r="B96" s="5">
        <v>84.0</v>
      </c>
      <c r="C96" s="5">
        <v>62.0</v>
      </c>
      <c r="D96" s="5">
        <v>77.0</v>
      </c>
      <c r="E96" s="5">
        <v>88.0</v>
      </c>
      <c r="F96" s="5">
        <v>70.0</v>
      </c>
      <c r="G96" s="5">
        <v>33.0</v>
      </c>
      <c r="H96" s="5">
        <v>58.0</v>
      </c>
      <c r="I96" s="5">
        <v>54.0</v>
      </c>
      <c r="J96" s="5">
        <v>55.0</v>
      </c>
      <c r="K96" s="5">
        <v>82.0</v>
      </c>
      <c r="L96" s="5">
        <v>79.0</v>
      </c>
      <c r="M96" s="5">
        <v>66.0</v>
      </c>
    </row>
    <row r="97">
      <c r="A97" s="5">
        <v>204246.0</v>
      </c>
      <c r="B97" s="5">
        <v>39.0</v>
      </c>
      <c r="C97" s="5">
        <v>60.0</v>
      </c>
      <c r="D97" s="5">
        <v>40.0</v>
      </c>
      <c r="E97" s="5">
        <v>60.0</v>
      </c>
      <c r="F97" s="5">
        <v>22.0</v>
      </c>
      <c r="G97" s="5">
        <v>40.0</v>
      </c>
      <c r="H97" s="5">
        <v>33.0</v>
      </c>
      <c r="I97" s="5">
        <v>52.0</v>
      </c>
      <c r="J97" s="5">
        <v>38.0</v>
      </c>
      <c r="K97" s="5">
        <v>24.0</v>
      </c>
      <c r="L97" s="5">
        <v>34.0</v>
      </c>
      <c r="M97" s="5">
        <v>15.0</v>
      </c>
    </row>
    <row r="98">
      <c r="A98" s="5">
        <v>204250.0</v>
      </c>
      <c r="B98" s="5">
        <v>65.0</v>
      </c>
      <c r="C98" s="5">
        <v>72.0</v>
      </c>
      <c r="D98" s="5">
        <v>59.0</v>
      </c>
      <c r="E98" s="5">
        <v>76.0</v>
      </c>
      <c r="F98" s="5">
        <v>55.0</v>
      </c>
      <c r="G98" s="5">
        <v>74.0</v>
      </c>
      <c r="H98" s="5">
        <v>59.0</v>
      </c>
      <c r="I98" s="5">
        <v>75.0</v>
      </c>
      <c r="J98" s="5">
        <v>62.0</v>
      </c>
      <c r="K98" s="5">
        <v>62.0</v>
      </c>
      <c r="L98" s="5">
        <v>65.0</v>
      </c>
      <c r="M98" s="5">
        <v>65.0</v>
      </c>
    </row>
    <row r="99">
      <c r="A99" s="5">
        <v>204259.0</v>
      </c>
      <c r="B99" s="5">
        <v>78.0</v>
      </c>
      <c r="C99" s="5">
        <v>78.0</v>
      </c>
      <c r="D99" s="5">
        <v>74.0</v>
      </c>
      <c r="E99" s="5">
        <v>81.0</v>
      </c>
      <c r="F99" s="5">
        <v>93.0</v>
      </c>
      <c r="G99" s="5">
        <v>69.0</v>
      </c>
      <c r="H99" s="5">
        <v>80.0</v>
      </c>
      <c r="I99" s="5">
        <v>76.0</v>
      </c>
      <c r="J99" s="5">
        <v>64.0</v>
      </c>
      <c r="K99" s="5">
        <v>85.0</v>
      </c>
      <c r="L99" s="5">
        <v>77.0</v>
      </c>
      <c r="M99" s="5">
        <v>74.0</v>
      </c>
    </row>
    <row r="100">
      <c r="A100" s="5">
        <v>204366.0</v>
      </c>
      <c r="B100" s="5">
        <v>66.0</v>
      </c>
      <c r="C100" s="5">
        <v>74.0</v>
      </c>
      <c r="D100" s="5">
        <v>63.0</v>
      </c>
      <c r="E100" s="5">
        <v>60.0</v>
      </c>
      <c r="F100" s="5">
        <v>66.0</v>
      </c>
      <c r="G100" s="5">
        <v>78.0</v>
      </c>
      <c r="H100" s="5">
        <v>74.0</v>
      </c>
      <c r="I100" s="5">
        <v>76.0</v>
      </c>
      <c r="J100" s="5">
        <v>69.0</v>
      </c>
      <c r="K100" s="5">
        <v>75.0</v>
      </c>
      <c r="L100" s="5">
        <v>69.0</v>
      </c>
      <c r="M100" s="5">
        <v>74.0</v>
      </c>
    </row>
    <row r="101">
      <c r="A101" s="5">
        <v>204450.0</v>
      </c>
      <c r="B101" s="5">
        <v>67.0</v>
      </c>
      <c r="C101" s="5">
        <v>71.0</v>
      </c>
      <c r="D101" s="5">
        <v>42.0</v>
      </c>
      <c r="E101" s="5">
        <v>86.0</v>
      </c>
      <c r="F101" s="5">
        <v>80.0</v>
      </c>
      <c r="G101" s="5">
        <v>80.0</v>
      </c>
      <c r="H101" s="5">
        <v>76.0</v>
      </c>
      <c r="I101" s="5">
        <v>68.0</v>
      </c>
      <c r="J101" s="5">
        <v>70.0</v>
      </c>
      <c r="K101" s="5">
        <v>71.0</v>
      </c>
      <c r="L101" s="5">
        <v>71.0</v>
      </c>
      <c r="M101" s="5">
        <v>61.0</v>
      </c>
    </row>
    <row r="102">
      <c r="A102" s="5">
        <v>204523.0</v>
      </c>
      <c r="B102" s="5">
        <v>69.0</v>
      </c>
      <c r="C102" s="5">
        <v>74.0</v>
      </c>
      <c r="D102" s="5">
        <v>72.0</v>
      </c>
      <c r="E102" s="5">
        <v>65.0</v>
      </c>
      <c r="F102" s="5">
        <v>41.0</v>
      </c>
      <c r="G102" s="5">
        <v>56.0</v>
      </c>
      <c r="H102" s="5">
        <v>58.0</v>
      </c>
      <c r="I102" s="5">
        <v>69.0</v>
      </c>
      <c r="J102" s="5">
        <v>78.0</v>
      </c>
      <c r="K102" s="5">
        <v>55.0</v>
      </c>
      <c r="L102" s="5">
        <v>54.0</v>
      </c>
      <c r="M102" s="5">
        <v>70.0</v>
      </c>
    </row>
    <row r="103">
      <c r="A103" s="5">
        <v>204529.0</v>
      </c>
      <c r="B103" s="5">
        <v>75.0</v>
      </c>
      <c r="C103" s="5">
        <v>77.0</v>
      </c>
      <c r="D103" s="5">
        <v>75.0</v>
      </c>
      <c r="E103" s="5">
        <v>80.0</v>
      </c>
      <c r="F103" s="5">
        <v>64.0</v>
      </c>
      <c r="G103" s="5">
        <v>79.0</v>
      </c>
      <c r="H103" s="5">
        <v>63.0</v>
      </c>
      <c r="I103" s="5">
        <v>81.0</v>
      </c>
      <c r="J103" s="5">
        <v>62.0</v>
      </c>
      <c r="K103" s="5">
        <v>75.0</v>
      </c>
      <c r="L103" s="5">
        <v>75.0</v>
      </c>
      <c r="M103" s="5">
        <v>78.0</v>
      </c>
    </row>
    <row r="104">
      <c r="A104" s="5">
        <v>204738.0</v>
      </c>
      <c r="B104" s="5">
        <v>82.0</v>
      </c>
      <c r="C104" s="5">
        <v>67.0</v>
      </c>
      <c r="D104" s="5">
        <v>72.0</v>
      </c>
      <c r="E104" s="5">
        <v>73.0</v>
      </c>
      <c r="F104" s="5">
        <v>81.0</v>
      </c>
      <c r="G104" s="5">
        <v>70.0</v>
      </c>
      <c r="H104" s="5">
        <v>73.0</v>
      </c>
      <c r="I104" s="5">
        <v>63.0</v>
      </c>
      <c r="J104" s="5">
        <v>65.0</v>
      </c>
      <c r="K104" s="5">
        <v>90.0</v>
      </c>
      <c r="L104" s="5">
        <v>90.0</v>
      </c>
      <c r="M104" s="5">
        <v>75.0</v>
      </c>
    </row>
    <row r="105">
      <c r="A105" s="5">
        <v>204846.0</v>
      </c>
      <c r="B105" s="5">
        <v>42.0</v>
      </c>
      <c r="C105" s="5">
        <v>59.0</v>
      </c>
      <c r="D105" s="5">
        <v>33.0</v>
      </c>
      <c r="E105" s="5">
        <v>60.0</v>
      </c>
      <c r="F105" s="5">
        <v>25.0</v>
      </c>
      <c r="G105" s="5">
        <v>65.0</v>
      </c>
      <c r="H105" s="5">
        <v>23.0</v>
      </c>
      <c r="I105" s="5">
        <v>40.0</v>
      </c>
      <c r="J105" s="5">
        <v>29.0</v>
      </c>
      <c r="K105" s="5">
        <v>30.0</v>
      </c>
      <c r="L105" s="5">
        <v>23.0</v>
      </c>
      <c r="M105" s="5">
        <v>14.0</v>
      </c>
    </row>
    <row r="106">
      <c r="A106" s="5">
        <v>204939.0</v>
      </c>
      <c r="B106" s="5">
        <v>67.0</v>
      </c>
      <c r="C106" s="5">
        <v>68.0</v>
      </c>
      <c r="D106" s="5">
        <v>60.0</v>
      </c>
      <c r="E106" s="5">
        <v>80.0</v>
      </c>
      <c r="F106" s="5">
        <v>73.0</v>
      </c>
      <c r="G106" s="5">
        <v>74.0</v>
      </c>
      <c r="H106" s="5">
        <v>57.0</v>
      </c>
      <c r="I106" s="5">
        <v>69.0</v>
      </c>
      <c r="J106" s="5">
        <v>66.0</v>
      </c>
      <c r="K106" s="5">
        <v>77.0</v>
      </c>
      <c r="L106" s="5">
        <v>74.0</v>
      </c>
      <c r="M106" s="5">
        <v>64.0</v>
      </c>
    </row>
    <row r="107">
      <c r="A107" s="5">
        <v>205008.0</v>
      </c>
      <c r="B107" s="5">
        <v>83.0</v>
      </c>
      <c r="C107" s="5">
        <v>66.0</v>
      </c>
      <c r="D107" s="5">
        <v>76.0</v>
      </c>
      <c r="E107" s="5">
        <v>61.0</v>
      </c>
      <c r="F107" s="5">
        <v>65.0</v>
      </c>
      <c r="G107" s="5">
        <v>60.0</v>
      </c>
      <c r="H107" s="5">
        <v>39.0</v>
      </c>
      <c r="I107" s="5">
        <v>68.0</v>
      </c>
      <c r="J107" s="5">
        <v>73.0</v>
      </c>
      <c r="K107" s="5">
        <v>76.0</v>
      </c>
      <c r="L107" s="5">
        <v>78.0</v>
      </c>
      <c r="M107" s="5">
        <v>76.0</v>
      </c>
    </row>
    <row r="108">
      <c r="A108" s="5">
        <v>205243.0</v>
      </c>
      <c r="B108" s="5">
        <v>42.0</v>
      </c>
      <c r="C108" s="5">
        <v>69.0</v>
      </c>
      <c r="D108" s="5">
        <v>43.0</v>
      </c>
      <c r="E108" s="5">
        <v>78.0</v>
      </c>
      <c r="F108" s="5">
        <v>67.0</v>
      </c>
      <c r="G108" s="5">
        <v>90.0</v>
      </c>
      <c r="H108" s="5">
        <v>77.0</v>
      </c>
      <c r="I108" s="5">
        <v>68.0</v>
      </c>
      <c r="J108" s="5">
        <v>36.0</v>
      </c>
      <c r="K108" s="5">
        <v>46.0</v>
      </c>
      <c r="L108" s="5">
        <v>39.0</v>
      </c>
      <c r="M108" s="5">
        <v>36.0</v>
      </c>
    </row>
    <row r="109">
      <c r="A109" s="5">
        <v>205409.0</v>
      </c>
      <c r="B109" s="5">
        <v>60.0</v>
      </c>
      <c r="C109" s="5">
        <v>75.0</v>
      </c>
      <c r="D109" s="5">
        <v>50.0</v>
      </c>
      <c r="E109" s="5">
        <v>65.0</v>
      </c>
      <c r="F109" s="5">
        <v>38.0</v>
      </c>
      <c r="G109" s="5">
        <v>68.0</v>
      </c>
      <c r="H109" s="5">
        <v>19.0</v>
      </c>
      <c r="I109" s="5">
        <v>63.0</v>
      </c>
      <c r="J109" s="5">
        <v>17.0</v>
      </c>
      <c r="K109" s="5">
        <v>42.0</v>
      </c>
      <c r="L109" s="5">
        <v>40.0</v>
      </c>
      <c r="M109" s="5">
        <v>20.0</v>
      </c>
    </row>
    <row r="110">
      <c r="A110" s="5">
        <v>205559.0</v>
      </c>
      <c r="B110" s="5">
        <v>79.0</v>
      </c>
      <c r="C110" s="5">
        <v>66.0</v>
      </c>
      <c r="D110" s="5">
        <v>79.0</v>
      </c>
      <c r="E110" s="5">
        <v>67.0</v>
      </c>
      <c r="F110" s="5">
        <v>51.0</v>
      </c>
      <c r="G110" s="5">
        <v>80.0</v>
      </c>
      <c r="H110" s="5">
        <v>59.0</v>
      </c>
      <c r="I110" s="5">
        <v>65.0</v>
      </c>
      <c r="J110" s="5">
        <v>60.0</v>
      </c>
      <c r="K110" s="5">
        <v>84.0</v>
      </c>
      <c r="L110" s="5">
        <v>89.0</v>
      </c>
      <c r="M110" s="5">
        <v>69.0</v>
      </c>
    </row>
    <row r="111">
      <c r="A111" s="5">
        <v>205818.0</v>
      </c>
      <c r="B111" s="5">
        <v>87.0</v>
      </c>
      <c r="C111" s="5">
        <v>66.0</v>
      </c>
      <c r="D111" s="5">
        <v>87.0</v>
      </c>
      <c r="E111" s="5">
        <v>81.0</v>
      </c>
      <c r="F111" s="5">
        <v>86.0</v>
      </c>
      <c r="G111" s="5">
        <v>59.0</v>
      </c>
      <c r="H111" s="5">
        <v>72.0</v>
      </c>
      <c r="I111" s="5">
        <v>70.0</v>
      </c>
      <c r="J111" s="5">
        <v>65.0</v>
      </c>
      <c r="K111" s="5">
        <v>72.0</v>
      </c>
      <c r="L111" s="5">
        <v>72.0</v>
      </c>
      <c r="M111" s="5">
        <v>70.0</v>
      </c>
    </row>
    <row r="112">
      <c r="A112" s="5">
        <v>205934.0</v>
      </c>
      <c r="B112" s="5">
        <v>68.0</v>
      </c>
      <c r="C112" s="5">
        <v>70.0</v>
      </c>
      <c r="D112" s="5">
        <v>71.0</v>
      </c>
      <c r="E112" s="5">
        <v>73.0</v>
      </c>
      <c r="F112" s="5">
        <v>72.0</v>
      </c>
      <c r="G112" s="5">
        <v>61.0</v>
      </c>
      <c r="H112" s="5">
        <v>72.0</v>
      </c>
      <c r="I112" s="5">
        <v>69.0</v>
      </c>
      <c r="J112" s="5">
        <v>44.0</v>
      </c>
      <c r="K112" s="5">
        <v>71.0</v>
      </c>
      <c r="L112" s="5">
        <v>71.0</v>
      </c>
      <c r="M112" s="5">
        <v>68.0</v>
      </c>
    </row>
    <row r="113">
      <c r="A113" s="5">
        <v>205985.0</v>
      </c>
      <c r="B113" s="5">
        <v>63.0</v>
      </c>
      <c r="C113" s="5">
        <v>73.0</v>
      </c>
      <c r="D113" s="5">
        <v>51.0</v>
      </c>
      <c r="E113" s="5">
        <v>71.0</v>
      </c>
      <c r="F113" s="5">
        <v>77.0</v>
      </c>
      <c r="G113" s="5">
        <v>88.0</v>
      </c>
      <c r="H113" s="5">
        <v>78.0</v>
      </c>
      <c r="I113" s="5">
        <v>71.0</v>
      </c>
      <c r="J113" s="5">
        <v>72.0</v>
      </c>
      <c r="K113" s="5">
        <v>67.0</v>
      </c>
      <c r="L113" s="5">
        <v>49.0</v>
      </c>
      <c r="M113" s="5">
        <v>65.0</v>
      </c>
    </row>
    <row r="114">
      <c r="A114" s="5">
        <v>206003.0</v>
      </c>
      <c r="B114" s="5">
        <v>58.0</v>
      </c>
      <c r="C114" s="5">
        <v>71.0</v>
      </c>
      <c r="D114" s="5">
        <v>57.0</v>
      </c>
      <c r="E114" s="5">
        <v>71.0</v>
      </c>
      <c r="F114" s="5">
        <v>28.0</v>
      </c>
      <c r="G114" s="5">
        <v>74.0</v>
      </c>
      <c r="H114" s="5">
        <v>37.0</v>
      </c>
      <c r="I114" s="5">
        <v>30.0</v>
      </c>
      <c r="J114" s="5">
        <v>58.0</v>
      </c>
      <c r="K114" s="5">
        <v>41.0</v>
      </c>
      <c r="L114" s="5">
        <v>43.0</v>
      </c>
      <c r="M114" s="5">
        <v>18.0</v>
      </c>
    </row>
    <row r="115">
      <c r="A115" s="5">
        <v>206091.0</v>
      </c>
      <c r="B115" s="5">
        <v>58.0</v>
      </c>
      <c r="C115" s="5">
        <v>64.0</v>
      </c>
      <c r="D115" s="5">
        <v>49.0</v>
      </c>
      <c r="E115" s="5">
        <v>71.0</v>
      </c>
      <c r="F115" s="5">
        <v>67.0</v>
      </c>
      <c r="G115" s="5">
        <v>68.0</v>
      </c>
      <c r="H115" s="5">
        <v>61.0</v>
      </c>
      <c r="I115" s="5">
        <v>65.0</v>
      </c>
      <c r="J115" s="5">
        <v>54.0</v>
      </c>
      <c r="K115" s="5">
        <v>53.0</v>
      </c>
      <c r="L115" s="5">
        <v>63.0</v>
      </c>
      <c r="M115" s="5">
        <v>39.0</v>
      </c>
    </row>
    <row r="116">
      <c r="A116" s="5">
        <v>206161.0</v>
      </c>
      <c r="B116" s="5">
        <v>72.0</v>
      </c>
      <c r="C116" s="5">
        <v>65.0</v>
      </c>
      <c r="D116" s="5">
        <v>67.0</v>
      </c>
      <c r="E116" s="5">
        <v>67.0</v>
      </c>
      <c r="F116" s="5">
        <v>54.0</v>
      </c>
      <c r="G116" s="5">
        <v>63.0</v>
      </c>
      <c r="H116" s="5">
        <v>66.0</v>
      </c>
      <c r="I116" s="5">
        <v>68.0</v>
      </c>
      <c r="J116" s="5">
        <v>56.0</v>
      </c>
      <c r="K116" s="5">
        <v>64.0</v>
      </c>
      <c r="L116" s="5">
        <v>67.0</v>
      </c>
      <c r="M116" s="5">
        <v>69.0</v>
      </c>
    </row>
    <row r="117">
      <c r="A117" s="5">
        <v>206273.0</v>
      </c>
      <c r="B117" s="5">
        <v>83.0</v>
      </c>
      <c r="C117" s="5">
        <v>77.0</v>
      </c>
      <c r="D117" s="5">
        <v>78.0</v>
      </c>
      <c r="E117" s="5">
        <v>59.0</v>
      </c>
      <c r="F117" s="5">
        <v>73.0</v>
      </c>
      <c r="G117" s="5">
        <v>66.0</v>
      </c>
      <c r="H117" s="5">
        <v>70.0</v>
      </c>
      <c r="I117" s="5">
        <v>76.0</v>
      </c>
      <c r="J117" s="5">
        <v>75.0</v>
      </c>
      <c r="K117" s="5">
        <v>86.0</v>
      </c>
      <c r="L117" s="5">
        <v>85.0</v>
      </c>
      <c r="M117" s="5">
        <v>80.0</v>
      </c>
    </row>
    <row r="118">
      <c r="A118" s="5">
        <v>206558.0</v>
      </c>
      <c r="B118" s="5">
        <v>75.0</v>
      </c>
      <c r="C118" s="5">
        <v>61.0</v>
      </c>
      <c r="D118" s="5">
        <v>63.0</v>
      </c>
      <c r="E118" s="5">
        <v>67.0</v>
      </c>
      <c r="F118" s="5">
        <v>70.0</v>
      </c>
      <c r="G118" s="5">
        <v>66.0</v>
      </c>
      <c r="H118" s="5">
        <v>57.0</v>
      </c>
      <c r="I118" s="5">
        <v>64.0</v>
      </c>
      <c r="J118" s="5">
        <v>55.0</v>
      </c>
      <c r="K118" s="5">
        <v>79.0</v>
      </c>
      <c r="L118" s="5">
        <v>79.0</v>
      </c>
      <c r="M118" s="5">
        <v>63.0</v>
      </c>
    </row>
    <row r="119">
      <c r="A119" s="5">
        <v>206562.0</v>
      </c>
      <c r="B119" s="5">
        <v>74.0</v>
      </c>
      <c r="C119" s="5">
        <v>62.0</v>
      </c>
      <c r="D119" s="5">
        <v>65.0</v>
      </c>
      <c r="E119" s="5">
        <v>61.0</v>
      </c>
      <c r="F119" s="5">
        <v>76.0</v>
      </c>
      <c r="G119" s="5">
        <v>65.0</v>
      </c>
      <c r="H119" s="5">
        <v>75.0</v>
      </c>
      <c r="I119" s="5">
        <v>63.0</v>
      </c>
      <c r="J119" s="5">
        <v>63.0</v>
      </c>
      <c r="K119" s="5">
        <v>62.0</v>
      </c>
      <c r="L119" s="5">
        <v>67.0</v>
      </c>
      <c r="M119" s="5">
        <v>65.0</v>
      </c>
    </row>
    <row r="120">
      <c r="A120" s="5">
        <v>206571.0</v>
      </c>
      <c r="B120" s="5">
        <v>74.0</v>
      </c>
      <c r="C120" s="5">
        <v>58.0</v>
      </c>
      <c r="D120" s="5">
        <v>64.0</v>
      </c>
      <c r="E120" s="5">
        <v>69.0</v>
      </c>
      <c r="F120" s="5">
        <v>69.0</v>
      </c>
      <c r="G120" s="5">
        <v>65.0</v>
      </c>
      <c r="H120" s="5">
        <v>58.0</v>
      </c>
      <c r="I120" s="5">
        <v>66.0</v>
      </c>
      <c r="J120" s="5">
        <v>72.0</v>
      </c>
      <c r="K120" s="5">
        <v>81.0</v>
      </c>
      <c r="L120" s="5">
        <v>76.0</v>
      </c>
      <c r="M120" s="5">
        <v>71.0</v>
      </c>
    </row>
    <row r="121">
      <c r="A121" s="5">
        <v>207753.0</v>
      </c>
      <c r="B121" s="5">
        <v>67.0</v>
      </c>
      <c r="C121" s="5">
        <v>55.0</v>
      </c>
      <c r="D121" s="5">
        <v>34.0</v>
      </c>
      <c r="E121" s="5">
        <v>74.0</v>
      </c>
      <c r="F121" s="5">
        <v>60.0</v>
      </c>
      <c r="G121" s="5">
        <v>82.0</v>
      </c>
      <c r="H121" s="5">
        <v>65.0</v>
      </c>
      <c r="I121" s="5">
        <v>64.0</v>
      </c>
      <c r="J121" s="5">
        <v>39.0</v>
      </c>
      <c r="K121" s="5">
        <v>33.0</v>
      </c>
      <c r="L121" s="5">
        <v>41.0</v>
      </c>
      <c r="M121" s="5">
        <v>45.0</v>
      </c>
    </row>
    <row r="122">
      <c r="A122" s="5">
        <v>207943.0</v>
      </c>
      <c r="B122" s="5">
        <v>63.0</v>
      </c>
      <c r="C122" s="5">
        <v>68.0</v>
      </c>
      <c r="D122" s="5">
        <v>66.0</v>
      </c>
      <c r="E122" s="5">
        <v>83.0</v>
      </c>
      <c r="F122" s="5">
        <v>75.0</v>
      </c>
      <c r="G122" s="5">
        <v>66.0</v>
      </c>
      <c r="H122" s="5">
        <v>70.0</v>
      </c>
      <c r="I122" s="5">
        <v>72.0</v>
      </c>
      <c r="J122" s="5">
        <v>65.0</v>
      </c>
      <c r="K122" s="5">
        <v>54.0</v>
      </c>
      <c r="L122" s="5">
        <v>57.0</v>
      </c>
      <c r="M122" s="5">
        <v>67.0</v>
      </c>
    </row>
    <row r="123">
      <c r="A123" s="5">
        <v>208502.0</v>
      </c>
      <c r="B123" s="5">
        <v>72.0</v>
      </c>
      <c r="C123" s="5">
        <v>67.0</v>
      </c>
      <c r="D123" s="5">
        <v>71.0</v>
      </c>
      <c r="E123" s="5">
        <v>62.0</v>
      </c>
      <c r="F123" s="5">
        <v>78.0</v>
      </c>
      <c r="G123" s="5">
        <v>66.0</v>
      </c>
      <c r="H123" s="5">
        <v>76.0</v>
      </c>
      <c r="I123" s="5">
        <v>64.0</v>
      </c>
      <c r="J123" s="5">
        <v>59.0</v>
      </c>
      <c r="K123" s="5">
        <v>77.0</v>
      </c>
      <c r="L123" s="5">
        <v>76.0</v>
      </c>
      <c r="M123" s="5">
        <v>66.0</v>
      </c>
    </row>
    <row r="124">
      <c r="A124" s="5">
        <v>208534.0</v>
      </c>
      <c r="B124" s="5">
        <v>48.0</v>
      </c>
      <c r="C124" s="5">
        <v>64.0</v>
      </c>
      <c r="D124" s="5">
        <v>49.0</v>
      </c>
      <c r="E124" s="5">
        <v>75.0</v>
      </c>
      <c r="F124" s="5">
        <v>54.0</v>
      </c>
      <c r="G124" s="5">
        <v>78.0</v>
      </c>
      <c r="H124" s="5">
        <v>64.0</v>
      </c>
      <c r="I124" s="5">
        <v>68.0</v>
      </c>
      <c r="J124" s="5">
        <v>43.0</v>
      </c>
      <c r="K124" s="5">
        <v>54.0</v>
      </c>
      <c r="L124" s="5">
        <v>54.0</v>
      </c>
      <c r="M124" s="5">
        <v>55.0</v>
      </c>
    </row>
    <row r="125">
      <c r="A125" s="5">
        <v>209289.0</v>
      </c>
      <c r="B125" s="5">
        <v>68.0</v>
      </c>
      <c r="C125" s="5">
        <v>72.0</v>
      </c>
      <c r="D125" s="5">
        <v>78.0</v>
      </c>
      <c r="E125" s="5">
        <v>60.0</v>
      </c>
      <c r="F125" s="5">
        <v>64.0</v>
      </c>
      <c r="G125" s="5">
        <v>60.0</v>
      </c>
      <c r="H125" s="5">
        <v>55.0</v>
      </c>
      <c r="I125" s="5">
        <v>65.0</v>
      </c>
      <c r="J125" s="5">
        <v>70.0</v>
      </c>
      <c r="K125" s="5">
        <v>67.0</v>
      </c>
      <c r="L125" s="5">
        <v>70.0</v>
      </c>
      <c r="M125" s="5">
        <v>70.0</v>
      </c>
    </row>
    <row r="126">
      <c r="A126" s="5">
        <v>209729.0</v>
      </c>
      <c r="B126" s="5">
        <v>90.0</v>
      </c>
      <c r="C126" s="5">
        <v>64.0</v>
      </c>
      <c r="D126" s="5">
        <v>84.0</v>
      </c>
      <c r="E126" s="5">
        <v>58.0</v>
      </c>
      <c r="F126" s="5">
        <v>60.0</v>
      </c>
      <c r="G126" s="5">
        <v>31.0</v>
      </c>
      <c r="H126" s="5">
        <v>38.0</v>
      </c>
      <c r="I126" s="5">
        <v>55.0</v>
      </c>
      <c r="J126" s="5">
        <v>67.0</v>
      </c>
      <c r="K126" s="5">
        <v>84.0</v>
      </c>
      <c r="L126" s="5">
        <v>87.0</v>
      </c>
      <c r="M126" s="5">
        <v>70.0</v>
      </c>
    </row>
    <row r="127">
      <c r="A127" s="5">
        <v>209750.0</v>
      </c>
      <c r="B127" s="5">
        <v>63.0</v>
      </c>
      <c r="C127" s="5">
        <v>55.0</v>
      </c>
      <c r="D127" s="5">
        <v>43.0</v>
      </c>
      <c r="E127" s="5">
        <v>74.0</v>
      </c>
      <c r="F127" s="5">
        <v>28.0</v>
      </c>
      <c r="G127" s="5">
        <v>72.0</v>
      </c>
      <c r="H127" s="5">
        <v>37.0</v>
      </c>
      <c r="I127" s="5">
        <v>43.0</v>
      </c>
      <c r="J127" s="5">
        <v>45.0</v>
      </c>
      <c r="K127" s="5">
        <v>46.0</v>
      </c>
      <c r="L127" s="5">
        <v>43.0</v>
      </c>
      <c r="M127" s="5">
        <v>21.0</v>
      </c>
    </row>
    <row r="128">
      <c r="A128" s="5">
        <v>209828.0</v>
      </c>
      <c r="B128" s="5">
        <v>71.0</v>
      </c>
      <c r="C128" s="5">
        <v>71.0</v>
      </c>
      <c r="D128" s="5">
        <v>73.0</v>
      </c>
      <c r="E128" s="5">
        <v>73.0</v>
      </c>
      <c r="F128" s="5">
        <v>76.0</v>
      </c>
      <c r="G128" s="5">
        <v>74.0</v>
      </c>
      <c r="H128" s="5">
        <v>65.0</v>
      </c>
      <c r="I128" s="5">
        <v>68.0</v>
      </c>
      <c r="J128" s="5">
        <v>66.0</v>
      </c>
      <c r="K128" s="5">
        <v>68.0</v>
      </c>
      <c r="L128" s="5">
        <v>71.0</v>
      </c>
      <c r="M128" s="5">
        <v>75.0</v>
      </c>
    </row>
    <row r="129">
      <c r="A129" s="5">
        <v>210212.0</v>
      </c>
      <c r="B129" s="5">
        <v>84.0</v>
      </c>
      <c r="C129" s="5">
        <v>74.0</v>
      </c>
      <c r="D129" s="5">
        <v>90.0</v>
      </c>
      <c r="E129" s="5">
        <v>66.0</v>
      </c>
      <c r="F129" s="5">
        <v>90.0</v>
      </c>
      <c r="G129" s="5">
        <v>60.0</v>
      </c>
      <c r="H129" s="5">
        <v>70.0</v>
      </c>
      <c r="I129" s="5">
        <v>66.0</v>
      </c>
      <c r="J129" s="5">
        <v>70.0</v>
      </c>
      <c r="K129" s="5">
        <v>84.0</v>
      </c>
      <c r="L129" s="5">
        <v>82.0</v>
      </c>
      <c r="M129" s="5">
        <v>77.0</v>
      </c>
    </row>
    <row r="130">
      <c r="A130" s="5">
        <v>210214.0</v>
      </c>
      <c r="B130" s="5">
        <v>70.0</v>
      </c>
      <c r="C130" s="5">
        <v>71.0</v>
      </c>
      <c r="D130" s="5">
        <v>63.0</v>
      </c>
      <c r="E130" s="5">
        <v>63.0</v>
      </c>
      <c r="F130" s="5">
        <v>62.0</v>
      </c>
      <c r="G130" s="5">
        <v>67.0</v>
      </c>
      <c r="H130" s="5">
        <v>58.0</v>
      </c>
      <c r="I130" s="5">
        <v>67.0</v>
      </c>
      <c r="J130" s="5">
        <v>79.0</v>
      </c>
      <c r="K130" s="5">
        <v>54.0</v>
      </c>
      <c r="L130" s="5">
        <v>61.0</v>
      </c>
      <c r="M130" s="5">
        <v>69.0</v>
      </c>
    </row>
    <row r="131">
      <c r="A131" s="5">
        <v>210489.0</v>
      </c>
      <c r="B131" s="5">
        <v>84.0</v>
      </c>
      <c r="C131" s="5">
        <v>64.0</v>
      </c>
      <c r="D131" s="5">
        <v>78.0</v>
      </c>
      <c r="E131" s="5">
        <v>69.0</v>
      </c>
      <c r="F131" s="5">
        <v>73.0</v>
      </c>
      <c r="G131" s="5">
        <v>65.0</v>
      </c>
      <c r="H131" s="5">
        <v>60.0</v>
      </c>
      <c r="I131" s="5">
        <v>68.0</v>
      </c>
      <c r="J131" s="5">
        <v>74.0</v>
      </c>
      <c r="K131" s="5">
        <v>51.0</v>
      </c>
      <c r="L131" s="5">
        <v>64.0</v>
      </c>
      <c r="M131" s="5">
        <v>81.0</v>
      </c>
    </row>
    <row r="132">
      <c r="A132" s="5">
        <v>210831.0</v>
      </c>
      <c r="B132" s="5">
        <v>75.0</v>
      </c>
      <c r="C132" s="5">
        <v>68.0</v>
      </c>
      <c r="D132" s="5">
        <v>75.0</v>
      </c>
      <c r="E132" s="5">
        <v>80.0</v>
      </c>
      <c r="F132" s="5">
        <v>78.0</v>
      </c>
      <c r="G132" s="5">
        <v>64.0</v>
      </c>
      <c r="H132" s="5">
        <v>78.0</v>
      </c>
      <c r="I132" s="5">
        <v>69.0</v>
      </c>
      <c r="J132" s="5">
        <v>69.0</v>
      </c>
      <c r="K132" s="5">
        <v>65.0</v>
      </c>
      <c r="L132" s="5">
        <v>72.0</v>
      </c>
      <c r="M132" s="5">
        <v>66.0</v>
      </c>
    </row>
    <row r="133">
      <c r="A133" s="5">
        <v>211057.0</v>
      </c>
      <c r="B133" s="5">
        <v>80.0</v>
      </c>
      <c r="C133" s="5">
        <v>65.0</v>
      </c>
      <c r="D133" s="5">
        <v>77.0</v>
      </c>
      <c r="E133" s="5">
        <v>73.0</v>
      </c>
      <c r="F133" s="5">
        <v>71.0</v>
      </c>
      <c r="G133" s="5">
        <v>65.0</v>
      </c>
      <c r="H133" s="5">
        <v>59.0</v>
      </c>
      <c r="I133" s="5">
        <v>66.0</v>
      </c>
      <c r="J133" s="5">
        <v>63.0</v>
      </c>
      <c r="K133" s="5">
        <v>75.0</v>
      </c>
      <c r="L133" s="5">
        <v>75.0</v>
      </c>
      <c r="M133" s="5">
        <v>69.0</v>
      </c>
    </row>
    <row r="134">
      <c r="A134" s="5">
        <v>211067.0</v>
      </c>
      <c r="B134" s="5">
        <v>58.0</v>
      </c>
      <c r="C134" s="5">
        <v>53.0</v>
      </c>
      <c r="D134" s="5">
        <v>65.0</v>
      </c>
      <c r="E134" s="5">
        <v>90.0</v>
      </c>
      <c r="F134" s="5">
        <v>67.0</v>
      </c>
      <c r="G134" s="5">
        <v>72.0</v>
      </c>
      <c r="H134" s="5">
        <v>71.0</v>
      </c>
      <c r="I134" s="5">
        <v>58.0</v>
      </c>
      <c r="J134" s="5">
        <v>32.0</v>
      </c>
      <c r="K134" s="5">
        <v>66.0</v>
      </c>
      <c r="L134" s="5">
        <v>64.0</v>
      </c>
      <c r="M134" s="5">
        <v>44.0</v>
      </c>
    </row>
    <row r="135">
      <c r="A135" s="5">
        <v>211147.0</v>
      </c>
      <c r="B135" s="5">
        <v>80.0</v>
      </c>
      <c r="C135" s="5">
        <v>76.0</v>
      </c>
      <c r="D135" s="5">
        <v>77.0</v>
      </c>
      <c r="E135" s="5">
        <v>56.0</v>
      </c>
      <c r="F135" s="5">
        <v>71.0</v>
      </c>
      <c r="G135" s="5">
        <v>66.0</v>
      </c>
      <c r="H135" s="5">
        <v>65.0</v>
      </c>
      <c r="I135" s="5">
        <v>77.0</v>
      </c>
      <c r="J135" s="5">
        <v>75.0</v>
      </c>
      <c r="K135" s="5">
        <v>80.0</v>
      </c>
      <c r="L135" s="5">
        <v>84.0</v>
      </c>
      <c r="M135" s="5">
        <v>81.0</v>
      </c>
    </row>
    <row r="136">
      <c r="A136" s="5">
        <v>211211.0</v>
      </c>
      <c r="B136" s="5">
        <v>73.0</v>
      </c>
      <c r="C136" s="5">
        <v>64.0</v>
      </c>
      <c r="D136" s="5">
        <v>71.0</v>
      </c>
      <c r="E136" s="5">
        <v>71.0</v>
      </c>
      <c r="F136" s="5">
        <v>55.0</v>
      </c>
      <c r="G136" s="5">
        <v>57.0</v>
      </c>
      <c r="H136" s="5">
        <v>66.0</v>
      </c>
      <c r="I136" s="5">
        <v>56.0</v>
      </c>
      <c r="J136" s="5">
        <v>57.0</v>
      </c>
      <c r="K136" s="5">
        <v>77.0</v>
      </c>
      <c r="L136" s="5">
        <v>75.0</v>
      </c>
      <c r="M136" s="5">
        <v>67.0</v>
      </c>
    </row>
    <row r="137">
      <c r="A137" s="5">
        <v>211263.0</v>
      </c>
      <c r="B137" s="5">
        <v>53.0</v>
      </c>
      <c r="C137" s="5">
        <v>67.0</v>
      </c>
      <c r="D137" s="5">
        <v>55.0</v>
      </c>
      <c r="E137" s="5">
        <v>83.0</v>
      </c>
      <c r="F137" s="5">
        <v>71.0</v>
      </c>
      <c r="G137" s="5">
        <v>83.0</v>
      </c>
      <c r="H137" s="5">
        <v>78.0</v>
      </c>
      <c r="I137" s="5">
        <v>65.0</v>
      </c>
      <c r="J137" s="5">
        <v>44.0</v>
      </c>
      <c r="K137" s="5">
        <v>58.0</v>
      </c>
      <c r="L137" s="5">
        <v>47.0</v>
      </c>
      <c r="M137" s="5">
        <v>56.0</v>
      </c>
    </row>
    <row r="138">
      <c r="A138" s="5">
        <v>211269.0</v>
      </c>
      <c r="B138" s="5">
        <v>67.0</v>
      </c>
      <c r="C138" s="5">
        <v>76.0</v>
      </c>
      <c r="D138" s="5">
        <v>66.0</v>
      </c>
      <c r="E138" s="5">
        <v>65.0</v>
      </c>
      <c r="F138" s="5">
        <v>78.0</v>
      </c>
      <c r="G138" s="5">
        <v>70.0</v>
      </c>
      <c r="H138" s="5">
        <v>61.0</v>
      </c>
      <c r="I138" s="5">
        <v>70.0</v>
      </c>
      <c r="J138" s="5">
        <v>76.0</v>
      </c>
      <c r="K138" s="5">
        <v>69.0</v>
      </c>
      <c r="L138" s="5">
        <v>73.0</v>
      </c>
      <c r="M138" s="5">
        <v>78.0</v>
      </c>
    </row>
    <row r="139">
      <c r="A139" s="5">
        <v>211353.0</v>
      </c>
      <c r="B139" s="5">
        <v>62.0</v>
      </c>
      <c r="C139" s="5">
        <v>66.0</v>
      </c>
      <c r="D139" s="5">
        <v>47.0</v>
      </c>
      <c r="E139" s="5">
        <v>70.0</v>
      </c>
      <c r="F139" s="5">
        <v>35.0</v>
      </c>
      <c r="G139" s="5">
        <v>71.0</v>
      </c>
      <c r="H139" s="5">
        <v>28.0</v>
      </c>
      <c r="I139" s="5">
        <v>55.0</v>
      </c>
      <c r="J139" s="5">
        <v>56.0</v>
      </c>
      <c r="K139" s="5">
        <v>52.0</v>
      </c>
      <c r="L139" s="5">
        <v>55.0</v>
      </c>
      <c r="M139" s="5">
        <v>10.0</v>
      </c>
    </row>
    <row r="140">
      <c r="A140" s="5">
        <v>211354.0</v>
      </c>
      <c r="B140" s="5">
        <v>72.0</v>
      </c>
      <c r="C140" s="5">
        <v>72.0</v>
      </c>
      <c r="D140" s="5">
        <v>68.0</v>
      </c>
      <c r="E140" s="5">
        <v>66.0</v>
      </c>
      <c r="F140" s="5">
        <v>76.0</v>
      </c>
      <c r="G140" s="5">
        <v>72.0</v>
      </c>
      <c r="H140" s="5">
        <v>74.0</v>
      </c>
      <c r="I140" s="5">
        <v>72.0</v>
      </c>
      <c r="J140" s="5">
        <v>70.0</v>
      </c>
      <c r="K140" s="5">
        <v>60.0</v>
      </c>
      <c r="L140" s="5">
        <v>63.0</v>
      </c>
      <c r="M140" s="5">
        <v>76.0</v>
      </c>
    </row>
    <row r="141">
      <c r="A141" s="5">
        <v>211504.0</v>
      </c>
      <c r="B141" s="5">
        <v>70.0</v>
      </c>
      <c r="C141" s="5">
        <v>68.0</v>
      </c>
      <c r="D141" s="5">
        <v>70.0</v>
      </c>
      <c r="E141" s="5">
        <v>59.0</v>
      </c>
      <c r="F141" s="5">
        <v>70.0</v>
      </c>
      <c r="G141" s="5">
        <v>67.0</v>
      </c>
      <c r="H141" s="5">
        <v>61.0</v>
      </c>
      <c r="I141" s="5">
        <v>69.0</v>
      </c>
      <c r="J141" s="5">
        <v>70.0</v>
      </c>
      <c r="K141" s="5">
        <v>67.0</v>
      </c>
      <c r="L141" s="5">
        <v>67.0</v>
      </c>
      <c r="M141" s="5">
        <v>70.0</v>
      </c>
    </row>
    <row r="142">
      <c r="A142" s="5">
        <v>211527.0</v>
      </c>
      <c r="B142" s="5">
        <v>74.0</v>
      </c>
      <c r="C142" s="5">
        <v>62.0</v>
      </c>
      <c r="D142" s="5">
        <v>72.0</v>
      </c>
      <c r="E142" s="5">
        <v>61.0</v>
      </c>
      <c r="F142" s="5">
        <v>73.0</v>
      </c>
      <c r="G142" s="5">
        <v>65.0</v>
      </c>
      <c r="H142" s="5">
        <v>42.0</v>
      </c>
      <c r="I142" s="5">
        <v>64.0</v>
      </c>
      <c r="J142" s="5">
        <v>66.0</v>
      </c>
      <c r="K142" s="5">
        <v>76.0</v>
      </c>
      <c r="L142" s="5">
        <v>71.0</v>
      </c>
      <c r="M142" s="5">
        <v>74.0</v>
      </c>
    </row>
    <row r="143">
      <c r="A143" s="5">
        <v>211872.0</v>
      </c>
      <c r="B143" s="5">
        <v>65.0</v>
      </c>
      <c r="C143" s="5">
        <v>65.0</v>
      </c>
      <c r="D143" s="5">
        <v>65.0</v>
      </c>
      <c r="E143" s="5">
        <v>72.0</v>
      </c>
      <c r="F143" s="5">
        <v>78.0</v>
      </c>
      <c r="G143" s="5">
        <v>71.0</v>
      </c>
      <c r="H143" s="5">
        <v>73.0</v>
      </c>
      <c r="I143" s="5">
        <v>66.0</v>
      </c>
      <c r="J143" s="5">
        <v>59.0</v>
      </c>
      <c r="K143" s="5">
        <v>79.0</v>
      </c>
      <c r="L143" s="5">
        <v>73.0</v>
      </c>
      <c r="M143" s="5">
        <v>67.0</v>
      </c>
    </row>
    <row r="144">
      <c r="A144" s="5">
        <v>212046.0</v>
      </c>
      <c r="B144" s="5">
        <v>82.0</v>
      </c>
      <c r="C144" s="5">
        <v>61.0</v>
      </c>
      <c r="D144" s="5">
        <v>77.0</v>
      </c>
      <c r="E144" s="5">
        <v>60.0</v>
      </c>
      <c r="F144" s="5">
        <v>81.0</v>
      </c>
      <c r="G144" s="5">
        <v>68.0</v>
      </c>
      <c r="H144" s="5">
        <v>49.0</v>
      </c>
      <c r="I144" s="5">
        <v>61.0</v>
      </c>
      <c r="J144" s="5">
        <v>65.0</v>
      </c>
      <c r="K144" s="5">
        <v>81.0</v>
      </c>
      <c r="L144" s="5">
        <v>84.0</v>
      </c>
      <c r="M144" s="5">
        <v>66.0</v>
      </c>
    </row>
    <row r="145">
      <c r="A145" s="5">
        <v>212282.0</v>
      </c>
      <c r="B145" s="5">
        <v>67.0</v>
      </c>
      <c r="C145" s="5">
        <v>67.0</v>
      </c>
      <c r="D145" s="5">
        <v>66.0</v>
      </c>
      <c r="E145" s="5">
        <v>70.0</v>
      </c>
      <c r="F145" s="5">
        <v>82.0</v>
      </c>
      <c r="G145" s="5">
        <v>70.0</v>
      </c>
      <c r="H145" s="5">
        <v>68.0</v>
      </c>
      <c r="I145" s="5">
        <v>66.0</v>
      </c>
      <c r="J145" s="5">
        <v>62.0</v>
      </c>
      <c r="K145" s="5">
        <v>67.0</v>
      </c>
      <c r="L145" s="5">
        <v>60.0</v>
      </c>
      <c r="M145" s="5">
        <v>69.0</v>
      </c>
    </row>
    <row r="146">
      <c r="A146" s="5">
        <v>212409.0</v>
      </c>
      <c r="B146" s="5">
        <v>78.0</v>
      </c>
      <c r="C146" s="5">
        <v>61.0</v>
      </c>
      <c r="D146" s="5">
        <v>67.0</v>
      </c>
      <c r="E146" s="5">
        <v>73.0</v>
      </c>
      <c r="F146" s="5">
        <v>69.0</v>
      </c>
      <c r="G146" s="5">
        <v>68.0</v>
      </c>
      <c r="H146" s="5">
        <v>58.0</v>
      </c>
      <c r="I146" s="5">
        <v>55.0</v>
      </c>
      <c r="J146" s="5">
        <v>51.0</v>
      </c>
      <c r="K146" s="5">
        <v>82.0</v>
      </c>
      <c r="L146" s="5">
        <v>76.0</v>
      </c>
      <c r="M146" s="5">
        <v>73.0</v>
      </c>
    </row>
    <row r="147">
      <c r="A147" s="5">
        <v>212455.0</v>
      </c>
      <c r="B147" s="5">
        <v>77.0</v>
      </c>
      <c r="C147" s="5">
        <v>60.0</v>
      </c>
      <c r="D147" s="5">
        <v>70.0</v>
      </c>
      <c r="E147" s="5">
        <v>43.0</v>
      </c>
      <c r="F147" s="5">
        <v>49.0</v>
      </c>
      <c r="G147" s="5">
        <v>38.0</v>
      </c>
      <c r="H147" s="5">
        <v>20.0</v>
      </c>
      <c r="I147" s="5">
        <v>57.0</v>
      </c>
      <c r="J147" s="5">
        <v>62.0</v>
      </c>
      <c r="K147" s="5">
        <v>67.0</v>
      </c>
      <c r="L147" s="5">
        <v>75.0</v>
      </c>
      <c r="M147" s="5">
        <v>73.0</v>
      </c>
    </row>
    <row r="148">
      <c r="A148" s="5">
        <v>212513.0</v>
      </c>
      <c r="B148" s="5">
        <v>71.0</v>
      </c>
      <c r="C148" s="5">
        <v>55.0</v>
      </c>
      <c r="D148" s="5">
        <v>67.0</v>
      </c>
      <c r="E148" s="5">
        <v>66.0</v>
      </c>
      <c r="F148" s="5">
        <v>66.0</v>
      </c>
      <c r="G148" s="5">
        <v>68.0</v>
      </c>
      <c r="H148" s="5">
        <v>32.0</v>
      </c>
      <c r="I148" s="5">
        <v>62.0</v>
      </c>
      <c r="J148" s="5">
        <v>61.0</v>
      </c>
      <c r="K148" s="5">
        <v>79.0</v>
      </c>
      <c r="L148" s="5">
        <v>78.0</v>
      </c>
      <c r="M148" s="5">
        <v>68.0</v>
      </c>
    </row>
    <row r="149">
      <c r="A149" s="5">
        <v>212626.0</v>
      </c>
      <c r="B149" s="5">
        <v>65.0</v>
      </c>
      <c r="C149" s="5">
        <v>74.0</v>
      </c>
      <c r="D149" s="5">
        <v>63.0</v>
      </c>
      <c r="E149" s="5">
        <v>70.0</v>
      </c>
      <c r="F149" s="5">
        <v>74.0</v>
      </c>
      <c r="G149" s="5">
        <v>76.0</v>
      </c>
      <c r="H149" s="5">
        <v>81.0</v>
      </c>
      <c r="I149" s="5">
        <v>66.0</v>
      </c>
      <c r="J149" s="5">
        <v>57.0</v>
      </c>
      <c r="K149" s="5">
        <v>74.0</v>
      </c>
      <c r="L149" s="5">
        <v>68.0</v>
      </c>
      <c r="M149" s="5">
        <v>71.0</v>
      </c>
    </row>
    <row r="150">
      <c r="A150" s="5">
        <v>212692.0</v>
      </c>
      <c r="B150" s="5">
        <v>82.0</v>
      </c>
      <c r="C150" s="5">
        <v>72.0</v>
      </c>
      <c r="D150" s="5">
        <v>88.0</v>
      </c>
      <c r="E150" s="5">
        <v>51.0</v>
      </c>
      <c r="F150" s="5">
        <v>68.0</v>
      </c>
      <c r="G150" s="5">
        <v>58.0</v>
      </c>
      <c r="H150" s="5">
        <v>39.0</v>
      </c>
      <c r="I150" s="5">
        <v>74.0</v>
      </c>
      <c r="J150" s="5">
        <v>75.0</v>
      </c>
      <c r="K150" s="5">
        <v>74.0</v>
      </c>
      <c r="L150" s="5">
        <v>81.0</v>
      </c>
      <c r="M150" s="5">
        <v>82.0</v>
      </c>
    </row>
    <row r="151">
      <c r="A151" s="5">
        <v>212710.0</v>
      </c>
      <c r="B151" s="5">
        <v>34.0</v>
      </c>
      <c r="C151" s="5">
        <v>63.0</v>
      </c>
      <c r="D151" s="5">
        <v>44.0</v>
      </c>
      <c r="E151" s="5">
        <v>54.0</v>
      </c>
      <c r="F151" s="5">
        <v>34.0</v>
      </c>
      <c r="G151" s="5">
        <v>56.0</v>
      </c>
      <c r="H151" s="5">
        <v>22.0</v>
      </c>
      <c r="I151" s="5">
        <v>54.0</v>
      </c>
      <c r="J151" s="5">
        <v>55.0</v>
      </c>
      <c r="K151" s="5">
        <v>43.0</v>
      </c>
      <c r="L151" s="5">
        <v>43.0</v>
      </c>
      <c r="M151" s="5">
        <v>11.0</v>
      </c>
    </row>
    <row r="152">
      <c r="A152" s="5">
        <v>212714.0</v>
      </c>
      <c r="B152" s="5">
        <v>63.0</v>
      </c>
      <c r="C152" s="5">
        <v>58.0</v>
      </c>
      <c r="D152" s="5">
        <v>50.0</v>
      </c>
      <c r="E152" s="5">
        <v>75.0</v>
      </c>
      <c r="F152" s="5">
        <v>73.0</v>
      </c>
      <c r="G152" s="5">
        <v>82.0</v>
      </c>
      <c r="H152" s="5">
        <v>70.0</v>
      </c>
      <c r="I152" s="5">
        <v>65.0</v>
      </c>
      <c r="J152" s="5">
        <v>66.0</v>
      </c>
      <c r="K152" s="5">
        <v>65.0</v>
      </c>
      <c r="L152" s="5">
        <v>66.0</v>
      </c>
      <c r="M152" s="5">
        <v>66.0</v>
      </c>
    </row>
    <row r="153">
      <c r="A153" s="5">
        <v>212715.0</v>
      </c>
      <c r="B153" s="5">
        <v>88.0</v>
      </c>
      <c r="C153" s="5">
        <v>67.0</v>
      </c>
      <c r="D153" s="5">
        <v>81.0</v>
      </c>
      <c r="E153" s="5">
        <v>67.0</v>
      </c>
      <c r="F153" s="5">
        <v>74.0</v>
      </c>
      <c r="G153" s="5">
        <v>63.0</v>
      </c>
      <c r="H153" s="5">
        <v>65.0</v>
      </c>
      <c r="I153" s="5">
        <v>73.0</v>
      </c>
      <c r="J153" s="5">
        <v>71.0</v>
      </c>
      <c r="K153" s="5">
        <v>89.0</v>
      </c>
      <c r="L153" s="5">
        <v>86.0</v>
      </c>
      <c r="M153" s="5">
        <v>76.0</v>
      </c>
    </row>
    <row r="154">
      <c r="A154" s="5">
        <v>212791.0</v>
      </c>
      <c r="B154" s="5">
        <v>75.0</v>
      </c>
      <c r="C154" s="5">
        <v>74.0</v>
      </c>
      <c r="D154" s="5">
        <v>74.0</v>
      </c>
      <c r="E154" s="5">
        <v>73.0</v>
      </c>
      <c r="F154" s="5">
        <v>85.0</v>
      </c>
      <c r="G154" s="5">
        <v>60.0</v>
      </c>
      <c r="H154" s="5">
        <v>59.0</v>
      </c>
      <c r="I154" s="5">
        <v>73.0</v>
      </c>
      <c r="J154" s="5">
        <v>71.0</v>
      </c>
      <c r="K154" s="5">
        <v>89.0</v>
      </c>
      <c r="L154" s="5">
        <v>90.0</v>
      </c>
      <c r="M154" s="5">
        <v>70.0</v>
      </c>
    </row>
    <row r="155">
      <c r="A155" s="5">
        <v>212811.0</v>
      </c>
      <c r="B155" s="5">
        <v>69.0</v>
      </c>
      <c r="C155" s="5">
        <v>73.0</v>
      </c>
      <c r="D155" s="5">
        <v>69.0</v>
      </c>
      <c r="E155" s="5">
        <v>46.0</v>
      </c>
      <c r="F155" s="5">
        <v>75.0</v>
      </c>
      <c r="G155" s="5">
        <v>73.0</v>
      </c>
      <c r="H155" s="5">
        <v>70.0</v>
      </c>
      <c r="I155" s="5">
        <v>68.0</v>
      </c>
      <c r="J155" s="5">
        <v>74.0</v>
      </c>
      <c r="K155" s="5">
        <v>75.0</v>
      </c>
      <c r="L155" s="5">
        <v>69.0</v>
      </c>
      <c r="M155" s="5">
        <v>80.0</v>
      </c>
    </row>
    <row r="156">
      <c r="A156" s="5">
        <v>212889.0</v>
      </c>
      <c r="B156" s="5">
        <v>62.0</v>
      </c>
      <c r="C156" s="5">
        <v>70.0</v>
      </c>
      <c r="D156" s="5">
        <v>59.0</v>
      </c>
      <c r="E156" s="5">
        <v>54.0</v>
      </c>
      <c r="F156" s="5">
        <v>71.0</v>
      </c>
      <c r="G156" s="5">
        <v>76.0</v>
      </c>
      <c r="H156" s="5">
        <v>72.0</v>
      </c>
      <c r="I156" s="5">
        <v>71.0</v>
      </c>
      <c r="J156" s="5">
        <v>34.0</v>
      </c>
      <c r="K156" s="5">
        <v>49.0</v>
      </c>
      <c r="L156" s="5">
        <v>40.0</v>
      </c>
      <c r="M156" s="5">
        <v>63.0</v>
      </c>
    </row>
    <row r="157">
      <c r="A157" s="5">
        <v>213061.0</v>
      </c>
      <c r="B157" s="5">
        <v>82.0</v>
      </c>
      <c r="C157" s="5">
        <v>66.0</v>
      </c>
      <c r="D157" s="5">
        <v>65.0</v>
      </c>
      <c r="E157" s="5">
        <v>71.0</v>
      </c>
      <c r="F157" s="5">
        <v>77.0</v>
      </c>
      <c r="G157" s="5">
        <v>68.0</v>
      </c>
      <c r="H157" s="5">
        <v>79.0</v>
      </c>
      <c r="I157" s="5">
        <v>70.0</v>
      </c>
      <c r="J157" s="5">
        <v>67.0</v>
      </c>
      <c r="K157" s="5">
        <v>76.0</v>
      </c>
      <c r="L157" s="5">
        <v>80.0</v>
      </c>
      <c r="M157" s="5">
        <v>67.0</v>
      </c>
    </row>
    <row r="158">
      <c r="A158" s="5">
        <v>213114.0</v>
      </c>
      <c r="B158" s="5">
        <v>80.0</v>
      </c>
      <c r="C158" s="5">
        <v>76.0</v>
      </c>
      <c r="D158" s="5">
        <v>75.0</v>
      </c>
      <c r="E158" s="5">
        <v>72.0</v>
      </c>
      <c r="F158" s="5">
        <v>70.0</v>
      </c>
      <c r="G158" s="5">
        <v>68.0</v>
      </c>
      <c r="H158" s="5">
        <v>62.0</v>
      </c>
      <c r="I158" s="5">
        <v>73.0</v>
      </c>
      <c r="J158" s="5">
        <v>73.0</v>
      </c>
      <c r="K158" s="5">
        <v>79.0</v>
      </c>
      <c r="L158" s="5">
        <v>77.0</v>
      </c>
      <c r="M158" s="5">
        <v>73.0</v>
      </c>
    </row>
    <row r="159">
      <c r="A159" s="5">
        <v>213152.0</v>
      </c>
      <c r="B159" s="5">
        <v>66.0</v>
      </c>
      <c r="C159" s="5">
        <v>54.0</v>
      </c>
      <c r="D159" s="5">
        <v>60.0</v>
      </c>
      <c r="E159" s="5">
        <v>77.0</v>
      </c>
      <c r="F159" s="5">
        <v>63.0</v>
      </c>
      <c r="G159" s="5">
        <v>81.0</v>
      </c>
      <c r="H159" s="5">
        <v>63.0</v>
      </c>
      <c r="I159" s="5">
        <v>55.0</v>
      </c>
      <c r="J159" s="5">
        <v>52.0</v>
      </c>
      <c r="K159" s="5">
        <v>75.0</v>
      </c>
      <c r="L159" s="5">
        <v>72.0</v>
      </c>
      <c r="M159" s="5">
        <v>61.0</v>
      </c>
    </row>
    <row r="160">
      <c r="A160" s="5">
        <v>213328.0</v>
      </c>
      <c r="B160" s="5">
        <v>55.0</v>
      </c>
      <c r="C160" s="5">
        <v>61.0</v>
      </c>
      <c r="D160" s="5">
        <v>47.0</v>
      </c>
      <c r="E160" s="5">
        <v>62.0</v>
      </c>
      <c r="F160" s="5">
        <v>62.0</v>
      </c>
      <c r="G160" s="5">
        <v>73.0</v>
      </c>
      <c r="H160" s="5">
        <v>62.0</v>
      </c>
      <c r="I160" s="5">
        <v>60.0</v>
      </c>
      <c r="J160" s="5">
        <v>62.0</v>
      </c>
      <c r="K160" s="5">
        <v>64.0</v>
      </c>
      <c r="L160" s="5">
        <v>55.0</v>
      </c>
      <c r="M160" s="5">
        <v>59.0</v>
      </c>
    </row>
    <row r="161">
      <c r="A161" s="5">
        <v>213344.0</v>
      </c>
      <c r="B161" s="5">
        <v>52.0</v>
      </c>
      <c r="C161" s="5">
        <v>52.0</v>
      </c>
      <c r="D161" s="5">
        <v>57.0</v>
      </c>
      <c r="E161" s="5">
        <v>58.0</v>
      </c>
      <c r="F161" s="5">
        <v>35.0</v>
      </c>
      <c r="G161" s="5">
        <v>59.0</v>
      </c>
      <c r="H161" s="5">
        <v>30.0</v>
      </c>
      <c r="I161" s="5">
        <v>47.0</v>
      </c>
      <c r="J161" s="5">
        <v>49.0</v>
      </c>
      <c r="K161" s="5">
        <v>58.0</v>
      </c>
      <c r="L161" s="5">
        <v>59.0</v>
      </c>
      <c r="M161" s="5">
        <v>22.0</v>
      </c>
    </row>
    <row r="162">
      <c r="A162" s="5">
        <v>213432.0</v>
      </c>
      <c r="B162" s="5">
        <v>75.0</v>
      </c>
      <c r="C162" s="5">
        <v>75.0</v>
      </c>
      <c r="D162" s="5">
        <v>67.0</v>
      </c>
      <c r="E162" s="5">
        <v>65.0</v>
      </c>
      <c r="F162" s="5">
        <v>69.0</v>
      </c>
      <c r="G162" s="5">
        <v>72.0</v>
      </c>
      <c r="H162" s="5">
        <v>58.0</v>
      </c>
      <c r="I162" s="5">
        <v>78.0</v>
      </c>
      <c r="J162" s="5">
        <v>66.0</v>
      </c>
      <c r="K162" s="5">
        <v>66.0</v>
      </c>
      <c r="L162" s="5">
        <v>64.0</v>
      </c>
      <c r="M162" s="5">
        <v>74.0</v>
      </c>
    </row>
    <row r="163">
      <c r="A163" s="5">
        <v>213446.0</v>
      </c>
      <c r="B163" s="5">
        <v>71.0</v>
      </c>
      <c r="C163" s="5">
        <v>62.0</v>
      </c>
      <c r="D163" s="5">
        <v>53.0</v>
      </c>
      <c r="E163" s="5">
        <v>58.0</v>
      </c>
      <c r="F163" s="5">
        <v>81.0</v>
      </c>
      <c r="G163" s="5">
        <v>71.0</v>
      </c>
      <c r="H163" s="5">
        <v>51.0</v>
      </c>
      <c r="I163" s="5">
        <v>67.0</v>
      </c>
      <c r="J163" s="5">
        <v>64.0</v>
      </c>
      <c r="K163" s="5">
        <v>79.0</v>
      </c>
      <c r="L163" s="5">
        <v>79.0</v>
      </c>
      <c r="M163" s="5">
        <v>72.0</v>
      </c>
    </row>
    <row r="164">
      <c r="A164" s="5">
        <v>213490.0</v>
      </c>
      <c r="B164" s="5">
        <v>80.0</v>
      </c>
      <c r="C164" s="5">
        <v>62.0</v>
      </c>
      <c r="D164" s="5">
        <v>71.0</v>
      </c>
      <c r="E164" s="5">
        <v>69.0</v>
      </c>
      <c r="F164" s="5">
        <v>65.0</v>
      </c>
      <c r="G164" s="5">
        <v>65.0</v>
      </c>
      <c r="H164" s="5">
        <v>54.0</v>
      </c>
      <c r="I164" s="5">
        <v>70.0</v>
      </c>
      <c r="J164" s="5">
        <v>74.0</v>
      </c>
      <c r="K164" s="5">
        <v>73.0</v>
      </c>
      <c r="L164" s="5">
        <v>74.0</v>
      </c>
      <c r="M164" s="5">
        <v>75.0</v>
      </c>
    </row>
    <row r="165">
      <c r="A165" s="5">
        <v>213581.0</v>
      </c>
      <c r="B165" s="5">
        <v>42.0</v>
      </c>
      <c r="C165" s="5">
        <v>76.0</v>
      </c>
      <c r="D165" s="5">
        <v>57.0</v>
      </c>
      <c r="E165" s="5">
        <v>79.0</v>
      </c>
      <c r="F165" s="5">
        <v>78.0</v>
      </c>
      <c r="G165" s="5">
        <v>83.0</v>
      </c>
      <c r="H165" s="5">
        <v>84.0</v>
      </c>
      <c r="I165" s="5">
        <v>69.0</v>
      </c>
      <c r="J165" s="5">
        <v>38.0</v>
      </c>
      <c r="K165" s="5">
        <v>59.0</v>
      </c>
      <c r="L165" s="5">
        <v>57.0</v>
      </c>
      <c r="M165" s="5">
        <v>48.0</v>
      </c>
    </row>
    <row r="166">
      <c r="A166" s="5">
        <v>213582.0</v>
      </c>
      <c r="B166" s="5">
        <v>69.0</v>
      </c>
      <c r="C166" s="5">
        <v>64.0</v>
      </c>
      <c r="D166" s="5">
        <v>69.0</v>
      </c>
      <c r="E166" s="5">
        <v>52.0</v>
      </c>
      <c r="F166" s="5">
        <v>65.0</v>
      </c>
      <c r="G166" s="5">
        <v>75.0</v>
      </c>
      <c r="H166" s="5">
        <v>59.0</v>
      </c>
      <c r="I166" s="5">
        <v>76.0</v>
      </c>
      <c r="J166" s="5">
        <v>73.0</v>
      </c>
      <c r="K166" s="5">
        <v>55.0</v>
      </c>
      <c r="L166" s="5">
        <v>61.0</v>
      </c>
      <c r="M166" s="5">
        <v>76.0</v>
      </c>
    </row>
    <row r="167">
      <c r="A167" s="5">
        <v>213620.0</v>
      </c>
      <c r="B167" s="5">
        <v>75.0</v>
      </c>
      <c r="C167" s="5">
        <v>67.0</v>
      </c>
      <c r="D167" s="5">
        <v>69.0</v>
      </c>
      <c r="E167" s="5">
        <v>81.0</v>
      </c>
      <c r="F167" s="5">
        <v>71.0</v>
      </c>
      <c r="G167" s="5">
        <v>71.0</v>
      </c>
      <c r="H167" s="5">
        <v>39.0</v>
      </c>
      <c r="I167" s="5">
        <v>71.0</v>
      </c>
      <c r="J167" s="5">
        <v>57.0</v>
      </c>
      <c r="K167" s="5">
        <v>77.0</v>
      </c>
      <c r="L167" s="5">
        <v>84.0</v>
      </c>
      <c r="M167" s="5">
        <v>72.0</v>
      </c>
    </row>
    <row r="168">
      <c r="A168" s="5">
        <v>213974.0</v>
      </c>
      <c r="B168" s="5">
        <v>72.0</v>
      </c>
      <c r="C168" s="5">
        <v>72.0</v>
      </c>
      <c r="D168" s="5">
        <v>70.0</v>
      </c>
      <c r="E168" s="5">
        <v>72.0</v>
      </c>
      <c r="F168" s="5">
        <v>79.0</v>
      </c>
      <c r="G168" s="5">
        <v>64.0</v>
      </c>
      <c r="H168" s="5">
        <v>80.0</v>
      </c>
      <c r="I168" s="5">
        <v>68.0</v>
      </c>
      <c r="J168" s="5">
        <v>59.0</v>
      </c>
      <c r="K168" s="5">
        <v>64.0</v>
      </c>
      <c r="L168" s="5">
        <v>69.0</v>
      </c>
      <c r="M168" s="5">
        <v>62.0</v>
      </c>
    </row>
    <row r="169">
      <c r="A169" s="5">
        <v>213994.0</v>
      </c>
      <c r="B169" s="5">
        <v>72.0</v>
      </c>
      <c r="C169" s="5">
        <v>58.0</v>
      </c>
      <c r="D169" s="5">
        <v>72.0</v>
      </c>
      <c r="E169" s="5">
        <v>40.0</v>
      </c>
      <c r="F169" s="5">
        <v>63.0</v>
      </c>
      <c r="G169" s="5">
        <v>56.0</v>
      </c>
      <c r="H169" s="5">
        <v>39.0</v>
      </c>
      <c r="I169" s="5">
        <v>57.0</v>
      </c>
      <c r="J169" s="5">
        <v>55.0</v>
      </c>
      <c r="K169" s="5">
        <v>67.0</v>
      </c>
      <c r="L169" s="5">
        <v>70.0</v>
      </c>
      <c r="M169" s="5">
        <v>64.0</v>
      </c>
    </row>
    <row r="170">
      <c r="A170" s="5">
        <v>214026.0</v>
      </c>
      <c r="B170" s="5">
        <v>73.0</v>
      </c>
      <c r="C170" s="5">
        <v>69.0</v>
      </c>
      <c r="D170" s="5">
        <v>61.0</v>
      </c>
      <c r="E170" s="5">
        <v>75.0</v>
      </c>
      <c r="F170" s="5">
        <v>71.0</v>
      </c>
      <c r="G170" s="5">
        <v>71.0</v>
      </c>
      <c r="H170" s="5">
        <v>75.0</v>
      </c>
      <c r="I170" s="5">
        <v>70.0</v>
      </c>
      <c r="J170" s="5">
        <v>65.0</v>
      </c>
      <c r="K170" s="5">
        <v>90.0</v>
      </c>
      <c r="L170" s="5">
        <v>90.0</v>
      </c>
      <c r="M170" s="5">
        <v>73.0</v>
      </c>
    </row>
    <row r="171">
      <c r="A171" s="5">
        <v>214134.0</v>
      </c>
      <c r="B171" s="5">
        <v>57.0</v>
      </c>
      <c r="C171" s="5">
        <v>52.0</v>
      </c>
      <c r="D171" s="5">
        <v>65.0</v>
      </c>
      <c r="E171" s="5">
        <v>73.0</v>
      </c>
      <c r="F171" s="5">
        <v>65.0</v>
      </c>
      <c r="G171" s="5">
        <v>72.0</v>
      </c>
      <c r="H171" s="5">
        <v>69.0</v>
      </c>
      <c r="I171" s="5">
        <v>55.0</v>
      </c>
      <c r="J171" s="5">
        <v>43.0</v>
      </c>
      <c r="K171" s="5">
        <v>66.0</v>
      </c>
      <c r="L171" s="5">
        <v>64.0</v>
      </c>
      <c r="M171" s="5">
        <v>50.0</v>
      </c>
    </row>
    <row r="172">
      <c r="A172" s="5">
        <v>214207.0</v>
      </c>
      <c r="B172" s="5">
        <v>82.0</v>
      </c>
      <c r="C172" s="5">
        <v>65.0</v>
      </c>
      <c r="D172" s="5">
        <v>68.0</v>
      </c>
      <c r="E172" s="5">
        <v>74.0</v>
      </c>
      <c r="F172" s="5">
        <v>73.0</v>
      </c>
      <c r="G172" s="5">
        <v>86.0</v>
      </c>
      <c r="H172" s="5">
        <v>78.0</v>
      </c>
      <c r="I172" s="5">
        <v>70.0</v>
      </c>
      <c r="J172" s="5">
        <v>70.0</v>
      </c>
      <c r="K172" s="5">
        <v>84.0</v>
      </c>
      <c r="L172" s="5">
        <v>88.0</v>
      </c>
      <c r="M172" s="5">
        <v>76.0</v>
      </c>
    </row>
    <row r="173">
      <c r="A173" s="5">
        <v>214339.0</v>
      </c>
      <c r="B173" s="5">
        <v>44.0</v>
      </c>
      <c r="C173" s="5">
        <v>58.0</v>
      </c>
      <c r="D173" s="5">
        <v>46.0</v>
      </c>
      <c r="E173" s="5">
        <v>66.0</v>
      </c>
      <c r="F173" s="5">
        <v>70.0</v>
      </c>
      <c r="G173" s="5">
        <v>75.0</v>
      </c>
      <c r="H173" s="5">
        <v>50.0</v>
      </c>
      <c r="I173" s="5">
        <v>54.0</v>
      </c>
      <c r="J173" s="5">
        <v>34.0</v>
      </c>
      <c r="K173" s="5">
        <v>66.0</v>
      </c>
      <c r="L173" s="5">
        <v>62.0</v>
      </c>
      <c r="M173" s="5">
        <v>51.0</v>
      </c>
    </row>
    <row r="174">
      <c r="A174" s="5">
        <v>214606.0</v>
      </c>
      <c r="B174" s="5">
        <v>56.0</v>
      </c>
      <c r="C174" s="5">
        <v>71.0</v>
      </c>
      <c r="D174" s="5">
        <v>51.0</v>
      </c>
      <c r="E174" s="5">
        <v>41.0</v>
      </c>
      <c r="F174" s="5">
        <v>73.0</v>
      </c>
      <c r="G174" s="5">
        <v>61.0</v>
      </c>
      <c r="H174" s="5">
        <v>50.0</v>
      </c>
      <c r="I174" s="5">
        <v>61.0</v>
      </c>
      <c r="J174" s="5">
        <v>75.0</v>
      </c>
      <c r="K174" s="5">
        <v>53.0</v>
      </c>
      <c r="L174" s="5">
        <v>59.0</v>
      </c>
      <c r="M174" s="5">
        <v>69.0</v>
      </c>
    </row>
    <row r="175">
      <c r="A175" s="5">
        <v>214622.0</v>
      </c>
      <c r="B175" s="5">
        <v>73.0</v>
      </c>
      <c r="C175" s="5">
        <v>67.0</v>
      </c>
      <c r="D175" s="5">
        <v>70.0</v>
      </c>
      <c r="E175" s="5">
        <v>80.0</v>
      </c>
      <c r="F175" s="5">
        <v>72.0</v>
      </c>
      <c r="G175" s="5">
        <v>65.0</v>
      </c>
      <c r="H175" s="5">
        <v>62.0</v>
      </c>
      <c r="I175" s="5">
        <v>58.0</v>
      </c>
      <c r="J175" s="5">
        <v>48.0</v>
      </c>
      <c r="K175" s="5">
        <v>86.0</v>
      </c>
      <c r="L175" s="5">
        <v>87.0</v>
      </c>
      <c r="M175" s="5">
        <v>68.0</v>
      </c>
    </row>
    <row r="176">
      <c r="A176" s="5">
        <v>214718.0</v>
      </c>
      <c r="B176" s="5">
        <v>89.0</v>
      </c>
      <c r="C176" s="5">
        <v>65.0</v>
      </c>
      <c r="D176" s="5">
        <v>78.0</v>
      </c>
      <c r="E176" s="5">
        <v>79.0</v>
      </c>
      <c r="F176" s="5">
        <v>63.0</v>
      </c>
      <c r="G176" s="5">
        <v>64.0</v>
      </c>
      <c r="H176" s="5">
        <v>58.0</v>
      </c>
      <c r="I176" s="5">
        <v>67.0</v>
      </c>
      <c r="J176" s="5">
        <v>65.0</v>
      </c>
      <c r="K176" s="5">
        <v>85.0</v>
      </c>
      <c r="L176" s="5">
        <v>88.0</v>
      </c>
      <c r="M176" s="5">
        <v>72.0</v>
      </c>
    </row>
    <row r="177">
      <c r="A177" s="5">
        <v>214772.0</v>
      </c>
      <c r="B177" s="5">
        <v>73.0</v>
      </c>
      <c r="C177" s="5">
        <v>56.0</v>
      </c>
      <c r="D177" s="5">
        <v>67.0</v>
      </c>
      <c r="E177" s="5">
        <v>58.0</v>
      </c>
      <c r="F177" s="5">
        <v>86.0</v>
      </c>
      <c r="G177" s="5">
        <v>68.0</v>
      </c>
      <c r="H177" s="5">
        <v>59.0</v>
      </c>
      <c r="I177" s="5">
        <v>52.0</v>
      </c>
      <c r="J177" s="5">
        <v>72.0</v>
      </c>
      <c r="K177" s="5">
        <v>75.0</v>
      </c>
      <c r="L177" s="5">
        <v>77.0</v>
      </c>
      <c r="M177" s="5">
        <v>59.0</v>
      </c>
    </row>
    <row r="178">
      <c r="A178" s="5">
        <v>214924.0</v>
      </c>
      <c r="B178" s="5">
        <v>57.0</v>
      </c>
      <c r="C178" s="5">
        <v>54.0</v>
      </c>
      <c r="D178" s="5">
        <v>61.0</v>
      </c>
      <c r="E178" s="5">
        <v>80.0</v>
      </c>
      <c r="F178" s="5">
        <v>62.0</v>
      </c>
      <c r="G178" s="5">
        <v>71.0</v>
      </c>
      <c r="H178" s="5">
        <v>57.0</v>
      </c>
      <c r="I178" s="5">
        <v>39.0</v>
      </c>
      <c r="J178" s="5">
        <v>31.0</v>
      </c>
      <c r="K178" s="5">
        <v>66.0</v>
      </c>
      <c r="L178" s="5">
        <v>64.0</v>
      </c>
      <c r="M178" s="5">
        <v>42.0</v>
      </c>
    </row>
    <row r="179">
      <c r="A179" s="5">
        <v>214971.0</v>
      </c>
      <c r="B179" s="5">
        <v>80.0</v>
      </c>
      <c r="C179" s="5">
        <v>69.0</v>
      </c>
      <c r="D179" s="5">
        <v>76.0</v>
      </c>
      <c r="E179" s="5">
        <v>58.0</v>
      </c>
      <c r="F179" s="5">
        <v>73.0</v>
      </c>
      <c r="G179" s="5">
        <v>72.0</v>
      </c>
      <c r="H179" s="5">
        <v>44.0</v>
      </c>
      <c r="I179" s="5">
        <v>74.0</v>
      </c>
      <c r="J179" s="5">
        <v>71.0</v>
      </c>
      <c r="K179" s="5">
        <v>79.0</v>
      </c>
      <c r="L179" s="5">
        <v>84.0</v>
      </c>
      <c r="M179" s="5">
        <v>79.0</v>
      </c>
    </row>
    <row r="180">
      <c r="A180" s="5">
        <v>215111.0</v>
      </c>
      <c r="B180" s="5">
        <v>77.0</v>
      </c>
      <c r="C180" s="5">
        <v>69.0</v>
      </c>
      <c r="D180" s="5">
        <v>68.0</v>
      </c>
      <c r="E180" s="5">
        <v>40.0</v>
      </c>
      <c r="F180" s="5">
        <v>66.0</v>
      </c>
      <c r="G180" s="5">
        <v>64.0</v>
      </c>
      <c r="H180" s="5">
        <v>54.0</v>
      </c>
      <c r="I180" s="5">
        <v>62.0</v>
      </c>
      <c r="J180" s="5">
        <v>68.0</v>
      </c>
      <c r="K180" s="5">
        <v>84.0</v>
      </c>
      <c r="L180" s="5">
        <v>78.0</v>
      </c>
      <c r="M180" s="5">
        <v>72.0</v>
      </c>
    </row>
    <row r="181">
      <c r="A181" s="5">
        <v>215213.0</v>
      </c>
      <c r="B181" s="5">
        <v>34.0</v>
      </c>
      <c r="C181" s="5">
        <v>55.0</v>
      </c>
      <c r="D181" s="5">
        <v>43.0</v>
      </c>
      <c r="E181" s="5">
        <v>58.0</v>
      </c>
      <c r="F181" s="5">
        <v>38.0</v>
      </c>
      <c r="G181" s="5">
        <v>75.0</v>
      </c>
      <c r="H181" s="5">
        <v>24.0</v>
      </c>
      <c r="I181" s="5">
        <v>52.0</v>
      </c>
      <c r="J181" s="5">
        <v>50.0</v>
      </c>
      <c r="K181" s="5">
        <v>46.0</v>
      </c>
      <c r="L181" s="5">
        <v>41.0</v>
      </c>
      <c r="M181" s="5">
        <v>13.0</v>
      </c>
    </row>
    <row r="182">
      <c r="A182" s="5">
        <v>215228.0</v>
      </c>
      <c r="B182" s="5">
        <v>31.0</v>
      </c>
      <c r="C182" s="5">
        <v>63.0</v>
      </c>
      <c r="D182" s="5">
        <v>30.0</v>
      </c>
      <c r="E182" s="5">
        <v>60.0</v>
      </c>
      <c r="F182" s="5">
        <v>65.0</v>
      </c>
      <c r="G182" s="5">
        <v>92.0</v>
      </c>
      <c r="H182" s="5">
        <v>85.0</v>
      </c>
      <c r="I182" s="5">
        <v>65.0</v>
      </c>
      <c r="J182" s="5">
        <v>49.0</v>
      </c>
      <c r="K182" s="5">
        <v>40.0</v>
      </c>
      <c r="L182" s="5">
        <v>33.0</v>
      </c>
      <c r="M182" s="5">
        <v>32.0</v>
      </c>
    </row>
    <row r="183">
      <c r="A183" s="5">
        <v>215251.0</v>
      </c>
      <c r="B183" s="5">
        <v>53.0</v>
      </c>
      <c r="C183" s="5">
        <v>71.0</v>
      </c>
      <c r="D183" s="5">
        <v>57.0</v>
      </c>
      <c r="E183" s="5">
        <v>71.0</v>
      </c>
      <c r="F183" s="5">
        <v>45.0</v>
      </c>
      <c r="G183" s="5">
        <v>67.0</v>
      </c>
      <c r="H183" s="5">
        <v>27.0</v>
      </c>
      <c r="I183" s="5">
        <v>57.0</v>
      </c>
      <c r="J183" s="5">
        <v>53.0</v>
      </c>
      <c r="K183" s="5">
        <v>55.0</v>
      </c>
      <c r="L183" s="5">
        <v>61.0</v>
      </c>
      <c r="M183" s="5">
        <v>20.0</v>
      </c>
    </row>
    <row r="184">
      <c r="A184" s="5">
        <v>215559.0</v>
      </c>
      <c r="B184" s="5">
        <v>72.0</v>
      </c>
      <c r="C184" s="5">
        <v>75.0</v>
      </c>
      <c r="D184" s="5">
        <v>67.0</v>
      </c>
      <c r="E184" s="5">
        <v>48.0</v>
      </c>
      <c r="F184" s="5">
        <v>72.0</v>
      </c>
      <c r="G184" s="5">
        <v>57.0</v>
      </c>
      <c r="H184" s="5">
        <v>66.0</v>
      </c>
      <c r="I184" s="5">
        <v>75.0</v>
      </c>
      <c r="J184" s="5">
        <v>76.0</v>
      </c>
      <c r="K184" s="5">
        <v>71.0</v>
      </c>
      <c r="L184" s="5">
        <v>65.0</v>
      </c>
      <c r="M184" s="5">
        <v>77.0</v>
      </c>
    </row>
    <row r="185">
      <c r="A185" s="5">
        <v>215598.0</v>
      </c>
      <c r="B185" s="5">
        <v>68.0</v>
      </c>
      <c r="C185" s="5">
        <v>58.0</v>
      </c>
      <c r="D185" s="5">
        <v>79.0</v>
      </c>
      <c r="E185" s="5">
        <v>62.0</v>
      </c>
      <c r="F185" s="5">
        <v>55.0</v>
      </c>
      <c r="G185" s="5">
        <v>70.0</v>
      </c>
      <c r="H185" s="5">
        <v>59.0</v>
      </c>
      <c r="I185" s="5">
        <v>61.0</v>
      </c>
      <c r="J185" s="5">
        <v>64.0</v>
      </c>
      <c r="K185" s="5">
        <v>67.0</v>
      </c>
      <c r="L185" s="5">
        <v>72.0</v>
      </c>
      <c r="M185" s="5">
        <v>64.0</v>
      </c>
    </row>
    <row r="186">
      <c r="A186" s="5">
        <v>215639.0</v>
      </c>
      <c r="B186" s="5">
        <v>78.0</v>
      </c>
      <c r="C186" s="5">
        <v>72.0</v>
      </c>
      <c r="D186" s="5">
        <v>69.0</v>
      </c>
      <c r="E186" s="5">
        <v>68.0</v>
      </c>
      <c r="F186" s="5">
        <v>67.0</v>
      </c>
      <c r="G186" s="5">
        <v>67.0</v>
      </c>
      <c r="H186" s="5">
        <v>51.0</v>
      </c>
      <c r="I186" s="5">
        <v>75.0</v>
      </c>
      <c r="J186" s="5">
        <v>73.0</v>
      </c>
      <c r="K186" s="5">
        <v>76.0</v>
      </c>
      <c r="L186" s="5">
        <v>76.0</v>
      </c>
      <c r="M186" s="5">
        <v>82.0</v>
      </c>
    </row>
    <row r="187">
      <c r="A187" s="5">
        <v>215725.0</v>
      </c>
      <c r="B187" s="5">
        <v>67.0</v>
      </c>
      <c r="C187" s="5">
        <v>73.0</v>
      </c>
      <c r="D187" s="5">
        <v>62.0</v>
      </c>
      <c r="E187" s="5">
        <v>63.0</v>
      </c>
      <c r="F187" s="5">
        <v>74.0</v>
      </c>
      <c r="G187" s="5">
        <v>59.0</v>
      </c>
      <c r="H187" s="5">
        <v>68.0</v>
      </c>
      <c r="I187" s="5">
        <v>67.0</v>
      </c>
      <c r="J187" s="5">
        <v>56.0</v>
      </c>
      <c r="K187" s="5">
        <v>72.0</v>
      </c>
      <c r="L187" s="5">
        <v>71.0</v>
      </c>
      <c r="M187" s="5">
        <v>69.0</v>
      </c>
    </row>
    <row r="188">
      <c r="A188" s="5">
        <v>215785.0</v>
      </c>
      <c r="B188" s="5">
        <v>79.0</v>
      </c>
      <c r="C188" s="5">
        <v>70.0</v>
      </c>
      <c r="D188" s="5">
        <v>77.0</v>
      </c>
      <c r="E188" s="5">
        <v>78.0</v>
      </c>
      <c r="F188" s="5">
        <v>73.0</v>
      </c>
      <c r="G188" s="5">
        <v>75.0</v>
      </c>
      <c r="H188" s="5">
        <v>54.0</v>
      </c>
      <c r="I188" s="5">
        <v>79.0</v>
      </c>
      <c r="J188" s="5">
        <v>70.0</v>
      </c>
      <c r="K188" s="5">
        <v>91.0</v>
      </c>
      <c r="L188" s="5">
        <v>90.0</v>
      </c>
      <c r="M188" s="5">
        <v>81.0</v>
      </c>
    </row>
    <row r="189">
      <c r="A189" s="5">
        <v>215810.0</v>
      </c>
      <c r="B189" s="5">
        <v>79.0</v>
      </c>
      <c r="C189" s="5">
        <v>58.0</v>
      </c>
      <c r="D189" s="5">
        <v>67.0</v>
      </c>
      <c r="E189" s="5">
        <v>59.0</v>
      </c>
      <c r="F189" s="5">
        <v>34.0</v>
      </c>
      <c r="G189" s="5">
        <v>62.0</v>
      </c>
      <c r="H189" s="5">
        <v>38.0</v>
      </c>
      <c r="I189" s="5">
        <v>59.0</v>
      </c>
      <c r="J189" s="5">
        <v>58.0</v>
      </c>
      <c r="K189" s="5">
        <v>77.0</v>
      </c>
      <c r="L189" s="5">
        <v>77.0</v>
      </c>
      <c r="M189" s="5">
        <v>73.0</v>
      </c>
    </row>
    <row r="190">
      <c r="A190" s="5">
        <v>215970.0</v>
      </c>
      <c r="B190" s="5">
        <v>79.0</v>
      </c>
      <c r="C190" s="5">
        <v>65.0</v>
      </c>
      <c r="D190" s="5">
        <v>74.0</v>
      </c>
      <c r="E190" s="5">
        <v>84.0</v>
      </c>
      <c r="F190" s="5">
        <v>82.0</v>
      </c>
      <c r="G190" s="5">
        <v>72.0</v>
      </c>
      <c r="H190" s="5">
        <v>68.0</v>
      </c>
      <c r="I190" s="5">
        <v>65.0</v>
      </c>
      <c r="J190" s="5">
        <v>62.0</v>
      </c>
      <c r="K190" s="5">
        <v>85.0</v>
      </c>
      <c r="L190" s="5">
        <v>87.0</v>
      </c>
      <c r="M190" s="5">
        <v>68.0</v>
      </c>
    </row>
    <row r="191">
      <c r="A191" s="5">
        <v>216019.0</v>
      </c>
      <c r="B191" s="5">
        <v>52.0</v>
      </c>
      <c r="C191" s="5">
        <v>73.0</v>
      </c>
      <c r="D191" s="5">
        <v>49.0</v>
      </c>
      <c r="E191" s="5">
        <v>65.0</v>
      </c>
      <c r="F191" s="5">
        <v>76.0</v>
      </c>
      <c r="G191" s="5">
        <v>77.0</v>
      </c>
      <c r="H191" s="5">
        <v>78.0</v>
      </c>
      <c r="I191" s="5">
        <v>55.0</v>
      </c>
      <c r="J191" s="5">
        <v>59.0</v>
      </c>
      <c r="K191" s="5">
        <v>49.0</v>
      </c>
      <c r="L191" s="5">
        <v>42.0</v>
      </c>
      <c r="M191" s="5">
        <v>62.0</v>
      </c>
    </row>
    <row r="192">
      <c r="A192" s="5">
        <v>216150.0</v>
      </c>
      <c r="B192" s="5">
        <v>71.0</v>
      </c>
      <c r="C192" s="5">
        <v>73.0</v>
      </c>
      <c r="D192" s="5">
        <v>68.0</v>
      </c>
      <c r="E192" s="5">
        <v>65.0</v>
      </c>
      <c r="F192" s="5">
        <v>79.0</v>
      </c>
      <c r="G192" s="5">
        <v>66.0</v>
      </c>
      <c r="H192" s="5">
        <v>75.0</v>
      </c>
      <c r="I192" s="5">
        <v>73.0</v>
      </c>
      <c r="J192" s="5">
        <v>64.0</v>
      </c>
      <c r="K192" s="5">
        <v>75.0</v>
      </c>
      <c r="L192" s="5">
        <v>75.0</v>
      </c>
      <c r="M192" s="5">
        <v>76.0</v>
      </c>
    </row>
    <row r="193">
      <c r="A193" s="5">
        <v>216255.0</v>
      </c>
      <c r="B193" s="5">
        <v>79.0</v>
      </c>
      <c r="C193" s="5">
        <v>59.0</v>
      </c>
      <c r="D193" s="5">
        <v>77.0</v>
      </c>
      <c r="E193" s="5">
        <v>69.0</v>
      </c>
      <c r="F193" s="5">
        <v>67.0</v>
      </c>
      <c r="G193" s="5">
        <v>60.0</v>
      </c>
      <c r="H193" s="5">
        <v>41.0</v>
      </c>
      <c r="I193" s="5">
        <v>60.0</v>
      </c>
      <c r="J193" s="5">
        <v>60.0</v>
      </c>
      <c r="K193" s="5">
        <v>69.0</v>
      </c>
      <c r="L193" s="5">
        <v>83.0</v>
      </c>
      <c r="M193" s="5">
        <v>68.0</v>
      </c>
    </row>
    <row r="194">
      <c r="A194" s="5">
        <v>216409.0</v>
      </c>
      <c r="B194" s="5">
        <v>89.0</v>
      </c>
      <c r="C194" s="5">
        <v>81.0</v>
      </c>
      <c r="D194" s="5">
        <v>87.0</v>
      </c>
      <c r="E194" s="5">
        <v>51.0</v>
      </c>
      <c r="F194" s="5">
        <v>77.0</v>
      </c>
      <c r="G194" s="5">
        <v>41.0</v>
      </c>
      <c r="H194" s="5">
        <v>63.0</v>
      </c>
      <c r="I194" s="5">
        <v>79.0</v>
      </c>
      <c r="J194" s="5">
        <v>77.0</v>
      </c>
      <c r="K194" s="5">
        <v>82.0</v>
      </c>
      <c r="L194" s="5">
        <v>84.0</v>
      </c>
      <c r="M194" s="5">
        <v>83.0</v>
      </c>
    </row>
    <row r="195">
      <c r="A195" s="5">
        <v>216452.0</v>
      </c>
      <c r="B195" s="5">
        <v>72.0</v>
      </c>
      <c r="C195" s="5">
        <v>76.0</v>
      </c>
      <c r="D195" s="5">
        <v>74.0</v>
      </c>
      <c r="E195" s="5">
        <v>76.0</v>
      </c>
      <c r="F195" s="5">
        <v>75.0</v>
      </c>
      <c r="G195" s="5">
        <v>78.0</v>
      </c>
      <c r="H195" s="5">
        <v>83.0</v>
      </c>
      <c r="I195" s="5">
        <v>81.0</v>
      </c>
      <c r="J195" s="5">
        <v>74.0</v>
      </c>
      <c r="K195" s="5">
        <v>55.0</v>
      </c>
      <c r="L195" s="5">
        <v>62.0</v>
      </c>
      <c r="M195" s="5">
        <v>79.0</v>
      </c>
    </row>
    <row r="196">
      <c r="A196" s="5">
        <v>216799.0</v>
      </c>
      <c r="B196" s="5">
        <v>63.0</v>
      </c>
      <c r="C196" s="5">
        <v>61.0</v>
      </c>
      <c r="D196" s="5">
        <v>60.0</v>
      </c>
      <c r="E196" s="5">
        <v>72.0</v>
      </c>
      <c r="F196" s="5">
        <v>77.0</v>
      </c>
      <c r="G196" s="5">
        <v>74.0</v>
      </c>
      <c r="H196" s="5">
        <v>62.0</v>
      </c>
      <c r="I196" s="5">
        <v>68.0</v>
      </c>
      <c r="J196" s="5">
        <v>46.0</v>
      </c>
      <c r="K196" s="5">
        <v>74.0</v>
      </c>
      <c r="L196" s="5">
        <v>71.0</v>
      </c>
      <c r="M196" s="5">
        <v>64.0</v>
      </c>
    </row>
    <row r="197">
      <c r="A197" s="5">
        <v>216860.0</v>
      </c>
      <c r="B197" s="5">
        <v>87.0</v>
      </c>
      <c r="C197" s="5">
        <v>63.0</v>
      </c>
      <c r="D197" s="5">
        <v>64.0</v>
      </c>
      <c r="E197" s="5">
        <v>33.0</v>
      </c>
      <c r="F197" s="5">
        <v>57.0</v>
      </c>
      <c r="G197" s="5">
        <v>40.0</v>
      </c>
      <c r="H197" s="5">
        <v>54.0</v>
      </c>
      <c r="I197" s="5">
        <v>57.0</v>
      </c>
      <c r="J197" s="5">
        <v>60.0</v>
      </c>
      <c r="K197" s="5">
        <v>83.0</v>
      </c>
      <c r="L197" s="5">
        <v>82.0</v>
      </c>
      <c r="M197" s="5">
        <v>71.0</v>
      </c>
    </row>
    <row r="198">
      <c r="A198" s="5">
        <v>217167.0</v>
      </c>
      <c r="B198" s="5">
        <v>81.0</v>
      </c>
      <c r="C198" s="5">
        <v>64.0</v>
      </c>
      <c r="D198" s="5">
        <v>80.0</v>
      </c>
      <c r="E198" s="5">
        <v>62.0</v>
      </c>
      <c r="F198" s="5">
        <v>67.0</v>
      </c>
      <c r="G198" s="5">
        <v>56.0</v>
      </c>
      <c r="H198" s="5">
        <v>42.0</v>
      </c>
      <c r="I198" s="5">
        <v>60.0</v>
      </c>
      <c r="J198" s="5">
        <v>67.0</v>
      </c>
      <c r="K198" s="5">
        <v>73.0</v>
      </c>
      <c r="L198" s="5">
        <v>76.0</v>
      </c>
      <c r="M198" s="5">
        <v>70.0</v>
      </c>
    </row>
    <row r="199">
      <c r="A199" s="5">
        <v>218066.0</v>
      </c>
      <c r="B199" s="5">
        <v>75.0</v>
      </c>
      <c r="C199" s="5">
        <v>73.0</v>
      </c>
      <c r="D199" s="5">
        <v>69.0</v>
      </c>
      <c r="E199" s="5">
        <v>88.0</v>
      </c>
      <c r="F199" s="5">
        <v>77.0</v>
      </c>
      <c r="G199" s="5">
        <v>72.0</v>
      </c>
      <c r="H199" s="5">
        <v>66.0</v>
      </c>
      <c r="I199" s="5">
        <v>78.0</v>
      </c>
      <c r="J199" s="5">
        <v>63.0</v>
      </c>
      <c r="K199" s="5">
        <v>79.0</v>
      </c>
      <c r="L199" s="5">
        <v>78.0</v>
      </c>
      <c r="M199" s="5">
        <v>71.0</v>
      </c>
    </row>
    <row r="200">
      <c r="A200" s="5">
        <v>218936.0</v>
      </c>
      <c r="B200" s="5">
        <v>71.0</v>
      </c>
      <c r="C200" s="5">
        <v>74.0</v>
      </c>
      <c r="D200" s="5">
        <v>71.0</v>
      </c>
      <c r="E200" s="5">
        <v>64.0</v>
      </c>
      <c r="F200" s="5">
        <v>72.0</v>
      </c>
      <c r="G200" s="5">
        <v>60.0</v>
      </c>
      <c r="H200" s="5">
        <v>68.0</v>
      </c>
      <c r="I200" s="5">
        <v>65.0</v>
      </c>
      <c r="J200" s="5">
        <v>67.0</v>
      </c>
      <c r="K200" s="5">
        <v>73.0</v>
      </c>
      <c r="L200" s="5">
        <v>75.0</v>
      </c>
      <c r="M200" s="5">
        <v>72.0</v>
      </c>
    </row>
    <row r="201">
      <c r="A201" s="5">
        <v>219087.0</v>
      </c>
      <c r="B201" s="5">
        <v>69.0</v>
      </c>
      <c r="C201" s="5">
        <v>66.0</v>
      </c>
      <c r="D201" s="5">
        <v>55.0</v>
      </c>
      <c r="E201" s="5">
        <v>88.0</v>
      </c>
      <c r="F201" s="5">
        <v>76.0</v>
      </c>
      <c r="G201" s="5">
        <v>82.0</v>
      </c>
      <c r="H201" s="5">
        <v>76.0</v>
      </c>
      <c r="I201" s="5">
        <v>69.0</v>
      </c>
      <c r="J201" s="5">
        <v>57.0</v>
      </c>
      <c r="K201" s="5">
        <v>75.0</v>
      </c>
      <c r="L201" s="5">
        <v>67.0</v>
      </c>
      <c r="M201" s="5">
        <v>67.0</v>
      </c>
    </row>
    <row r="202">
      <c r="A202" s="5">
        <v>219259.0</v>
      </c>
      <c r="B202" s="5">
        <v>84.0</v>
      </c>
      <c r="C202" s="5">
        <v>66.0</v>
      </c>
      <c r="D202" s="5">
        <v>82.0</v>
      </c>
      <c r="E202" s="5">
        <v>74.0</v>
      </c>
      <c r="F202" s="5">
        <v>79.0</v>
      </c>
      <c r="G202" s="5">
        <v>62.0</v>
      </c>
      <c r="H202" s="5">
        <v>58.0</v>
      </c>
      <c r="I202" s="5">
        <v>69.0</v>
      </c>
      <c r="J202" s="5">
        <v>68.0</v>
      </c>
      <c r="K202" s="5">
        <v>78.0</v>
      </c>
      <c r="L202" s="5">
        <v>82.0</v>
      </c>
      <c r="M202" s="5">
        <v>68.0</v>
      </c>
    </row>
    <row r="203">
      <c r="A203" s="5">
        <v>219461.0</v>
      </c>
      <c r="B203" s="5">
        <v>63.0</v>
      </c>
      <c r="C203" s="5">
        <v>63.0</v>
      </c>
      <c r="D203" s="5">
        <v>49.0</v>
      </c>
      <c r="E203" s="5">
        <v>77.0</v>
      </c>
      <c r="F203" s="5">
        <v>51.0</v>
      </c>
      <c r="G203" s="5">
        <v>87.0</v>
      </c>
      <c r="H203" s="5">
        <v>68.0</v>
      </c>
      <c r="I203" s="5">
        <v>49.0</v>
      </c>
      <c r="J203" s="5">
        <v>39.0</v>
      </c>
      <c r="K203" s="5">
        <v>68.0</v>
      </c>
      <c r="L203" s="5">
        <v>60.0</v>
      </c>
      <c r="M203" s="5">
        <v>44.0</v>
      </c>
    </row>
    <row r="204">
      <c r="A204" s="5">
        <v>219470.0</v>
      </c>
      <c r="B204" s="5">
        <v>48.0</v>
      </c>
      <c r="C204" s="5">
        <v>76.0</v>
      </c>
      <c r="D204" s="5">
        <v>41.0</v>
      </c>
      <c r="E204" s="5">
        <v>85.0</v>
      </c>
      <c r="F204" s="5">
        <v>87.0</v>
      </c>
      <c r="G204" s="5">
        <v>94.0</v>
      </c>
      <c r="H204" s="5">
        <v>85.0</v>
      </c>
      <c r="I204" s="5">
        <v>57.0</v>
      </c>
      <c r="J204" s="5">
        <v>65.0</v>
      </c>
      <c r="K204" s="5">
        <v>53.0</v>
      </c>
      <c r="L204" s="5">
        <v>54.0</v>
      </c>
      <c r="M204" s="5">
        <v>64.0</v>
      </c>
    </row>
    <row r="205">
      <c r="A205" s="5">
        <v>219522.0</v>
      </c>
      <c r="B205" s="5">
        <v>40.0</v>
      </c>
      <c r="C205" s="5">
        <v>72.0</v>
      </c>
      <c r="D205" s="5">
        <v>50.0</v>
      </c>
      <c r="E205" s="5">
        <v>67.0</v>
      </c>
      <c r="F205" s="5">
        <v>40.0</v>
      </c>
      <c r="G205" s="5">
        <v>60.0</v>
      </c>
      <c r="H205" s="5">
        <v>23.0</v>
      </c>
      <c r="I205" s="5">
        <v>41.0</v>
      </c>
      <c r="J205" s="5">
        <v>36.0</v>
      </c>
      <c r="K205" s="5">
        <v>42.0</v>
      </c>
      <c r="L205" s="5">
        <v>49.0</v>
      </c>
      <c r="M205" s="5">
        <v>15.0</v>
      </c>
    </row>
    <row r="206">
      <c r="A206" s="5">
        <v>219576.0</v>
      </c>
      <c r="B206" s="5">
        <v>60.0</v>
      </c>
      <c r="C206" s="5">
        <v>75.0</v>
      </c>
      <c r="D206" s="5">
        <v>61.0</v>
      </c>
      <c r="E206" s="5">
        <v>70.0</v>
      </c>
      <c r="F206" s="5">
        <v>79.0</v>
      </c>
      <c r="G206" s="5">
        <v>75.0</v>
      </c>
      <c r="H206" s="5">
        <v>86.0</v>
      </c>
      <c r="I206" s="5">
        <v>73.0</v>
      </c>
      <c r="J206" s="5">
        <v>72.0</v>
      </c>
      <c r="K206" s="5">
        <v>66.0</v>
      </c>
      <c r="L206" s="5">
        <v>64.0</v>
      </c>
      <c r="M206" s="5">
        <v>74.0</v>
      </c>
    </row>
    <row r="207">
      <c r="A207" s="5">
        <v>219652.0</v>
      </c>
      <c r="B207" s="5">
        <v>76.0</v>
      </c>
      <c r="C207" s="5">
        <v>70.0</v>
      </c>
      <c r="D207" s="5">
        <v>86.0</v>
      </c>
      <c r="E207" s="5">
        <v>56.0</v>
      </c>
      <c r="F207" s="5">
        <v>54.0</v>
      </c>
      <c r="G207" s="5">
        <v>50.0</v>
      </c>
      <c r="H207" s="5">
        <v>52.0</v>
      </c>
      <c r="I207" s="5">
        <v>68.0</v>
      </c>
      <c r="J207" s="5">
        <v>72.0</v>
      </c>
      <c r="K207" s="5">
        <v>75.0</v>
      </c>
      <c r="L207" s="5">
        <v>75.0</v>
      </c>
      <c r="M207" s="5">
        <v>72.0</v>
      </c>
    </row>
    <row r="208">
      <c r="A208" s="5">
        <v>219661.0</v>
      </c>
      <c r="B208" s="5">
        <v>64.0</v>
      </c>
      <c r="C208" s="5">
        <v>64.0</v>
      </c>
      <c r="D208" s="5">
        <v>65.0</v>
      </c>
      <c r="E208" s="5">
        <v>66.0</v>
      </c>
      <c r="F208" s="5">
        <v>67.0</v>
      </c>
      <c r="G208" s="5">
        <v>68.0</v>
      </c>
      <c r="H208" s="5">
        <v>70.0</v>
      </c>
      <c r="I208" s="5">
        <v>60.0</v>
      </c>
      <c r="J208" s="5">
        <v>45.0</v>
      </c>
      <c r="K208" s="5">
        <v>65.0</v>
      </c>
      <c r="L208" s="5">
        <v>74.0</v>
      </c>
      <c r="M208" s="5">
        <v>61.0</v>
      </c>
    </row>
    <row r="209">
      <c r="A209" s="5">
        <v>219709.0</v>
      </c>
      <c r="B209" s="5">
        <v>61.0</v>
      </c>
      <c r="C209" s="5">
        <v>70.0</v>
      </c>
      <c r="D209" s="5">
        <v>62.0</v>
      </c>
      <c r="E209" s="5">
        <v>61.0</v>
      </c>
      <c r="F209" s="5">
        <v>62.0</v>
      </c>
      <c r="G209" s="5">
        <v>67.0</v>
      </c>
      <c r="H209" s="5">
        <v>59.0</v>
      </c>
      <c r="I209" s="5">
        <v>55.0</v>
      </c>
      <c r="J209" s="5">
        <v>53.0</v>
      </c>
      <c r="K209" s="5">
        <v>67.0</v>
      </c>
      <c r="L209" s="5">
        <v>70.0</v>
      </c>
      <c r="M209" s="5">
        <v>63.0</v>
      </c>
    </row>
    <row r="210">
      <c r="A210" s="5">
        <v>219717.0</v>
      </c>
      <c r="B210" s="5">
        <v>76.0</v>
      </c>
      <c r="C210" s="5">
        <v>73.0</v>
      </c>
      <c r="D210" s="5">
        <v>68.0</v>
      </c>
      <c r="E210" s="5">
        <v>84.0</v>
      </c>
      <c r="F210" s="5">
        <v>83.0</v>
      </c>
      <c r="G210" s="5">
        <v>82.0</v>
      </c>
      <c r="H210" s="5">
        <v>64.0</v>
      </c>
      <c r="I210" s="5">
        <v>70.0</v>
      </c>
      <c r="J210" s="5">
        <v>64.0</v>
      </c>
      <c r="K210" s="5">
        <v>93.0</v>
      </c>
      <c r="L210" s="5">
        <v>94.0</v>
      </c>
      <c r="M210" s="5">
        <v>70.0</v>
      </c>
    </row>
    <row r="211">
      <c r="A211" s="5">
        <v>219904.0</v>
      </c>
      <c r="B211" s="5">
        <v>79.0</v>
      </c>
      <c r="C211" s="5">
        <v>71.0</v>
      </c>
      <c r="D211" s="5">
        <v>67.0</v>
      </c>
      <c r="E211" s="5">
        <v>66.0</v>
      </c>
      <c r="F211" s="5">
        <v>82.0</v>
      </c>
      <c r="G211" s="5">
        <v>65.0</v>
      </c>
      <c r="H211" s="5">
        <v>55.0</v>
      </c>
      <c r="I211" s="5">
        <v>70.0</v>
      </c>
      <c r="J211" s="5">
        <v>67.0</v>
      </c>
      <c r="K211" s="5">
        <v>79.0</v>
      </c>
      <c r="L211" s="5">
        <v>81.0</v>
      </c>
      <c r="M211" s="5">
        <v>71.0</v>
      </c>
    </row>
    <row r="212">
      <c r="A212" s="5">
        <v>219956.0</v>
      </c>
      <c r="B212" s="5">
        <v>54.0</v>
      </c>
      <c r="C212" s="5">
        <v>57.0</v>
      </c>
      <c r="D212" s="5">
        <v>59.0</v>
      </c>
      <c r="E212" s="5">
        <v>62.0</v>
      </c>
      <c r="F212" s="5">
        <v>69.0</v>
      </c>
      <c r="G212" s="5">
        <v>67.0</v>
      </c>
      <c r="H212" s="5">
        <v>58.0</v>
      </c>
      <c r="I212" s="5">
        <v>59.0</v>
      </c>
      <c r="J212" s="5">
        <v>30.0</v>
      </c>
      <c r="K212" s="5">
        <v>74.0</v>
      </c>
      <c r="L212" s="5">
        <v>72.0</v>
      </c>
      <c r="M212" s="5">
        <v>45.0</v>
      </c>
    </row>
    <row r="213">
      <c r="A213" s="5">
        <v>220184.0</v>
      </c>
      <c r="B213" s="5">
        <v>83.0</v>
      </c>
      <c r="C213" s="5">
        <v>67.0</v>
      </c>
      <c r="D213" s="5">
        <v>69.0</v>
      </c>
      <c r="E213" s="5">
        <v>68.0</v>
      </c>
      <c r="F213" s="5">
        <v>74.0</v>
      </c>
      <c r="G213" s="5">
        <v>53.0</v>
      </c>
      <c r="H213" s="5">
        <v>53.0</v>
      </c>
      <c r="I213" s="5">
        <v>67.0</v>
      </c>
      <c r="J213" s="5">
        <v>62.0</v>
      </c>
      <c r="K213" s="5">
        <v>78.0</v>
      </c>
      <c r="L213" s="5">
        <v>79.0</v>
      </c>
      <c r="M213" s="5">
        <v>71.0</v>
      </c>
    </row>
    <row r="214">
      <c r="A214" s="5">
        <v>220302.0</v>
      </c>
      <c r="B214" s="5">
        <v>68.0</v>
      </c>
      <c r="C214" s="5">
        <v>58.0</v>
      </c>
      <c r="D214" s="5">
        <v>64.0</v>
      </c>
      <c r="E214" s="5">
        <v>76.0</v>
      </c>
      <c r="F214" s="5">
        <v>68.0</v>
      </c>
      <c r="G214" s="5">
        <v>71.0</v>
      </c>
      <c r="H214" s="5">
        <v>72.0</v>
      </c>
      <c r="I214" s="5">
        <v>71.0</v>
      </c>
      <c r="J214" s="5">
        <v>43.0</v>
      </c>
      <c r="K214" s="5">
        <v>73.0</v>
      </c>
      <c r="L214" s="5">
        <v>71.0</v>
      </c>
      <c r="M214" s="5">
        <v>52.0</v>
      </c>
    </row>
    <row r="215">
      <c r="A215" s="5">
        <v>220337.0</v>
      </c>
      <c r="B215" s="5">
        <v>68.0</v>
      </c>
      <c r="C215" s="5">
        <v>71.0</v>
      </c>
      <c r="D215" s="5">
        <v>62.0</v>
      </c>
      <c r="E215" s="5">
        <v>74.0</v>
      </c>
      <c r="F215" s="5">
        <v>77.0</v>
      </c>
      <c r="G215" s="5">
        <v>85.0</v>
      </c>
      <c r="H215" s="5">
        <v>79.0</v>
      </c>
      <c r="I215" s="5">
        <v>70.0</v>
      </c>
      <c r="J215" s="5">
        <v>58.0</v>
      </c>
      <c r="K215" s="5">
        <v>74.0</v>
      </c>
      <c r="L215" s="5">
        <v>68.0</v>
      </c>
      <c r="M215" s="5">
        <v>61.0</v>
      </c>
    </row>
    <row r="216">
      <c r="A216" s="5">
        <v>220477.0</v>
      </c>
      <c r="B216" s="5">
        <v>58.0</v>
      </c>
      <c r="C216" s="5">
        <v>74.0</v>
      </c>
      <c r="D216" s="5">
        <v>59.0</v>
      </c>
      <c r="E216" s="5">
        <v>76.0</v>
      </c>
      <c r="F216" s="5">
        <v>61.0</v>
      </c>
      <c r="G216" s="5">
        <v>77.0</v>
      </c>
      <c r="H216" s="5">
        <v>76.0</v>
      </c>
      <c r="I216" s="5">
        <v>74.0</v>
      </c>
      <c r="J216" s="5">
        <v>32.0</v>
      </c>
      <c r="K216" s="5">
        <v>61.0</v>
      </c>
      <c r="L216" s="5">
        <v>59.0</v>
      </c>
      <c r="M216" s="5">
        <v>62.0</v>
      </c>
    </row>
    <row r="217">
      <c r="A217" s="5">
        <v>220637.0</v>
      </c>
      <c r="B217" s="5">
        <v>81.0</v>
      </c>
      <c r="C217" s="5">
        <v>66.0</v>
      </c>
      <c r="D217" s="5">
        <v>70.0</v>
      </c>
      <c r="E217" s="5">
        <v>73.0</v>
      </c>
      <c r="F217" s="5">
        <v>75.0</v>
      </c>
      <c r="G217" s="5">
        <v>57.0</v>
      </c>
      <c r="H217" s="5">
        <v>62.0</v>
      </c>
      <c r="I217" s="5">
        <v>60.0</v>
      </c>
      <c r="J217" s="5">
        <v>52.0</v>
      </c>
      <c r="K217" s="5">
        <v>80.0</v>
      </c>
      <c r="L217" s="5">
        <v>81.0</v>
      </c>
      <c r="M217" s="5">
        <v>60.0</v>
      </c>
    </row>
    <row r="218">
      <c r="A218" s="5">
        <v>220651.0</v>
      </c>
      <c r="B218" s="5">
        <v>76.0</v>
      </c>
      <c r="C218" s="5">
        <v>78.0</v>
      </c>
      <c r="D218" s="5">
        <v>85.0</v>
      </c>
      <c r="E218" s="5">
        <v>73.0</v>
      </c>
      <c r="F218" s="5">
        <v>87.0</v>
      </c>
      <c r="G218" s="5">
        <v>62.0</v>
      </c>
      <c r="H218" s="5">
        <v>78.0</v>
      </c>
      <c r="I218" s="5">
        <v>69.0</v>
      </c>
      <c r="J218" s="5">
        <v>79.0</v>
      </c>
      <c r="K218" s="5">
        <v>63.0</v>
      </c>
      <c r="L218" s="5">
        <v>86.0</v>
      </c>
      <c r="M218" s="5">
        <v>82.0</v>
      </c>
    </row>
    <row r="219">
      <c r="A219" s="5">
        <v>220708.0</v>
      </c>
      <c r="B219" s="5">
        <v>76.0</v>
      </c>
      <c r="C219" s="5">
        <v>65.0</v>
      </c>
      <c r="D219" s="5">
        <v>78.0</v>
      </c>
      <c r="E219" s="5">
        <v>58.0</v>
      </c>
      <c r="F219" s="5">
        <v>64.0</v>
      </c>
      <c r="G219" s="5">
        <v>69.0</v>
      </c>
      <c r="H219" s="5">
        <v>61.0</v>
      </c>
      <c r="I219" s="5">
        <v>62.0</v>
      </c>
      <c r="J219" s="5">
        <v>63.0</v>
      </c>
      <c r="K219" s="5">
        <v>66.0</v>
      </c>
      <c r="L219" s="5">
        <v>78.0</v>
      </c>
      <c r="M219" s="5">
        <v>73.0</v>
      </c>
    </row>
    <row r="220">
      <c r="A220" s="5">
        <v>220893.0</v>
      </c>
      <c r="B220" s="5">
        <v>51.0</v>
      </c>
      <c r="C220" s="5">
        <v>58.0</v>
      </c>
      <c r="D220" s="5">
        <v>60.0</v>
      </c>
      <c r="E220" s="5">
        <v>54.0</v>
      </c>
      <c r="F220" s="5">
        <v>56.0</v>
      </c>
      <c r="G220" s="5">
        <v>64.0</v>
      </c>
      <c r="H220" s="5">
        <v>42.0</v>
      </c>
      <c r="I220" s="5">
        <v>54.0</v>
      </c>
      <c r="J220" s="5">
        <v>43.0</v>
      </c>
      <c r="K220" s="5">
        <v>69.0</v>
      </c>
      <c r="L220" s="5">
        <v>62.0</v>
      </c>
      <c r="M220" s="5">
        <v>49.0</v>
      </c>
    </row>
    <row r="221">
      <c r="A221" s="5">
        <v>221000.0</v>
      </c>
      <c r="B221" s="5">
        <v>82.0</v>
      </c>
      <c r="C221" s="5">
        <v>72.0</v>
      </c>
      <c r="D221" s="5">
        <v>75.0</v>
      </c>
      <c r="E221" s="5">
        <v>75.0</v>
      </c>
      <c r="F221" s="5">
        <v>86.0</v>
      </c>
      <c r="G221" s="5">
        <v>77.0</v>
      </c>
      <c r="H221" s="5">
        <v>77.0</v>
      </c>
      <c r="I221" s="5">
        <v>78.0</v>
      </c>
      <c r="J221" s="5">
        <v>68.0</v>
      </c>
      <c r="K221" s="5">
        <v>85.0</v>
      </c>
      <c r="L221" s="5">
        <v>85.0</v>
      </c>
      <c r="M221" s="5">
        <v>75.0</v>
      </c>
    </row>
    <row r="222">
      <c r="A222" s="5">
        <v>221219.0</v>
      </c>
      <c r="B222" s="5">
        <v>45.0</v>
      </c>
      <c r="C222" s="5">
        <v>70.0</v>
      </c>
      <c r="D222" s="5">
        <v>34.0</v>
      </c>
      <c r="E222" s="5">
        <v>68.0</v>
      </c>
      <c r="F222" s="5">
        <v>64.0</v>
      </c>
      <c r="G222" s="5">
        <v>81.0</v>
      </c>
      <c r="H222" s="5">
        <v>76.0</v>
      </c>
      <c r="I222" s="5">
        <v>72.0</v>
      </c>
      <c r="J222" s="5">
        <v>51.0</v>
      </c>
      <c r="K222" s="5">
        <v>64.0</v>
      </c>
      <c r="L222" s="5">
        <v>59.0</v>
      </c>
      <c r="M222" s="5">
        <v>42.0</v>
      </c>
    </row>
    <row r="223">
      <c r="A223" s="5">
        <v>221279.0</v>
      </c>
      <c r="B223" s="5">
        <v>90.0</v>
      </c>
      <c r="C223" s="5">
        <v>65.0</v>
      </c>
      <c r="D223" s="5">
        <v>91.0</v>
      </c>
      <c r="E223" s="5">
        <v>54.0</v>
      </c>
      <c r="F223" s="5">
        <v>65.0</v>
      </c>
      <c r="G223" s="5">
        <v>29.0</v>
      </c>
      <c r="H223" s="5">
        <v>45.0</v>
      </c>
      <c r="I223" s="5">
        <v>63.0</v>
      </c>
      <c r="J223" s="5">
        <v>67.0</v>
      </c>
      <c r="K223" s="5">
        <v>64.0</v>
      </c>
      <c r="L223" s="5">
        <v>68.0</v>
      </c>
      <c r="M223" s="5">
        <v>60.0</v>
      </c>
    </row>
    <row r="224">
      <c r="A224" s="5">
        <v>221342.0</v>
      </c>
      <c r="B224" s="5">
        <v>78.0</v>
      </c>
      <c r="C224" s="5">
        <v>63.0</v>
      </c>
      <c r="D224" s="5">
        <v>83.0</v>
      </c>
      <c r="E224" s="5">
        <v>60.0</v>
      </c>
      <c r="F224" s="5">
        <v>66.0</v>
      </c>
      <c r="G224" s="5">
        <v>64.0</v>
      </c>
      <c r="H224" s="5">
        <v>62.0</v>
      </c>
      <c r="I224" s="5">
        <v>62.0</v>
      </c>
      <c r="J224" s="5">
        <v>64.0</v>
      </c>
      <c r="K224" s="5">
        <v>84.0</v>
      </c>
      <c r="L224" s="5">
        <v>88.0</v>
      </c>
      <c r="M224" s="5">
        <v>73.0</v>
      </c>
    </row>
    <row r="225">
      <c r="A225" s="5">
        <v>221349.0</v>
      </c>
      <c r="B225" s="5">
        <v>64.0</v>
      </c>
      <c r="C225" s="5">
        <v>56.0</v>
      </c>
      <c r="D225" s="5">
        <v>65.0</v>
      </c>
      <c r="E225" s="5">
        <v>66.0</v>
      </c>
      <c r="F225" s="5">
        <v>71.0</v>
      </c>
      <c r="G225" s="5">
        <v>74.0</v>
      </c>
      <c r="H225" s="5">
        <v>50.0</v>
      </c>
      <c r="I225" s="5">
        <v>49.0</v>
      </c>
      <c r="J225" s="5">
        <v>54.0</v>
      </c>
      <c r="K225" s="5">
        <v>68.0</v>
      </c>
      <c r="L225" s="5">
        <v>73.0</v>
      </c>
      <c r="M225" s="5">
        <v>53.0</v>
      </c>
    </row>
    <row r="226">
      <c r="A226" s="5">
        <v>221355.0</v>
      </c>
      <c r="B226" s="5">
        <v>82.0</v>
      </c>
      <c r="C226" s="5">
        <v>54.0</v>
      </c>
      <c r="D226" s="5">
        <v>81.0</v>
      </c>
      <c r="E226" s="5">
        <v>81.0</v>
      </c>
      <c r="F226" s="5">
        <v>67.0</v>
      </c>
      <c r="G226" s="5">
        <v>63.0</v>
      </c>
      <c r="H226" s="5">
        <v>33.0</v>
      </c>
      <c r="I226" s="5">
        <v>55.0</v>
      </c>
      <c r="J226" s="5">
        <v>50.0</v>
      </c>
      <c r="K226" s="5">
        <v>85.0</v>
      </c>
      <c r="L226" s="5">
        <v>87.0</v>
      </c>
      <c r="M226" s="5">
        <v>66.0</v>
      </c>
    </row>
    <row r="227">
      <c r="A227" s="5">
        <v>221564.0</v>
      </c>
      <c r="B227" s="5">
        <v>80.0</v>
      </c>
      <c r="C227" s="5">
        <v>57.0</v>
      </c>
      <c r="D227" s="5">
        <v>87.0</v>
      </c>
      <c r="E227" s="5">
        <v>70.0</v>
      </c>
      <c r="F227" s="5">
        <v>65.0</v>
      </c>
      <c r="G227" s="5">
        <v>38.0</v>
      </c>
      <c r="H227" s="5">
        <v>49.0</v>
      </c>
      <c r="I227" s="5">
        <v>67.0</v>
      </c>
      <c r="J227" s="5">
        <v>68.0</v>
      </c>
      <c r="K227" s="5">
        <v>80.0</v>
      </c>
      <c r="L227" s="5">
        <v>84.0</v>
      </c>
      <c r="M227" s="5">
        <v>72.0</v>
      </c>
    </row>
    <row r="228">
      <c r="A228" s="5">
        <v>221567.0</v>
      </c>
      <c r="B228" s="5">
        <v>71.0</v>
      </c>
      <c r="C228" s="5">
        <v>66.0</v>
      </c>
      <c r="D228" s="5">
        <v>71.0</v>
      </c>
      <c r="E228" s="5">
        <v>68.0</v>
      </c>
      <c r="F228" s="5">
        <v>72.0</v>
      </c>
      <c r="G228" s="5">
        <v>69.0</v>
      </c>
      <c r="H228" s="5">
        <v>70.0</v>
      </c>
      <c r="I228" s="5">
        <v>60.0</v>
      </c>
      <c r="J228" s="5">
        <v>55.0</v>
      </c>
      <c r="K228" s="5">
        <v>69.0</v>
      </c>
      <c r="L228" s="5">
        <v>75.0</v>
      </c>
      <c r="M228" s="5">
        <v>67.0</v>
      </c>
    </row>
    <row r="229">
      <c r="A229" s="5">
        <v>221600.0</v>
      </c>
      <c r="B229" s="5">
        <v>47.0</v>
      </c>
      <c r="C229" s="5">
        <v>64.0</v>
      </c>
      <c r="D229" s="5">
        <v>66.0</v>
      </c>
      <c r="E229" s="5">
        <v>73.0</v>
      </c>
      <c r="F229" s="5">
        <v>73.0</v>
      </c>
      <c r="G229" s="5">
        <v>86.0</v>
      </c>
      <c r="H229" s="5">
        <v>78.0</v>
      </c>
      <c r="I229" s="5">
        <v>74.0</v>
      </c>
      <c r="J229" s="5">
        <v>56.0</v>
      </c>
      <c r="K229" s="5">
        <v>55.0</v>
      </c>
      <c r="L229" s="5">
        <v>51.0</v>
      </c>
      <c r="M229" s="5">
        <v>64.0</v>
      </c>
    </row>
    <row r="230">
      <c r="A230" s="5">
        <v>221605.0</v>
      </c>
      <c r="B230" s="5">
        <v>64.0</v>
      </c>
      <c r="C230" s="5">
        <v>67.0</v>
      </c>
      <c r="D230" s="5">
        <v>33.0</v>
      </c>
      <c r="E230" s="5">
        <v>37.0</v>
      </c>
      <c r="F230" s="5">
        <v>64.0</v>
      </c>
      <c r="G230" s="5">
        <v>88.0</v>
      </c>
      <c r="H230" s="5">
        <v>38.0</v>
      </c>
      <c r="I230" s="5">
        <v>69.0</v>
      </c>
      <c r="J230" s="5">
        <v>70.0</v>
      </c>
      <c r="K230" s="5">
        <v>68.0</v>
      </c>
      <c r="L230" s="5">
        <v>65.0</v>
      </c>
      <c r="M230" s="5">
        <v>61.0</v>
      </c>
    </row>
    <row r="231">
      <c r="A231" s="5">
        <v>221647.0</v>
      </c>
      <c r="B231" s="5">
        <v>76.0</v>
      </c>
      <c r="C231" s="5">
        <v>66.0</v>
      </c>
      <c r="D231" s="5">
        <v>77.0</v>
      </c>
      <c r="E231" s="5">
        <v>60.0</v>
      </c>
      <c r="F231" s="5">
        <v>78.0</v>
      </c>
      <c r="G231" s="5">
        <v>66.0</v>
      </c>
      <c r="H231" s="5">
        <v>68.0</v>
      </c>
      <c r="I231" s="5">
        <v>60.0</v>
      </c>
      <c r="J231" s="5">
        <v>58.0</v>
      </c>
      <c r="K231" s="5">
        <v>92.0</v>
      </c>
      <c r="L231" s="5">
        <v>82.0</v>
      </c>
      <c r="M231" s="5">
        <v>67.0</v>
      </c>
    </row>
    <row r="232">
      <c r="A232" s="5">
        <v>221702.0</v>
      </c>
      <c r="B232" s="5">
        <v>78.0</v>
      </c>
      <c r="C232" s="5">
        <v>68.0</v>
      </c>
      <c r="D232" s="5">
        <v>81.0</v>
      </c>
      <c r="E232" s="5">
        <v>46.0</v>
      </c>
      <c r="F232" s="5">
        <v>62.0</v>
      </c>
      <c r="G232" s="5">
        <v>42.0</v>
      </c>
      <c r="H232" s="5">
        <v>35.0</v>
      </c>
      <c r="I232" s="5">
        <v>59.0</v>
      </c>
      <c r="J232" s="5">
        <v>66.0</v>
      </c>
      <c r="K232" s="5">
        <v>79.0</v>
      </c>
      <c r="L232" s="5">
        <v>74.0</v>
      </c>
      <c r="M232" s="5">
        <v>74.0</v>
      </c>
    </row>
    <row r="233">
      <c r="A233" s="5">
        <v>221832.0</v>
      </c>
      <c r="B233" s="5">
        <v>70.0</v>
      </c>
      <c r="C233" s="5">
        <v>67.0</v>
      </c>
      <c r="D233" s="5">
        <v>77.0</v>
      </c>
      <c r="E233" s="5">
        <v>66.0</v>
      </c>
      <c r="F233" s="5">
        <v>75.0</v>
      </c>
      <c r="G233" s="5">
        <v>68.0</v>
      </c>
      <c r="H233" s="5">
        <v>70.0</v>
      </c>
      <c r="I233" s="5">
        <v>72.0</v>
      </c>
      <c r="J233" s="5">
        <v>69.0</v>
      </c>
      <c r="K233" s="5">
        <v>76.0</v>
      </c>
      <c r="L233" s="5">
        <v>77.0</v>
      </c>
      <c r="M233" s="5">
        <v>73.0</v>
      </c>
    </row>
    <row r="234">
      <c r="A234" s="5">
        <v>221983.0</v>
      </c>
      <c r="B234" s="5">
        <v>75.0</v>
      </c>
      <c r="C234" s="5">
        <v>66.0</v>
      </c>
      <c r="D234" s="5">
        <v>76.0</v>
      </c>
      <c r="E234" s="5">
        <v>50.0</v>
      </c>
      <c r="F234" s="5">
        <v>67.0</v>
      </c>
      <c r="G234" s="5">
        <v>58.0</v>
      </c>
      <c r="H234" s="5">
        <v>48.0</v>
      </c>
      <c r="I234" s="5">
        <v>62.0</v>
      </c>
      <c r="J234" s="5">
        <v>69.0</v>
      </c>
      <c r="K234" s="5">
        <v>71.0</v>
      </c>
      <c r="L234" s="5">
        <v>72.0</v>
      </c>
      <c r="M234" s="5">
        <v>68.0</v>
      </c>
    </row>
    <row r="235">
      <c r="A235" s="5">
        <v>222041.0</v>
      </c>
      <c r="B235" s="5">
        <v>72.0</v>
      </c>
      <c r="C235" s="5">
        <v>65.0</v>
      </c>
      <c r="D235" s="5">
        <v>66.0</v>
      </c>
      <c r="E235" s="5">
        <v>56.0</v>
      </c>
      <c r="F235" s="5">
        <v>66.0</v>
      </c>
      <c r="G235" s="5">
        <v>82.0</v>
      </c>
      <c r="H235" s="5">
        <v>78.0</v>
      </c>
      <c r="I235" s="5">
        <v>67.0</v>
      </c>
      <c r="J235" s="5">
        <v>64.0</v>
      </c>
      <c r="K235" s="5">
        <v>74.0</v>
      </c>
      <c r="L235" s="5">
        <v>74.0</v>
      </c>
      <c r="M235" s="5">
        <v>80.0</v>
      </c>
    </row>
    <row r="236">
      <c r="A236" s="5">
        <v>222052.0</v>
      </c>
      <c r="B236" s="5">
        <v>73.0</v>
      </c>
      <c r="C236" s="5">
        <v>67.0</v>
      </c>
      <c r="D236" s="5">
        <v>70.0</v>
      </c>
      <c r="E236" s="5">
        <v>60.0</v>
      </c>
      <c r="F236" s="5">
        <v>69.0</v>
      </c>
      <c r="G236" s="5">
        <v>57.0</v>
      </c>
      <c r="H236" s="5">
        <v>69.0</v>
      </c>
      <c r="I236" s="5">
        <v>57.0</v>
      </c>
      <c r="J236" s="5">
        <v>57.0</v>
      </c>
      <c r="K236" s="5">
        <v>69.0</v>
      </c>
      <c r="L236" s="5">
        <v>72.0</v>
      </c>
      <c r="M236" s="5">
        <v>68.0</v>
      </c>
    </row>
    <row r="237">
      <c r="A237" s="5">
        <v>222118.0</v>
      </c>
      <c r="B237" s="5">
        <v>61.0</v>
      </c>
      <c r="C237" s="5">
        <v>60.0</v>
      </c>
      <c r="D237" s="5">
        <v>67.0</v>
      </c>
      <c r="E237" s="5">
        <v>60.0</v>
      </c>
      <c r="F237" s="5">
        <v>65.0</v>
      </c>
      <c r="G237" s="5">
        <v>72.0</v>
      </c>
      <c r="H237" s="5">
        <v>60.0</v>
      </c>
      <c r="I237" s="5">
        <v>65.0</v>
      </c>
      <c r="J237" s="5">
        <v>36.0</v>
      </c>
      <c r="K237" s="5">
        <v>54.0</v>
      </c>
      <c r="L237" s="5">
        <v>67.0</v>
      </c>
      <c r="M237" s="5">
        <v>57.0</v>
      </c>
    </row>
    <row r="238">
      <c r="A238" s="5">
        <v>222160.0</v>
      </c>
      <c r="B238" s="5">
        <v>73.0</v>
      </c>
      <c r="C238" s="5">
        <v>73.0</v>
      </c>
      <c r="D238" s="5">
        <v>76.0</v>
      </c>
      <c r="E238" s="5">
        <v>66.0</v>
      </c>
      <c r="F238" s="5">
        <v>76.0</v>
      </c>
      <c r="G238" s="5">
        <v>74.0</v>
      </c>
      <c r="H238" s="5">
        <v>79.0</v>
      </c>
      <c r="I238" s="5">
        <v>69.0</v>
      </c>
      <c r="J238" s="5">
        <v>59.0</v>
      </c>
      <c r="K238" s="5">
        <v>87.0</v>
      </c>
      <c r="L238" s="5">
        <v>83.0</v>
      </c>
      <c r="M238" s="5">
        <v>73.0</v>
      </c>
    </row>
    <row r="239">
      <c r="A239" s="5">
        <v>222355.0</v>
      </c>
      <c r="B239" s="5">
        <v>59.0</v>
      </c>
      <c r="C239" s="5">
        <v>66.0</v>
      </c>
      <c r="D239" s="5">
        <v>63.0</v>
      </c>
      <c r="E239" s="5">
        <v>59.0</v>
      </c>
      <c r="F239" s="5">
        <v>67.0</v>
      </c>
      <c r="G239" s="5">
        <v>57.0</v>
      </c>
      <c r="H239" s="5">
        <v>55.0</v>
      </c>
      <c r="I239" s="5">
        <v>63.0</v>
      </c>
      <c r="J239" s="5">
        <v>64.0</v>
      </c>
      <c r="K239" s="5">
        <v>65.0</v>
      </c>
      <c r="L239" s="5">
        <v>73.0</v>
      </c>
      <c r="M239" s="5">
        <v>68.0</v>
      </c>
    </row>
    <row r="240">
      <c r="A240" s="5">
        <v>222369.0</v>
      </c>
      <c r="B240" s="5">
        <v>64.0</v>
      </c>
      <c r="C240" s="5">
        <v>62.0</v>
      </c>
      <c r="D240" s="5">
        <v>56.0</v>
      </c>
      <c r="E240" s="5">
        <v>61.0</v>
      </c>
      <c r="F240" s="5">
        <v>74.0</v>
      </c>
      <c r="G240" s="5">
        <v>80.0</v>
      </c>
      <c r="H240" s="5">
        <v>69.0</v>
      </c>
      <c r="I240" s="5">
        <v>60.0</v>
      </c>
      <c r="J240" s="5">
        <v>64.0</v>
      </c>
      <c r="K240" s="5">
        <v>65.0</v>
      </c>
      <c r="L240" s="5">
        <v>61.0</v>
      </c>
      <c r="M240" s="5">
        <v>61.0</v>
      </c>
    </row>
    <row r="241">
      <c r="A241" s="5">
        <v>222391.0</v>
      </c>
      <c r="B241" s="5">
        <v>61.0</v>
      </c>
      <c r="C241" s="5">
        <v>66.0</v>
      </c>
      <c r="D241" s="5">
        <v>61.0</v>
      </c>
      <c r="E241" s="5">
        <v>75.0</v>
      </c>
      <c r="F241" s="5">
        <v>75.0</v>
      </c>
      <c r="G241" s="5">
        <v>70.0</v>
      </c>
      <c r="H241" s="5">
        <v>75.0</v>
      </c>
      <c r="I241" s="5">
        <v>63.0</v>
      </c>
      <c r="J241" s="5">
        <v>63.0</v>
      </c>
      <c r="K241" s="5">
        <v>50.0</v>
      </c>
      <c r="L241" s="5">
        <v>69.0</v>
      </c>
      <c r="M241" s="5">
        <v>69.0</v>
      </c>
    </row>
    <row r="242">
      <c r="A242" s="5">
        <v>222422.0</v>
      </c>
      <c r="B242" s="5">
        <v>71.0</v>
      </c>
      <c r="C242" s="5">
        <v>55.0</v>
      </c>
      <c r="D242" s="5">
        <v>71.0</v>
      </c>
      <c r="E242" s="5">
        <v>52.0</v>
      </c>
      <c r="F242" s="5">
        <v>67.0</v>
      </c>
      <c r="G242" s="5">
        <v>65.0</v>
      </c>
      <c r="H242" s="5">
        <v>28.0</v>
      </c>
      <c r="I242" s="5">
        <v>47.0</v>
      </c>
      <c r="J242" s="5">
        <v>46.0</v>
      </c>
      <c r="K242" s="5">
        <v>79.0</v>
      </c>
      <c r="L242" s="5">
        <v>79.0</v>
      </c>
      <c r="M242" s="5">
        <v>64.0</v>
      </c>
    </row>
    <row r="243">
      <c r="A243" s="5">
        <v>222457.0</v>
      </c>
      <c r="B243" s="5">
        <v>79.0</v>
      </c>
      <c r="C243" s="5">
        <v>70.0</v>
      </c>
      <c r="D243" s="5">
        <v>66.0</v>
      </c>
      <c r="E243" s="5">
        <v>61.0</v>
      </c>
      <c r="F243" s="5">
        <v>58.0</v>
      </c>
      <c r="G243" s="5">
        <v>66.0</v>
      </c>
      <c r="H243" s="5">
        <v>70.0</v>
      </c>
      <c r="I243" s="5">
        <v>72.0</v>
      </c>
      <c r="J243" s="5">
        <v>73.0</v>
      </c>
      <c r="K243" s="5">
        <v>78.0</v>
      </c>
      <c r="L243" s="5">
        <v>82.0</v>
      </c>
      <c r="M243" s="5">
        <v>78.0</v>
      </c>
    </row>
    <row r="244">
      <c r="A244" s="5">
        <v>222472.0</v>
      </c>
      <c r="B244" s="5">
        <v>62.0</v>
      </c>
      <c r="C244" s="5">
        <v>62.0</v>
      </c>
      <c r="D244" s="5">
        <v>60.0</v>
      </c>
      <c r="E244" s="5">
        <v>55.0</v>
      </c>
      <c r="F244" s="5">
        <v>68.0</v>
      </c>
      <c r="G244" s="5">
        <v>74.0</v>
      </c>
      <c r="H244" s="5">
        <v>61.0</v>
      </c>
      <c r="I244" s="5">
        <v>56.0</v>
      </c>
      <c r="J244" s="5">
        <v>49.0</v>
      </c>
      <c r="K244" s="5">
        <v>63.0</v>
      </c>
      <c r="L244" s="5">
        <v>66.0</v>
      </c>
      <c r="M244" s="5">
        <v>56.0</v>
      </c>
    </row>
    <row r="245">
      <c r="A245" s="5">
        <v>222509.0</v>
      </c>
      <c r="B245" s="5">
        <v>78.0</v>
      </c>
      <c r="C245" s="5">
        <v>80.0</v>
      </c>
      <c r="D245" s="5">
        <v>79.0</v>
      </c>
      <c r="E245" s="5">
        <v>51.0</v>
      </c>
      <c r="F245" s="5">
        <v>77.0</v>
      </c>
      <c r="G245" s="5">
        <v>65.0</v>
      </c>
      <c r="H245" s="5">
        <v>76.0</v>
      </c>
      <c r="I245" s="5">
        <v>80.0</v>
      </c>
      <c r="J245" s="5">
        <v>82.0</v>
      </c>
      <c r="K245" s="5">
        <v>67.0</v>
      </c>
      <c r="L245" s="5">
        <v>72.0</v>
      </c>
      <c r="M245" s="5">
        <v>83.0</v>
      </c>
    </row>
    <row r="246">
      <c r="A246" s="5">
        <v>222514.0</v>
      </c>
      <c r="B246" s="5">
        <v>38.0</v>
      </c>
      <c r="C246" s="5">
        <v>70.0</v>
      </c>
      <c r="D246" s="5">
        <v>37.0</v>
      </c>
      <c r="E246" s="5">
        <v>48.0</v>
      </c>
      <c r="F246" s="5">
        <v>30.0</v>
      </c>
      <c r="G246" s="5">
        <v>46.0</v>
      </c>
      <c r="H246" s="5">
        <v>32.0</v>
      </c>
      <c r="I246" s="5">
        <v>54.0</v>
      </c>
      <c r="J246" s="5">
        <v>37.0</v>
      </c>
      <c r="K246" s="5">
        <v>47.0</v>
      </c>
      <c r="L246" s="5">
        <v>43.0</v>
      </c>
      <c r="M246" s="5">
        <v>17.0</v>
      </c>
    </row>
    <row r="247">
      <c r="A247" s="5">
        <v>222583.0</v>
      </c>
      <c r="B247" s="5">
        <v>63.0</v>
      </c>
      <c r="C247" s="5">
        <v>57.0</v>
      </c>
      <c r="D247" s="5">
        <v>71.0</v>
      </c>
      <c r="E247" s="5">
        <v>75.0</v>
      </c>
      <c r="F247" s="5">
        <v>74.0</v>
      </c>
      <c r="G247" s="5">
        <v>69.0</v>
      </c>
      <c r="H247" s="5">
        <v>65.0</v>
      </c>
      <c r="I247" s="5">
        <v>58.0</v>
      </c>
      <c r="J247" s="5">
        <v>55.0</v>
      </c>
      <c r="K247" s="5">
        <v>73.0</v>
      </c>
      <c r="L247" s="5">
        <v>71.0</v>
      </c>
      <c r="M247" s="5">
        <v>62.0</v>
      </c>
    </row>
    <row r="248">
      <c r="A248" s="5">
        <v>222943.0</v>
      </c>
      <c r="B248" s="5">
        <v>82.0</v>
      </c>
      <c r="C248" s="5">
        <v>73.0</v>
      </c>
      <c r="D248" s="5">
        <v>79.0</v>
      </c>
      <c r="E248" s="5">
        <v>35.0</v>
      </c>
      <c r="F248" s="5">
        <v>73.0</v>
      </c>
      <c r="G248" s="5">
        <v>67.0</v>
      </c>
      <c r="H248" s="5">
        <v>60.0</v>
      </c>
      <c r="I248" s="5">
        <v>76.0</v>
      </c>
      <c r="J248" s="5">
        <v>76.0</v>
      </c>
      <c r="K248" s="5">
        <v>85.0</v>
      </c>
      <c r="L248" s="5">
        <v>79.0</v>
      </c>
      <c r="M248" s="5">
        <v>77.0</v>
      </c>
    </row>
    <row r="249">
      <c r="A249" s="5">
        <v>223199.0</v>
      </c>
      <c r="B249" s="5">
        <v>54.0</v>
      </c>
      <c r="C249" s="5">
        <v>61.0</v>
      </c>
      <c r="D249" s="5">
        <v>64.0</v>
      </c>
      <c r="E249" s="5">
        <v>60.0</v>
      </c>
      <c r="F249" s="5">
        <v>55.0</v>
      </c>
      <c r="G249" s="5">
        <v>81.0</v>
      </c>
      <c r="H249" s="5">
        <v>63.0</v>
      </c>
      <c r="I249" s="5">
        <v>53.0</v>
      </c>
      <c r="J249" s="5">
        <v>43.0</v>
      </c>
      <c r="K249" s="5">
        <v>75.0</v>
      </c>
      <c r="L249" s="5">
        <v>65.0</v>
      </c>
      <c r="M249" s="5">
        <v>63.0</v>
      </c>
    </row>
    <row r="250">
      <c r="A250" s="5">
        <v>223524.0</v>
      </c>
      <c r="B250" s="5">
        <v>38.0</v>
      </c>
      <c r="C250" s="5">
        <v>68.0</v>
      </c>
      <c r="D250" s="5">
        <v>34.0</v>
      </c>
      <c r="E250" s="5">
        <v>76.0</v>
      </c>
      <c r="F250" s="5">
        <v>47.0</v>
      </c>
      <c r="G250" s="5">
        <v>75.0</v>
      </c>
      <c r="H250" s="5">
        <v>72.0</v>
      </c>
      <c r="I250" s="5">
        <v>64.0</v>
      </c>
      <c r="J250" s="5">
        <v>19.0</v>
      </c>
      <c r="K250" s="5">
        <v>48.0</v>
      </c>
      <c r="L250" s="5">
        <v>37.0</v>
      </c>
      <c r="M250" s="5">
        <v>48.0</v>
      </c>
    </row>
    <row r="251">
      <c r="A251" s="5">
        <v>223819.0</v>
      </c>
      <c r="B251" s="5">
        <v>80.0</v>
      </c>
      <c r="C251" s="5">
        <v>58.0</v>
      </c>
      <c r="D251" s="5">
        <v>70.0</v>
      </c>
      <c r="E251" s="5">
        <v>69.0</v>
      </c>
      <c r="F251" s="5">
        <v>61.0</v>
      </c>
      <c r="G251" s="5">
        <v>45.0</v>
      </c>
      <c r="H251" s="5">
        <v>43.0</v>
      </c>
      <c r="I251" s="5">
        <v>62.0</v>
      </c>
      <c r="J251" s="5">
        <v>64.0</v>
      </c>
      <c r="K251" s="5">
        <v>78.0</v>
      </c>
      <c r="L251" s="5">
        <v>75.0</v>
      </c>
      <c r="M251" s="5">
        <v>68.0</v>
      </c>
    </row>
    <row r="252">
      <c r="A252" s="5">
        <v>223879.0</v>
      </c>
      <c r="B252" s="5">
        <v>73.0</v>
      </c>
      <c r="C252" s="5">
        <v>60.0</v>
      </c>
      <c r="D252" s="5">
        <v>57.0</v>
      </c>
      <c r="E252" s="5">
        <v>75.0</v>
      </c>
      <c r="F252" s="5">
        <v>67.0</v>
      </c>
      <c r="G252" s="5">
        <v>85.0</v>
      </c>
      <c r="H252" s="5">
        <v>77.0</v>
      </c>
      <c r="I252" s="5">
        <v>70.0</v>
      </c>
      <c r="J252" s="5">
        <v>57.0</v>
      </c>
      <c r="K252" s="5">
        <v>68.0</v>
      </c>
      <c r="L252" s="5">
        <v>70.0</v>
      </c>
      <c r="M252" s="5">
        <v>65.0</v>
      </c>
    </row>
    <row r="253">
      <c r="A253" s="5">
        <v>223909.0</v>
      </c>
      <c r="B253" s="5">
        <v>34.0</v>
      </c>
      <c r="C253" s="5">
        <v>51.0</v>
      </c>
      <c r="D253" s="5">
        <v>34.0</v>
      </c>
      <c r="E253" s="5">
        <v>42.0</v>
      </c>
      <c r="F253" s="5">
        <v>27.0</v>
      </c>
      <c r="G253" s="5">
        <v>43.0</v>
      </c>
      <c r="H253" s="5">
        <v>20.0</v>
      </c>
      <c r="I253" s="5">
        <v>31.0</v>
      </c>
      <c r="J253" s="5">
        <v>18.0</v>
      </c>
      <c r="K253" s="5">
        <v>37.0</v>
      </c>
      <c r="L253" s="5">
        <v>26.0</v>
      </c>
      <c r="M253" s="5">
        <v>21.0</v>
      </c>
    </row>
    <row r="254">
      <c r="A254" s="5">
        <v>223933.0</v>
      </c>
      <c r="B254" s="5">
        <v>44.0</v>
      </c>
      <c r="C254" s="5">
        <v>59.0</v>
      </c>
      <c r="D254" s="5">
        <v>41.0</v>
      </c>
      <c r="E254" s="5">
        <v>51.0</v>
      </c>
      <c r="F254" s="5">
        <v>68.0</v>
      </c>
      <c r="G254" s="5">
        <v>79.0</v>
      </c>
      <c r="H254" s="5">
        <v>52.0</v>
      </c>
      <c r="I254" s="5">
        <v>55.0</v>
      </c>
      <c r="J254" s="5">
        <v>53.0</v>
      </c>
      <c r="K254" s="5">
        <v>55.0</v>
      </c>
      <c r="L254" s="5">
        <v>51.0</v>
      </c>
      <c r="M254" s="5">
        <v>61.0</v>
      </c>
    </row>
    <row r="255">
      <c r="A255" s="5">
        <v>224021.0</v>
      </c>
      <c r="B255" s="5">
        <v>70.0</v>
      </c>
      <c r="C255" s="5">
        <v>62.0</v>
      </c>
      <c r="D255" s="5">
        <v>66.0</v>
      </c>
      <c r="E255" s="5">
        <v>32.0</v>
      </c>
      <c r="F255" s="5">
        <v>54.0</v>
      </c>
      <c r="G255" s="5">
        <v>64.0</v>
      </c>
      <c r="H255" s="5">
        <v>44.0</v>
      </c>
      <c r="I255" s="5">
        <v>58.0</v>
      </c>
      <c r="J255" s="5">
        <v>57.0</v>
      </c>
      <c r="K255" s="5">
        <v>77.0</v>
      </c>
      <c r="L255" s="5">
        <v>80.0</v>
      </c>
      <c r="M255" s="5">
        <v>71.0</v>
      </c>
    </row>
    <row r="256">
      <c r="A256" s="5">
        <v>224116.0</v>
      </c>
      <c r="B256" s="5">
        <v>61.0</v>
      </c>
      <c r="C256" s="5">
        <v>75.0</v>
      </c>
      <c r="D256" s="5">
        <v>53.0</v>
      </c>
      <c r="E256" s="5">
        <v>74.0</v>
      </c>
      <c r="F256" s="5">
        <v>77.0</v>
      </c>
      <c r="G256" s="5">
        <v>84.0</v>
      </c>
      <c r="H256" s="5">
        <v>82.0</v>
      </c>
      <c r="I256" s="5">
        <v>68.0</v>
      </c>
      <c r="J256" s="5">
        <v>60.0</v>
      </c>
      <c r="K256" s="5">
        <v>55.0</v>
      </c>
      <c r="L256" s="5">
        <v>60.0</v>
      </c>
      <c r="M256" s="5">
        <v>77.0</v>
      </c>
    </row>
    <row r="257">
      <c r="A257" s="5">
        <v>224129.0</v>
      </c>
      <c r="B257" s="5">
        <v>74.0</v>
      </c>
      <c r="C257" s="5">
        <v>60.0</v>
      </c>
      <c r="D257" s="5">
        <v>77.0</v>
      </c>
      <c r="E257" s="5">
        <v>70.0</v>
      </c>
      <c r="F257" s="5">
        <v>69.0</v>
      </c>
      <c r="G257" s="5">
        <v>62.0</v>
      </c>
      <c r="H257" s="5">
        <v>60.0</v>
      </c>
      <c r="I257" s="5">
        <v>55.0</v>
      </c>
      <c r="J257" s="5">
        <v>46.0</v>
      </c>
      <c r="K257" s="5">
        <v>83.0</v>
      </c>
      <c r="L257" s="5">
        <v>80.0</v>
      </c>
      <c r="M257" s="5">
        <v>57.0</v>
      </c>
    </row>
    <row r="258">
      <c r="A258" s="5">
        <v>224213.0</v>
      </c>
      <c r="B258" s="5">
        <v>69.0</v>
      </c>
      <c r="C258" s="5">
        <v>63.0</v>
      </c>
      <c r="D258" s="5">
        <v>62.0</v>
      </c>
      <c r="E258" s="5">
        <v>84.0</v>
      </c>
      <c r="F258" s="5">
        <v>34.0</v>
      </c>
      <c r="G258" s="5">
        <v>66.0</v>
      </c>
      <c r="H258" s="5">
        <v>68.0</v>
      </c>
      <c r="I258" s="5">
        <v>59.0</v>
      </c>
      <c r="J258" s="5">
        <v>41.0</v>
      </c>
      <c r="K258" s="5">
        <v>89.0</v>
      </c>
      <c r="L258" s="5">
        <v>84.0</v>
      </c>
      <c r="M258" s="5">
        <v>64.0</v>
      </c>
    </row>
    <row r="259">
      <c r="A259" s="5">
        <v>224225.0</v>
      </c>
      <c r="B259" s="5">
        <v>68.0</v>
      </c>
      <c r="C259" s="5">
        <v>56.0</v>
      </c>
      <c r="D259" s="5">
        <v>68.0</v>
      </c>
      <c r="E259" s="5">
        <v>48.0</v>
      </c>
      <c r="F259" s="5">
        <v>58.0</v>
      </c>
      <c r="G259" s="5">
        <v>59.0</v>
      </c>
      <c r="H259" s="5">
        <v>44.0</v>
      </c>
      <c r="I259" s="5">
        <v>60.0</v>
      </c>
      <c r="J259" s="5">
        <v>58.0</v>
      </c>
      <c r="K259" s="5">
        <v>64.0</v>
      </c>
      <c r="L259" s="5">
        <v>64.0</v>
      </c>
      <c r="M259" s="5">
        <v>64.0</v>
      </c>
    </row>
    <row r="260">
      <c r="A260" s="5">
        <v>224230.0</v>
      </c>
      <c r="B260" s="5">
        <v>75.0</v>
      </c>
      <c r="C260" s="5">
        <v>60.0</v>
      </c>
      <c r="D260" s="5">
        <v>64.0</v>
      </c>
      <c r="E260" s="5">
        <v>73.0</v>
      </c>
      <c r="F260" s="5">
        <v>63.0</v>
      </c>
      <c r="G260" s="5">
        <v>60.0</v>
      </c>
      <c r="H260" s="5">
        <v>55.0</v>
      </c>
      <c r="I260" s="5">
        <v>69.0</v>
      </c>
      <c r="J260" s="5">
        <v>59.0</v>
      </c>
      <c r="K260" s="5">
        <v>74.0</v>
      </c>
      <c r="L260" s="5">
        <v>73.0</v>
      </c>
      <c r="M260" s="5">
        <v>63.0</v>
      </c>
    </row>
    <row r="261">
      <c r="A261" s="5">
        <v>224242.0</v>
      </c>
      <c r="B261" s="5">
        <v>69.0</v>
      </c>
      <c r="C261" s="5">
        <v>67.0</v>
      </c>
      <c r="D261" s="5">
        <v>62.0</v>
      </c>
      <c r="E261" s="5">
        <v>83.0</v>
      </c>
      <c r="F261" s="5">
        <v>73.0</v>
      </c>
      <c r="G261" s="5">
        <v>77.0</v>
      </c>
      <c r="H261" s="5">
        <v>79.0</v>
      </c>
      <c r="I261" s="5">
        <v>63.0</v>
      </c>
      <c r="J261" s="5">
        <v>62.0</v>
      </c>
      <c r="K261" s="5">
        <v>78.0</v>
      </c>
      <c r="L261" s="5">
        <v>73.0</v>
      </c>
      <c r="M261" s="5">
        <v>67.0</v>
      </c>
    </row>
    <row r="262">
      <c r="A262" s="5">
        <v>224254.0</v>
      </c>
      <c r="B262" s="5">
        <v>92.0</v>
      </c>
      <c r="C262" s="5">
        <v>77.0</v>
      </c>
      <c r="D262" s="5">
        <v>85.0</v>
      </c>
      <c r="E262" s="5">
        <v>65.0</v>
      </c>
      <c r="F262" s="5">
        <v>91.0</v>
      </c>
      <c r="G262" s="5">
        <v>73.0</v>
      </c>
      <c r="H262" s="5">
        <v>56.0</v>
      </c>
      <c r="I262" s="5">
        <v>70.0</v>
      </c>
      <c r="J262" s="5">
        <v>77.0</v>
      </c>
      <c r="K262" s="5">
        <v>90.0</v>
      </c>
      <c r="L262" s="5">
        <v>93.0</v>
      </c>
      <c r="M262" s="5">
        <v>77.0</v>
      </c>
    </row>
    <row r="263">
      <c r="A263" s="5">
        <v>224394.0</v>
      </c>
      <c r="B263" s="5">
        <v>85.0</v>
      </c>
      <c r="C263" s="5">
        <v>77.0</v>
      </c>
      <c r="D263" s="5">
        <v>77.0</v>
      </c>
      <c r="E263" s="5">
        <v>74.0</v>
      </c>
      <c r="F263" s="5">
        <v>74.0</v>
      </c>
      <c r="G263" s="5">
        <v>62.0</v>
      </c>
      <c r="H263" s="5">
        <v>71.0</v>
      </c>
      <c r="I263" s="5">
        <v>82.0</v>
      </c>
      <c r="J263" s="5">
        <v>74.0</v>
      </c>
      <c r="K263" s="5">
        <v>75.0</v>
      </c>
      <c r="L263" s="5">
        <v>78.0</v>
      </c>
      <c r="M263" s="5">
        <v>84.0</v>
      </c>
    </row>
    <row r="264">
      <c r="A264" s="5">
        <v>224461.0</v>
      </c>
      <c r="B264" s="5">
        <v>76.0</v>
      </c>
      <c r="C264" s="5">
        <v>70.0</v>
      </c>
      <c r="D264" s="5">
        <v>75.0</v>
      </c>
      <c r="E264" s="5">
        <v>61.0</v>
      </c>
      <c r="F264" s="5">
        <v>75.0</v>
      </c>
      <c r="G264" s="5">
        <v>65.0</v>
      </c>
      <c r="H264" s="5">
        <v>53.0</v>
      </c>
      <c r="I264" s="5">
        <v>66.0</v>
      </c>
      <c r="J264" s="5">
        <v>74.0</v>
      </c>
      <c r="K264" s="5">
        <v>78.0</v>
      </c>
      <c r="L264" s="5">
        <v>79.0</v>
      </c>
      <c r="M264" s="5">
        <v>78.0</v>
      </c>
    </row>
    <row r="265">
      <c r="A265" s="5">
        <v>224656.0</v>
      </c>
      <c r="B265" s="5">
        <v>73.0</v>
      </c>
      <c r="C265" s="5">
        <v>70.0</v>
      </c>
      <c r="D265" s="5">
        <v>77.0</v>
      </c>
      <c r="E265" s="5">
        <v>72.0</v>
      </c>
      <c r="F265" s="5">
        <v>75.0</v>
      </c>
      <c r="G265" s="5">
        <v>75.0</v>
      </c>
      <c r="H265" s="5">
        <v>67.0</v>
      </c>
      <c r="I265" s="5">
        <v>69.0</v>
      </c>
      <c r="J265" s="5">
        <v>67.0</v>
      </c>
      <c r="K265" s="5">
        <v>85.0</v>
      </c>
      <c r="L265" s="5">
        <v>88.0</v>
      </c>
      <c r="M265" s="5">
        <v>76.0</v>
      </c>
    </row>
    <row r="266">
      <c r="A266" s="5">
        <v>224798.0</v>
      </c>
      <c r="B266" s="5">
        <v>90.0</v>
      </c>
      <c r="C266" s="5">
        <v>60.0</v>
      </c>
      <c r="D266" s="5">
        <v>79.0</v>
      </c>
      <c r="E266" s="5">
        <v>78.0</v>
      </c>
      <c r="F266" s="5">
        <v>69.0</v>
      </c>
      <c r="G266" s="5">
        <v>37.0</v>
      </c>
      <c r="H266" s="5">
        <v>34.0</v>
      </c>
      <c r="I266" s="5">
        <v>64.0</v>
      </c>
      <c r="J266" s="5">
        <v>61.0</v>
      </c>
      <c r="K266" s="5">
        <v>79.0</v>
      </c>
      <c r="L266" s="5">
        <v>86.0</v>
      </c>
      <c r="M266" s="5">
        <v>69.0</v>
      </c>
    </row>
    <row r="267">
      <c r="A267" s="5">
        <v>224813.0</v>
      </c>
      <c r="B267" s="5">
        <v>75.0</v>
      </c>
      <c r="C267" s="5">
        <v>62.0</v>
      </c>
      <c r="D267" s="5">
        <v>74.0</v>
      </c>
      <c r="E267" s="5">
        <v>71.0</v>
      </c>
      <c r="F267" s="5">
        <v>65.0</v>
      </c>
      <c r="G267" s="5">
        <v>59.0</v>
      </c>
      <c r="H267" s="5">
        <v>71.0</v>
      </c>
      <c r="I267" s="5">
        <v>67.0</v>
      </c>
      <c r="J267" s="5">
        <v>68.0</v>
      </c>
      <c r="K267" s="5">
        <v>76.0</v>
      </c>
      <c r="L267" s="5">
        <v>74.0</v>
      </c>
      <c r="M267" s="5">
        <v>71.0</v>
      </c>
    </row>
    <row r="268">
      <c r="A268" s="5">
        <v>224841.0</v>
      </c>
      <c r="B268" s="5">
        <v>71.0</v>
      </c>
      <c r="C268" s="5">
        <v>67.0</v>
      </c>
      <c r="D268" s="5">
        <v>68.0</v>
      </c>
      <c r="E268" s="5">
        <v>72.0</v>
      </c>
      <c r="F268" s="5">
        <v>74.0</v>
      </c>
      <c r="G268" s="5">
        <v>70.0</v>
      </c>
      <c r="H268" s="5">
        <v>69.0</v>
      </c>
      <c r="I268" s="5">
        <v>60.0</v>
      </c>
      <c r="J268" s="5">
        <v>45.0</v>
      </c>
      <c r="K268" s="5">
        <v>75.0</v>
      </c>
      <c r="L268" s="5">
        <v>74.0</v>
      </c>
      <c r="M268" s="5">
        <v>65.0</v>
      </c>
    </row>
    <row r="269">
      <c r="A269" s="5">
        <v>224854.0</v>
      </c>
      <c r="B269" s="5">
        <v>29.0</v>
      </c>
      <c r="C269" s="5">
        <v>62.0</v>
      </c>
      <c r="D269" s="5">
        <v>33.0</v>
      </c>
      <c r="E269" s="5">
        <v>33.0</v>
      </c>
      <c r="F269" s="5">
        <v>61.0</v>
      </c>
      <c r="G269" s="5">
        <v>90.0</v>
      </c>
      <c r="H269" s="5">
        <v>56.0</v>
      </c>
      <c r="I269" s="5">
        <v>55.0</v>
      </c>
      <c r="J269" s="5">
        <v>52.0</v>
      </c>
      <c r="K269" s="5">
        <v>39.0</v>
      </c>
      <c r="L269" s="5">
        <v>53.0</v>
      </c>
      <c r="M269" s="5">
        <v>59.0</v>
      </c>
    </row>
    <row r="270">
      <c r="A270" s="5">
        <v>224975.0</v>
      </c>
      <c r="B270" s="5">
        <v>33.0</v>
      </c>
      <c r="C270" s="5">
        <v>64.0</v>
      </c>
      <c r="D270" s="5">
        <v>31.0</v>
      </c>
      <c r="E270" s="5">
        <v>76.0</v>
      </c>
      <c r="F270" s="5">
        <v>55.0</v>
      </c>
      <c r="G270" s="5">
        <v>90.0</v>
      </c>
      <c r="H270" s="5">
        <v>79.0</v>
      </c>
      <c r="I270" s="5">
        <v>60.0</v>
      </c>
      <c r="J270" s="5">
        <v>36.0</v>
      </c>
      <c r="K270" s="5">
        <v>55.0</v>
      </c>
      <c r="L270" s="5">
        <v>47.0</v>
      </c>
      <c r="M270" s="5">
        <v>39.0</v>
      </c>
    </row>
    <row r="271">
      <c r="A271" s="5">
        <v>225077.0</v>
      </c>
      <c r="B271" s="5">
        <v>72.0</v>
      </c>
      <c r="C271" s="5">
        <v>66.0</v>
      </c>
      <c r="D271" s="5">
        <v>63.0</v>
      </c>
      <c r="E271" s="5">
        <v>65.0</v>
      </c>
      <c r="F271" s="5">
        <v>82.0</v>
      </c>
      <c r="G271" s="5">
        <v>61.0</v>
      </c>
      <c r="H271" s="5">
        <v>65.0</v>
      </c>
      <c r="I271" s="5">
        <v>67.0</v>
      </c>
      <c r="J271" s="5">
        <v>68.0</v>
      </c>
      <c r="K271" s="5">
        <v>70.0</v>
      </c>
      <c r="L271" s="5">
        <v>71.0</v>
      </c>
      <c r="M271" s="5">
        <v>67.0</v>
      </c>
    </row>
    <row r="272">
      <c r="A272" s="5">
        <v>225106.0</v>
      </c>
      <c r="B272" s="5">
        <v>57.0</v>
      </c>
      <c r="C272" s="5">
        <v>66.0</v>
      </c>
      <c r="D272" s="5">
        <v>64.0</v>
      </c>
      <c r="E272" s="5">
        <v>78.0</v>
      </c>
      <c r="F272" s="5">
        <v>84.0</v>
      </c>
      <c r="G272" s="5">
        <v>75.0</v>
      </c>
      <c r="H272" s="5">
        <v>70.0</v>
      </c>
      <c r="I272" s="5">
        <v>72.0</v>
      </c>
      <c r="J272" s="5">
        <v>71.0</v>
      </c>
      <c r="K272" s="5">
        <v>69.0</v>
      </c>
      <c r="L272" s="5">
        <v>60.0</v>
      </c>
      <c r="M272" s="5">
        <v>61.0</v>
      </c>
    </row>
    <row r="273">
      <c r="A273" s="5">
        <v>225121.0</v>
      </c>
      <c r="B273" s="5">
        <v>72.0</v>
      </c>
      <c r="C273" s="5">
        <v>69.0</v>
      </c>
      <c r="D273" s="5">
        <v>75.0</v>
      </c>
      <c r="E273" s="5">
        <v>75.0</v>
      </c>
      <c r="F273" s="5">
        <v>75.0</v>
      </c>
      <c r="G273" s="5">
        <v>71.0</v>
      </c>
      <c r="H273" s="5">
        <v>56.0</v>
      </c>
      <c r="I273" s="5">
        <v>62.0</v>
      </c>
      <c r="J273" s="5">
        <v>59.0</v>
      </c>
      <c r="K273" s="5">
        <v>77.0</v>
      </c>
      <c r="L273" s="5">
        <v>75.0</v>
      </c>
      <c r="M273" s="5">
        <v>61.0</v>
      </c>
    </row>
    <row r="274">
      <c r="A274" s="5">
        <v>225144.0</v>
      </c>
      <c r="B274" s="5">
        <v>89.0</v>
      </c>
      <c r="C274" s="5">
        <v>69.0</v>
      </c>
      <c r="D274" s="5">
        <v>80.0</v>
      </c>
      <c r="E274" s="5">
        <v>78.0</v>
      </c>
      <c r="F274" s="5">
        <v>68.0</v>
      </c>
      <c r="G274" s="5">
        <v>40.0</v>
      </c>
      <c r="H274" s="5">
        <v>40.0</v>
      </c>
      <c r="I274" s="5">
        <v>75.0</v>
      </c>
      <c r="J274" s="5">
        <v>70.0</v>
      </c>
      <c r="K274" s="5">
        <v>80.0</v>
      </c>
      <c r="L274" s="5">
        <v>83.0</v>
      </c>
      <c r="M274" s="5">
        <v>80.0</v>
      </c>
    </row>
    <row r="275">
      <c r="A275" s="5">
        <v>225161.0</v>
      </c>
      <c r="B275" s="5">
        <v>68.0</v>
      </c>
      <c r="C275" s="5">
        <v>78.0</v>
      </c>
      <c r="D275" s="5">
        <v>69.0</v>
      </c>
      <c r="E275" s="5">
        <v>77.0</v>
      </c>
      <c r="F275" s="5">
        <v>54.0</v>
      </c>
      <c r="G275" s="5">
        <v>72.0</v>
      </c>
      <c r="H275" s="5">
        <v>80.0</v>
      </c>
      <c r="I275" s="5">
        <v>75.0</v>
      </c>
      <c r="J275" s="5">
        <v>33.0</v>
      </c>
      <c r="K275" s="5">
        <v>72.0</v>
      </c>
      <c r="L275" s="5">
        <v>67.0</v>
      </c>
      <c r="M275" s="5">
        <v>56.0</v>
      </c>
    </row>
    <row r="276">
      <c r="A276" s="5">
        <v>225199.0</v>
      </c>
      <c r="B276" s="5">
        <v>92.0</v>
      </c>
      <c r="C276" s="5">
        <v>75.0</v>
      </c>
      <c r="D276" s="5">
        <v>92.0</v>
      </c>
      <c r="E276" s="5">
        <v>64.0</v>
      </c>
      <c r="F276" s="5">
        <v>78.0</v>
      </c>
      <c r="G276" s="5">
        <v>30.0</v>
      </c>
      <c r="H276" s="5">
        <v>84.0</v>
      </c>
      <c r="I276" s="5">
        <v>73.0</v>
      </c>
      <c r="J276" s="5">
        <v>76.0</v>
      </c>
      <c r="K276" s="5">
        <v>72.0</v>
      </c>
      <c r="L276" s="5">
        <v>76.0</v>
      </c>
      <c r="M276" s="5">
        <v>71.0</v>
      </c>
    </row>
    <row r="277">
      <c r="A277" s="5">
        <v>225316.0</v>
      </c>
      <c r="B277" s="5">
        <v>62.0</v>
      </c>
      <c r="C277" s="5">
        <v>55.0</v>
      </c>
      <c r="D277" s="5">
        <v>60.0</v>
      </c>
      <c r="E277" s="5">
        <v>77.0</v>
      </c>
      <c r="F277" s="5">
        <v>72.0</v>
      </c>
      <c r="G277" s="5">
        <v>75.0</v>
      </c>
      <c r="H277" s="5">
        <v>68.0</v>
      </c>
      <c r="I277" s="5">
        <v>63.0</v>
      </c>
      <c r="J277" s="5">
        <v>45.0</v>
      </c>
      <c r="K277" s="5">
        <v>69.0</v>
      </c>
      <c r="L277" s="5">
        <v>69.0</v>
      </c>
      <c r="M277" s="5">
        <v>59.0</v>
      </c>
    </row>
    <row r="278">
      <c r="A278" s="5">
        <v>225426.0</v>
      </c>
      <c r="B278" s="5">
        <v>69.0</v>
      </c>
      <c r="C278" s="5">
        <v>75.0</v>
      </c>
      <c r="D278" s="5">
        <v>73.0</v>
      </c>
      <c r="E278" s="5">
        <v>62.0</v>
      </c>
      <c r="F278" s="5">
        <v>68.0</v>
      </c>
      <c r="G278" s="5">
        <v>64.0</v>
      </c>
      <c r="H278" s="5">
        <v>69.0</v>
      </c>
      <c r="I278" s="5">
        <v>58.0</v>
      </c>
      <c r="J278" s="5">
        <v>61.0</v>
      </c>
      <c r="K278" s="5">
        <v>75.0</v>
      </c>
      <c r="L278" s="5">
        <v>75.0</v>
      </c>
      <c r="M278" s="5">
        <v>75.0</v>
      </c>
    </row>
    <row r="279">
      <c r="A279" s="5">
        <v>225435.0</v>
      </c>
      <c r="B279" s="5">
        <v>43.0</v>
      </c>
      <c r="C279" s="5">
        <v>58.0</v>
      </c>
      <c r="D279" s="5">
        <v>49.0</v>
      </c>
      <c r="E279" s="5">
        <v>50.0</v>
      </c>
      <c r="F279" s="5">
        <v>62.0</v>
      </c>
      <c r="G279" s="5">
        <v>84.0</v>
      </c>
      <c r="H279" s="5">
        <v>68.0</v>
      </c>
      <c r="I279" s="5">
        <v>53.0</v>
      </c>
      <c r="J279" s="5">
        <v>30.0</v>
      </c>
      <c r="K279" s="5">
        <v>53.0</v>
      </c>
      <c r="L279" s="5">
        <v>55.0</v>
      </c>
      <c r="M279" s="5">
        <v>35.0</v>
      </c>
    </row>
    <row r="280">
      <c r="A280" s="5">
        <v>225468.0</v>
      </c>
      <c r="B280" s="5">
        <v>56.0</v>
      </c>
      <c r="C280" s="5">
        <v>49.0</v>
      </c>
      <c r="D280" s="5">
        <v>65.0</v>
      </c>
      <c r="E280" s="5">
        <v>61.0</v>
      </c>
      <c r="F280" s="5">
        <v>46.0</v>
      </c>
      <c r="G280" s="5">
        <v>61.0</v>
      </c>
      <c r="H280" s="5">
        <v>35.0</v>
      </c>
      <c r="I280" s="5">
        <v>57.0</v>
      </c>
      <c r="J280" s="5">
        <v>48.0</v>
      </c>
      <c r="K280" s="5">
        <v>74.0</v>
      </c>
      <c r="L280" s="5">
        <v>63.0</v>
      </c>
      <c r="M280" s="5">
        <v>55.0</v>
      </c>
    </row>
    <row r="281">
      <c r="A281" s="5">
        <v>225533.0</v>
      </c>
      <c r="B281" s="5">
        <v>68.0</v>
      </c>
      <c r="C281" s="5">
        <v>65.0</v>
      </c>
      <c r="D281" s="5">
        <v>58.0</v>
      </c>
      <c r="E281" s="5">
        <v>76.0</v>
      </c>
      <c r="F281" s="5">
        <v>66.0</v>
      </c>
      <c r="G281" s="5">
        <v>79.0</v>
      </c>
      <c r="H281" s="5">
        <v>58.0</v>
      </c>
      <c r="I281" s="5">
        <v>64.0</v>
      </c>
      <c r="J281" s="5">
        <v>61.0</v>
      </c>
      <c r="K281" s="5">
        <v>78.0</v>
      </c>
      <c r="L281" s="5">
        <v>71.0</v>
      </c>
      <c r="M281" s="5">
        <v>68.0</v>
      </c>
    </row>
    <row r="282">
      <c r="A282" s="5">
        <v>225696.0</v>
      </c>
      <c r="B282" s="5">
        <v>87.0</v>
      </c>
      <c r="C282" s="5">
        <v>71.0</v>
      </c>
      <c r="D282" s="5">
        <v>72.0</v>
      </c>
      <c r="E282" s="5">
        <v>66.0</v>
      </c>
      <c r="F282" s="5">
        <v>77.0</v>
      </c>
      <c r="G282" s="5">
        <v>71.0</v>
      </c>
      <c r="H282" s="5">
        <v>32.0</v>
      </c>
      <c r="I282" s="5">
        <v>68.0</v>
      </c>
      <c r="J282" s="5">
        <v>65.0</v>
      </c>
      <c r="K282" s="5">
        <v>88.0</v>
      </c>
      <c r="L282" s="5">
        <v>91.0</v>
      </c>
      <c r="M282" s="5">
        <v>77.0</v>
      </c>
    </row>
    <row r="283">
      <c r="A283" s="5">
        <v>225712.0</v>
      </c>
      <c r="B283" s="5">
        <v>70.0</v>
      </c>
      <c r="C283" s="5">
        <v>69.0</v>
      </c>
      <c r="D283" s="5">
        <v>63.0</v>
      </c>
      <c r="E283" s="5">
        <v>57.0</v>
      </c>
      <c r="F283" s="5">
        <v>52.0</v>
      </c>
      <c r="G283" s="5">
        <v>54.0</v>
      </c>
      <c r="H283" s="5">
        <v>43.0</v>
      </c>
      <c r="I283" s="5">
        <v>61.0</v>
      </c>
      <c r="J283" s="5">
        <v>69.0</v>
      </c>
      <c r="K283" s="5">
        <v>72.0</v>
      </c>
      <c r="L283" s="5">
        <v>71.0</v>
      </c>
      <c r="M283" s="5">
        <v>74.0</v>
      </c>
    </row>
    <row r="284">
      <c r="A284" s="5">
        <v>225779.0</v>
      </c>
      <c r="B284" s="5">
        <v>65.0</v>
      </c>
      <c r="C284" s="5">
        <v>58.0</v>
      </c>
      <c r="D284" s="5">
        <v>75.0</v>
      </c>
      <c r="E284" s="5">
        <v>65.0</v>
      </c>
      <c r="F284" s="5">
        <v>75.0</v>
      </c>
      <c r="G284" s="5">
        <v>76.0</v>
      </c>
      <c r="H284" s="5">
        <v>74.0</v>
      </c>
      <c r="I284" s="5">
        <v>61.0</v>
      </c>
      <c r="J284" s="5">
        <v>60.0</v>
      </c>
      <c r="K284" s="5">
        <v>55.0</v>
      </c>
      <c r="L284" s="5">
        <v>54.0</v>
      </c>
      <c r="M284" s="5">
        <v>53.0</v>
      </c>
    </row>
    <row r="285">
      <c r="A285" s="5">
        <v>225785.0</v>
      </c>
      <c r="B285" s="5">
        <v>79.0</v>
      </c>
      <c r="C285" s="5">
        <v>68.0</v>
      </c>
      <c r="D285" s="5">
        <v>73.0</v>
      </c>
      <c r="E285" s="5">
        <v>62.0</v>
      </c>
      <c r="F285" s="5">
        <v>66.0</v>
      </c>
      <c r="G285" s="5">
        <v>52.0</v>
      </c>
      <c r="H285" s="5">
        <v>33.0</v>
      </c>
      <c r="I285" s="5">
        <v>64.0</v>
      </c>
      <c r="J285" s="5">
        <v>63.0</v>
      </c>
      <c r="K285" s="5">
        <v>82.0</v>
      </c>
      <c r="L285" s="5">
        <v>82.0</v>
      </c>
      <c r="M285" s="5">
        <v>75.0</v>
      </c>
    </row>
    <row r="286">
      <c r="A286" s="5">
        <v>225927.0</v>
      </c>
      <c r="B286" s="5">
        <v>76.0</v>
      </c>
      <c r="C286" s="5">
        <v>58.0</v>
      </c>
      <c r="D286" s="5">
        <v>83.0</v>
      </c>
      <c r="E286" s="5">
        <v>66.0</v>
      </c>
      <c r="F286" s="5">
        <v>79.0</v>
      </c>
      <c r="G286" s="5">
        <v>59.0</v>
      </c>
      <c r="H286" s="5">
        <v>58.0</v>
      </c>
      <c r="I286" s="5">
        <v>62.0</v>
      </c>
      <c r="J286" s="5">
        <v>58.0</v>
      </c>
      <c r="K286" s="5">
        <v>75.0</v>
      </c>
      <c r="L286" s="5">
        <v>77.0</v>
      </c>
      <c r="M286" s="5">
        <v>63.0</v>
      </c>
    </row>
    <row r="287">
      <c r="A287" s="5">
        <v>225956.0</v>
      </c>
      <c r="B287" s="5">
        <v>87.0</v>
      </c>
      <c r="C287" s="5">
        <v>59.0</v>
      </c>
      <c r="D287" s="5">
        <v>77.0</v>
      </c>
      <c r="E287" s="5">
        <v>70.0</v>
      </c>
      <c r="F287" s="5">
        <v>76.0</v>
      </c>
      <c r="G287" s="5">
        <v>63.0</v>
      </c>
      <c r="H287" s="5">
        <v>34.0</v>
      </c>
      <c r="I287" s="5">
        <v>51.0</v>
      </c>
      <c r="J287" s="5">
        <v>64.0</v>
      </c>
      <c r="K287" s="5">
        <v>90.0</v>
      </c>
      <c r="L287" s="5">
        <v>91.0</v>
      </c>
      <c r="M287" s="5">
        <v>72.0</v>
      </c>
    </row>
    <row r="288">
      <c r="A288" s="5">
        <v>226084.0</v>
      </c>
      <c r="B288" s="5">
        <v>71.0</v>
      </c>
      <c r="C288" s="5">
        <v>62.0</v>
      </c>
      <c r="D288" s="5">
        <v>69.0</v>
      </c>
      <c r="E288" s="5">
        <v>70.0</v>
      </c>
      <c r="F288" s="5">
        <v>73.0</v>
      </c>
      <c r="G288" s="5">
        <v>70.0</v>
      </c>
      <c r="H288" s="5">
        <v>27.0</v>
      </c>
      <c r="I288" s="5">
        <v>61.0</v>
      </c>
      <c r="J288" s="5">
        <v>45.0</v>
      </c>
      <c r="K288" s="5">
        <v>88.0</v>
      </c>
      <c r="L288" s="5">
        <v>83.0</v>
      </c>
      <c r="M288" s="5">
        <v>60.0</v>
      </c>
    </row>
    <row r="289">
      <c r="A289" s="5">
        <v>226085.0</v>
      </c>
      <c r="B289" s="5">
        <v>35.0</v>
      </c>
      <c r="C289" s="5">
        <v>72.0</v>
      </c>
      <c r="D289" s="5">
        <v>54.0</v>
      </c>
      <c r="E289" s="5">
        <v>54.0</v>
      </c>
      <c r="F289" s="5">
        <v>42.0</v>
      </c>
      <c r="G289" s="5">
        <v>56.0</v>
      </c>
      <c r="H289" s="5">
        <v>27.0</v>
      </c>
      <c r="I289" s="5">
        <v>28.0</v>
      </c>
      <c r="J289" s="5">
        <v>57.0</v>
      </c>
      <c r="K289" s="5">
        <v>43.0</v>
      </c>
      <c r="L289" s="5">
        <v>40.0</v>
      </c>
      <c r="M289" s="5">
        <v>18.0</v>
      </c>
    </row>
    <row r="290">
      <c r="A290" s="5">
        <v>226103.0</v>
      </c>
      <c r="B290" s="5">
        <v>69.0</v>
      </c>
      <c r="C290" s="5">
        <v>60.0</v>
      </c>
      <c r="D290" s="5">
        <v>77.0</v>
      </c>
      <c r="E290" s="5">
        <v>75.0</v>
      </c>
      <c r="F290" s="5">
        <v>70.0</v>
      </c>
      <c r="G290" s="5">
        <v>62.0</v>
      </c>
      <c r="H290" s="5">
        <v>65.0</v>
      </c>
      <c r="I290" s="5">
        <v>49.0</v>
      </c>
      <c r="J290" s="5">
        <v>40.0</v>
      </c>
      <c r="K290" s="5">
        <v>71.0</v>
      </c>
      <c r="L290" s="5">
        <v>72.0</v>
      </c>
      <c r="M290" s="5">
        <v>63.0</v>
      </c>
    </row>
    <row r="291">
      <c r="A291" s="5">
        <v>226157.0</v>
      </c>
      <c r="B291" s="5">
        <v>64.0</v>
      </c>
      <c r="C291" s="5">
        <v>63.0</v>
      </c>
      <c r="D291" s="5">
        <v>72.0</v>
      </c>
      <c r="E291" s="5">
        <v>57.0</v>
      </c>
      <c r="F291" s="5">
        <v>71.0</v>
      </c>
      <c r="G291" s="5">
        <v>63.0</v>
      </c>
      <c r="H291" s="5">
        <v>54.0</v>
      </c>
      <c r="I291" s="5">
        <v>58.0</v>
      </c>
      <c r="J291" s="5">
        <v>68.0</v>
      </c>
      <c r="K291" s="5">
        <v>72.0</v>
      </c>
      <c r="L291" s="5">
        <v>68.0</v>
      </c>
      <c r="M291" s="5">
        <v>69.0</v>
      </c>
    </row>
    <row r="292">
      <c r="A292" s="5">
        <v>226268.0</v>
      </c>
      <c r="B292" s="5">
        <v>52.0</v>
      </c>
      <c r="C292" s="5">
        <v>59.0</v>
      </c>
      <c r="D292" s="5">
        <v>71.0</v>
      </c>
      <c r="E292" s="5">
        <v>51.0</v>
      </c>
      <c r="F292" s="5">
        <v>62.0</v>
      </c>
      <c r="G292" s="5">
        <v>54.0</v>
      </c>
      <c r="H292" s="5">
        <v>62.0</v>
      </c>
      <c r="I292" s="5">
        <v>59.0</v>
      </c>
      <c r="J292" s="5">
        <v>57.0</v>
      </c>
      <c r="K292" s="5">
        <v>59.0</v>
      </c>
      <c r="L292" s="5">
        <v>62.0</v>
      </c>
      <c r="M292" s="5">
        <v>62.0</v>
      </c>
    </row>
    <row r="293">
      <c r="A293" s="5">
        <v>226468.0</v>
      </c>
      <c r="B293" s="5">
        <v>59.0</v>
      </c>
      <c r="C293" s="5">
        <v>58.0</v>
      </c>
      <c r="D293" s="5">
        <v>72.0</v>
      </c>
      <c r="E293" s="5">
        <v>56.0</v>
      </c>
      <c r="F293" s="5">
        <v>64.0</v>
      </c>
      <c r="G293" s="5">
        <v>73.0</v>
      </c>
      <c r="H293" s="5">
        <v>29.0</v>
      </c>
      <c r="I293" s="5">
        <v>60.0</v>
      </c>
      <c r="J293" s="5">
        <v>40.0</v>
      </c>
      <c r="K293" s="5">
        <v>63.0</v>
      </c>
      <c r="L293" s="5">
        <v>64.0</v>
      </c>
      <c r="M293" s="5">
        <v>65.0</v>
      </c>
    </row>
    <row r="294">
      <c r="A294" s="5">
        <v>226501.0</v>
      </c>
      <c r="B294" s="5">
        <v>76.0</v>
      </c>
      <c r="C294" s="5">
        <v>60.0</v>
      </c>
      <c r="D294" s="5">
        <v>81.0</v>
      </c>
      <c r="E294" s="5">
        <v>54.0</v>
      </c>
      <c r="F294" s="5">
        <v>61.0</v>
      </c>
      <c r="G294" s="5">
        <v>37.0</v>
      </c>
      <c r="H294" s="5">
        <v>52.0</v>
      </c>
      <c r="I294" s="5">
        <v>41.0</v>
      </c>
      <c r="J294" s="5">
        <v>43.0</v>
      </c>
      <c r="K294" s="5">
        <v>72.0</v>
      </c>
      <c r="L294" s="5">
        <v>67.0</v>
      </c>
      <c r="M294" s="5">
        <v>55.0</v>
      </c>
    </row>
    <row r="295">
      <c r="A295" s="5">
        <v>226579.0</v>
      </c>
      <c r="B295" s="5">
        <v>80.0</v>
      </c>
      <c r="C295" s="5">
        <v>56.0</v>
      </c>
      <c r="D295" s="5">
        <v>79.0</v>
      </c>
      <c r="E295" s="5">
        <v>58.0</v>
      </c>
      <c r="F295" s="5">
        <v>62.0</v>
      </c>
      <c r="G295" s="5">
        <v>39.0</v>
      </c>
      <c r="H295" s="5">
        <v>59.0</v>
      </c>
      <c r="I295" s="5">
        <v>52.0</v>
      </c>
      <c r="J295" s="5">
        <v>43.0</v>
      </c>
      <c r="K295" s="5">
        <v>76.0</v>
      </c>
      <c r="L295" s="5">
        <v>75.0</v>
      </c>
      <c r="M295" s="5">
        <v>70.0</v>
      </c>
    </row>
    <row r="296">
      <c r="A296" s="5">
        <v>226698.0</v>
      </c>
      <c r="B296" s="5">
        <v>77.0</v>
      </c>
      <c r="C296" s="5">
        <v>63.0</v>
      </c>
      <c r="D296" s="5">
        <v>67.0</v>
      </c>
      <c r="E296" s="5">
        <v>61.0</v>
      </c>
      <c r="F296" s="5">
        <v>73.0</v>
      </c>
      <c r="G296" s="5">
        <v>79.0</v>
      </c>
      <c r="H296" s="5">
        <v>55.0</v>
      </c>
      <c r="I296" s="5">
        <v>71.0</v>
      </c>
      <c r="J296" s="5">
        <v>67.0</v>
      </c>
      <c r="K296" s="5">
        <v>79.0</v>
      </c>
      <c r="L296" s="5">
        <v>79.0</v>
      </c>
      <c r="M296" s="5">
        <v>81.0</v>
      </c>
    </row>
    <row r="297">
      <c r="A297" s="5">
        <v>226773.0</v>
      </c>
      <c r="B297" s="5">
        <v>77.0</v>
      </c>
      <c r="C297" s="5">
        <v>67.0</v>
      </c>
      <c r="D297" s="5">
        <v>64.0</v>
      </c>
      <c r="E297" s="5">
        <v>71.0</v>
      </c>
      <c r="F297" s="5">
        <v>73.0</v>
      </c>
      <c r="G297" s="5">
        <v>69.0</v>
      </c>
      <c r="H297" s="5">
        <v>75.0</v>
      </c>
      <c r="I297" s="5">
        <v>72.0</v>
      </c>
      <c r="J297" s="5">
        <v>76.0</v>
      </c>
      <c r="K297" s="5">
        <v>73.0</v>
      </c>
      <c r="L297" s="5">
        <v>74.0</v>
      </c>
      <c r="M297" s="5">
        <v>72.0</v>
      </c>
    </row>
    <row r="298">
      <c r="A298" s="5">
        <v>226787.0</v>
      </c>
      <c r="B298" s="5">
        <v>68.0</v>
      </c>
      <c r="C298" s="5">
        <v>57.0</v>
      </c>
      <c r="D298" s="5">
        <v>70.0</v>
      </c>
      <c r="E298" s="5">
        <v>71.0</v>
      </c>
      <c r="F298" s="5">
        <v>64.0</v>
      </c>
      <c r="G298" s="5">
        <v>57.0</v>
      </c>
      <c r="H298" s="5">
        <v>33.0</v>
      </c>
      <c r="I298" s="5">
        <v>63.0</v>
      </c>
      <c r="J298" s="5">
        <v>69.0</v>
      </c>
      <c r="K298" s="5">
        <v>76.0</v>
      </c>
      <c r="L298" s="5">
        <v>73.0</v>
      </c>
      <c r="M298" s="5">
        <v>73.0</v>
      </c>
    </row>
    <row r="299">
      <c r="A299" s="5">
        <v>226832.0</v>
      </c>
      <c r="B299" s="5">
        <v>55.0</v>
      </c>
      <c r="C299" s="5">
        <v>58.0</v>
      </c>
      <c r="D299" s="5">
        <v>61.0</v>
      </c>
      <c r="E299" s="5">
        <v>56.0</v>
      </c>
      <c r="F299" s="5">
        <v>64.0</v>
      </c>
      <c r="G299" s="5">
        <v>64.0</v>
      </c>
      <c r="H299" s="5">
        <v>32.0</v>
      </c>
      <c r="I299" s="5">
        <v>51.0</v>
      </c>
      <c r="J299" s="5">
        <v>46.0</v>
      </c>
      <c r="K299" s="5">
        <v>58.0</v>
      </c>
      <c r="L299" s="5">
        <v>58.0</v>
      </c>
      <c r="M299" s="5">
        <v>64.0</v>
      </c>
    </row>
    <row r="300">
      <c r="A300" s="5">
        <v>227274.0</v>
      </c>
      <c r="B300" s="5">
        <v>72.0</v>
      </c>
      <c r="C300" s="5">
        <v>67.0</v>
      </c>
      <c r="D300" s="5">
        <v>64.0</v>
      </c>
      <c r="E300" s="5">
        <v>65.0</v>
      </c>
      <c r="F300" s="5">
        <v>74.0</v>
      </c>
      <c r="G300" s="5">
        <v>70.0</v>
      </c>
      <c r="H300" s="5">
        <v>48.0</v>
      </c>
      <c r="I300" s="5">
        <v>65.0</v>
      </c>
      <c r="J300" s="5">
        <v>75.0</v>
      </c>
      <c r="K300" s="5">
        <v>85.0</v>
      </c>
      <c r="L300" s="5">
        <v>76.0</v>
      </c>
      <c r="M300" s="5">
        <v>74.0</v>
      </c>
    </row>
    <row r="301">
      <c r="A301" s="5">
        <v>227370.0</v>
      </c>
      <c r="B301" s="5">
        <v>32.0</v>
      </c>
      <c r="C301" s="5">
        <v>67.0</v>
      </c>
      <c r="D301" s="5">
        <v>40.0</v>
      </c>
      <c r="E301" s="5">
        <v>68.0</v>
      </c>
      <c r="F301" s="5">
        <v>38.0</v>
      </c>
      <c r="G301" s="5">
        <v>69.0</v>
      </c>
      <c r="H301" s="5">
        <v>27.0</v>
      </c>
      <c r="I301" s="5">
        <v>39.0</v>
      </c>
      <c r="J301" s="5">
        <v>27.0</v>
      </c>
      <c r="K301" s="5">
        <v>44.0</v>
      </c>
      <c r="L301" s="5">
        <v>39.0</v>
      </c>
      <c r="M301" s="5">
        <v>17.0</v>
      </c>
    </row>
    <row r="302">
      <c r="A302" s="5">
        <v>227511.0</v>
      </c>
      <c r="B302" s="5">
        <v>54.0</v>
      </c>
      <c r="C302" s="5">
        <v>68.0</v>
      </c>
      <c r="D302" s="5">
        <v>60.0</v>
      </c>
      <c r="E302" s="5">
        <v>77.0</v>
      </c>
      <c r="F302" s="5">
        <v>63.0</v>
      </c>
      <c r="G302" s="5">
        <v>72.0</v>
      </c>
      <c r="H302" s="5">
        <v>68.0</v>
      </c>
      <c r="I302" s="5">
        <v>54.0</v>
      </c>
      <c r="J302" s="5">
        <v>46.0</v>
      </c>
      <c r="K302" s="5">
        <v>65.0</v>
      </c>
      <c r="L302" s="5">
        <v>54.0</v>
      </c>
      <c r="M302" s="5">
        <v>48.0</v>
      </c>
    </row>
    <row r="303">
      <c r="A303" s="5">
        <v>227528.0</v>
      </c>
      <c r="B303" s="5">
        <v>79.0</v>
      </c>
      <c r="C303" s="5">
        <v>68.0</v>
      </c>
      <c r="D303" s="5">
        <v>72.0</v>
      </c>
      <c r="E303" s="5">
        <v>61.0</v>
      </c>
      <c r="F303" s="5">
        <v>75.0</v>
      </c>
      <c r="G303" s="5">
        <v>66.0</v>
      </c>
      <c r="H303" s="5">
        <v>52.0</v>
      </c>
      <c r="I303" s="5">
        <v>57.0</v>
      </c>
      <c r="J303" s="5">
        <v>60.0</v>
      </c>
      <c r="K303" s="5">
        <v>88.0</v>
      </c>
      <c r="L303" s="5">
        <v>83.0</v>
      </c>
      <c r="M303" s="5">
        <v>68.0</v>
      </c>
    </row>
    <row r="304">
      <c r="A304" s="5">
        <v>227558.0</v>
      </c>
      <c r="B304" s="5">
        <v>63.0</v>
      </c>
      <c r="C304" s="5">
        <v>68.0</v>
      </c>
      <c r="D304" s="5">
        <v>59.0</v>
      </c>
      <c r="E304" s="5">
        <v>71.0</v>
      </c>
      <c r="F304" s="5">
        <v>69.0</v>
      </c>
      <c r="G304" s="5">
        <v>78.0</v>
      </c>
      <c r="H304" s="5">
        <v>42.0</v>
      </c>
      <c r="I304" s="5">
        <v>62.0</v>
      </c>
      <c r="J304" s="5">
        <v>56.0</v>
      </c>
      <c r="K304" s="5">
        <v>62.0</v>
      </c>
      <c r="L304" s="5">
        <v>60.0</v>
      </c>
      <c r="M304" s="5">
        <v>64.0</v>
      </c>
    </row>
    <row r="305">
      <c r="A305" s="5">
        <v>227579.0</v>
      </c>
      <c r="B305" s="5">
        <v>56.0</v>
      </c>
      <c r="C305" s="5">
        <v>58.0</v>
      </c>
      <c r="D305" s="5">
        <v>60.0</v>
      </c>
      <c r="E305" s="5">
        <v>66.0</v>
      </c>
      <c r="F305" s="5">
        <v>67.0</v>
      </c>
      <c r="G305" s="5">
        <v>84.0</v>
      </c>
      <c r="H305" s="5">
        <v>50.0</v>
      </c>
      <c r="I305" s="5">
        <v>55.0</v>
      </c>
      <c r="J305" s="5">
        <v>52.0</v>
      </c>
      <c r="K305" s="5">
        <v>60.0</v>
      </c>
      <c r="L305" s="5">
        <v>58.0</v>
      </c>
      <c r="M305" s="5">
        <v>57.0</v>
      </c>
    </row>
    <row r="306">
      <c r="A306" s="5">
        <v>227602.0</v>
      </c>
      <c r="B306" s="5">
        <v>68.0</v>
      </c>
      <c r="C306" s="5">
        <v>62.0</v>
      </c>
      <c r="D306" s="5">
        <v>57.0</v>
      </c>
      <c r="E306" s="5">
        <v>60.0</v>
      </c>
      <c r="F306" s="5">
        <v>74.0</v>
      </c>
      <c r="G306" s="5">
        <v>68.0</v>
      </c>
      <c r="H306" s="5">
        <v>49.0</v>
      </c>
      <c r="I306" s="5">
        <v>55.0</v>
      </c>
      <c r="J306" s="5">
        <v>73.0</v>
      </c>
      <c r="K306" s="5">
        <v>73.0</v>
      </c>
      <c r="L306" s="5">
        <v>73.0</v>
      </c>
      <c r="M306" s="5">
        <v>76.0</v>
      </c>
    </row>
    <row r="307">
      <c r="A307" s="5">
        <v>227638.0</v>
      </c>
      <c r="B307" s="5">
        <v>65.0</v>
      </c>
      <c r="C307" s="5">
        <v>71.0</v>
      </c>
      <c r="D307" s="5">
        <v>68.0</v>
      </c>
      <c r="E307" s="5">
        <v>64.0</v>
      </c>
      <c r="F307" s="5">
        <v>66.0</v>
      </c>
      <c r="G307" s="5">
        <v>90.0</v>
      </c>
      <c r="H307" s="5">
        <v>79.0</v>
      </c>
      <c r="I307" s="5">
        <v>62.0</v>
      </c>
      <c r="J307" s="5">
        <v>59.0</v>
      </c>
      <c r="K307" s="5">
        <v>85.0</v>
      </c>
      <c r="L307" s="5">
        <v>79.0</v>
      </c>
      <c r="M307" s="5">
        <v>72.0</v>
      </c>
    </row>
    <row r="308">
      <c r="A308" s="5">
        <v>227656.0</v>
      </c>
      <c r="B308" s="5">
        <v>72.0</v>
      </c>
      <c r="C308" s="5">
        <v>61.0</v>
      </c>
      <c r="D308" s="5">
        <v>77.0</v>
      </c>
      <c r="E308" s="5">
        <v>33.0</v>
      </c>
      <c r="F308" s="5">
        <v>52.0</v>
      </c>
      <c r="G308" s="5">
        <v>65.0</v>
      </c>
      <c r="H308" s="5">
        <v>36.0</v>
      </c>
      <c r="I308" s="5">
        <v>64.0</v>
      </c>
      <c r="J308" s="5">
        <v>61.0</v>
      </c>
      <c r="K308" s="5">
        <v>73.0</v>
      </c>
      <c r="L308" s="5">
        <v>78.0</v>
      </c>
      <c r="M308" s="5">
        <v>69.0</v>
      </c>
    </row>
    <row r="309">
      <c r="A309" s="5">
        <v>227918.0</v>
      </c>
      <c r="B309" s="5">
        <v>77.0</v>
      </c>
      <c r="C309" s="5">
        <v>60.0</v>
      </c>
      <c r="D309" s="5">
        <v>83.0</v>
      </c>
      <c r="E309" s="5">
        <v>65.0</v>
      </c>
      <c r="F309" s="5">
        <v>61.0</v>
      </c>
      <c r="G309" s="5">
        <v>54.0</v>
      </c>
      <c r="H309" s="5">
        <v>45.0</v>
      </c>
      <c r="I309" s="5">
        <v>53.0</v>
      </c>
      <c r="J309" s="5">
        <v>55.0</v>
      </c>
      <c r="K309" s="5">
        <v>71.0</v>
      </c>
      <c r="L309" s="5">
        <v>75.0</v>
      </c>
      <c r="M309" s="5">
        <v>67.0</v>
      </c>
    </row>
    <row r="310">
      <c r="A310" s="5">
        <v>227936.0</v>
      </c>
      <c r="B310" s="5">
        <v>70.0</v>
      </c>
      <c r="C310" s="5">
        <v>72.0</v>
      </c>
      <c r="D310" s="5">
        <v>64.0</v>
      </c>
      <c r="E310" s="5">
        <v>74.0</v>
      </c>
      <c r="F310" s="5">
        <v>67.0</v>
      </c>
      <c r="G310" s="5">
        <v>66.0</v>
      </c>
      <c r="H310" s="5">
        <v>72.0</v>
      </c>
      <c r="I310" s="5">
        <v>58.0</v>
      </c>
      <c r="J310" s="5">
        <v>56.0</v>
      </c>
      <c r="K310" s="5">
        <v>67.0</v>
      </c>
      <c r="L310" s="5">
        <v>57.0</v>
      </c>
      <c r="M310" s="5">
        <v>71.0</v>
      </c>
    </row>
    <row r="311">
      <c r="A311" s="5">
        <v>227990.0</v>
      </c>
      <c r="B311" s="5">
        <v>62.0</v>
      </c>
      <c r="C311" s="5">
        <v>69.0</v>
      </c>
      <c r="D311" s="5">
        <v>59.0</v>
      </c>
      <c r="E311" s="5">
        <v>53.0</v>
      </c>
      <c r="F311" s="5">
        <v>43.0</v>
      </c>
      <c r="G311" s="5">
        <v>58.0</v>
      </c>
      <c r="H311" s="5">
        <v>46.0</v>
      </c>
      <c r="I311" s="5">
        <v>61.0</v>
      </c>
      <c r="J311" s="5">
        <v>70.0</v>
      </c>
      <c r="K311" s="5">
        <v>69.0</v>
      </c>
      <c r="L311" s="5">
        <v>61.0</v>
      </c>
      <c r="M311" s="5">
        <v>67.0</v>
      </c>
    </row>
    <row r="312">
      <c r="A312" s="5">
        <v>228053.0</v>
      </c>
      <c r="B312" s="5">
        <v>73.0</v>
      </c>
      <c r="C312" s="5">
        <v>59.0</v>
      </c>
      <c r="D312" s="5">
        <v>70.0</v>
      </c>
      <c r="E312" s="5">
        <v>65.0</v>
      </c>
      <c r="F312" s="5">
        <v>63.0</v>
      </c>
      <c r="G312" s="5">
        <v>62.0</v>
      </c>
      <c r="H312" s="5">
        <v>49.0</v>
      </c>
      <c r="I312" s="5">
        <v>52.0</v>
      </c>
      <c r="J312" s="5">
        <v>44.0</v>
      </c>
      <c r="K312" s="5">
        <v>73.0</v>
      </c>
      <c r="L312" s="5">
        <v>75.0</v>
      </c>
      <c r="M312" s="5">
        <v>60.0</v>
      </c>
    </row>
    <row r="313">
      <c r="A313" s="5">
        <v>228113.0</v>
      </c>
      <c r="B313" s="5">
        <v>52.0</v>
      </c>
      <c r="C313" s="5">
        <v>53.0</v>
      </c>
      <c r="D313" s="5">
        <v>48.0</v>
      </c>
      <c r="E313" s="5">
        <v>46.0</v>
      </c>
      <c r="F313" s="5">
        <v>50.0</v>
      </c>
      <c r="G313" s="5">
        <v>65.0</v>
      </c>
      <c r="H313" s="5">
        <v>28.0</v>
      </c>
      <c r="I313" s="5">
        <v>50.0</v>
      </c>
      <c r="J313" s="5">
        <v>46.0</v>
      </c>
      <c r="K313" s="5">
        <v>63.0</v>
      </c>
      <c r="L313" s="5">
        <v>53.0</v>
      </c>
      <c r="M313" s="5">
        <v>51.0</v>
      </c>
    </row>
    <row r="314">
      <c r="A314" s="5">
        <v>228148.0</v>
      </c>
      <c r="B314" s="5">
        <v>65.0</v>
      </c>
      <c r="C314" s="5">
        <v>56.0</v>
      </c>
      <c r="D314" s="5">
        <v>78.0</v>
      </c>
      <c r="E314" s="5">
        <v>60.0</v>
      </c>
      <c r="F314" s="5">
        <v>65.0</v>
      </c>
      <c r="G314" s="5">
        <v>34.0</v>
      </c>
      <c r="H314" s="5">
        <v>40.0</v>
      </c>
      <c r="I314" s="5">
        <v>57.0</v>
      </c>
      <c r="J314" s="5">
        <v>48.0</v>
      </c>
      <c r="K314" s="5">
        <v>87.0</v>
      </c>
      <c r="L314" s="5">
        <v>86.0</v>
      </c>
      <c r="M314" s="5">
        <v>67.0</v>
      </c>
    </row>
    <row r="315">
      <c r="A315" s="5">
        <v>228321.0</v>
      </c>
      <c r="B315" s="5">
        <v>73.0</v>
      </c>
      <c r="C315" s="5">
        <v>68.0</v>
      </c>
      <c r="D315" s="5">
        <v>71.0</v>
      </c>
      <c r="E315" s="5">
        <v>57.0</v>
      </c>
      <c r="F315" s="5">
        <v>75.0</v>
      </c>
      <c r="G315" s="5">
        <v>67.0</v>
      </c>
      <c r="H315" s="5">
        <v>82.0</v>
      </c>
      <c r="I315" s="5">
        <v>71.0</v>
      </c>
      <c r="J315" s="5">
        <v>44.0</v>
      </c>
      <c r="K315" s="5">
        <v>75.0</v>
      </c>
      <c r="L315" s="5">
        <v>77.0</v>
      </c>
      <c r="M315" s="5">
        <v>71.0</v>
      </c>
    </row>
    <row r="316">
      <c r="A316" s="5">
        <v>228357.0</v>
      </c>
      <c r="B316" s="5">
        <v>75.0</v>
      </c>
      <c r="C316" s="5">
        <v>63.0</v>
      </c>
      <c r="D316" s="5">
        <v>71.0</v>
      </c>
      <c r="E316" s="5">
        <v>70.0</v>
      </c>
      <c r="F316" s="5">
        <v>64.0</v>
      </c>
      <c r="G316" s="5">
        <v>72.0</v>
      </c>
      <c r="H316" s="5">
        <v>57.0</v>
      </c>
      <c r="I316" s="5">
        <v>59.0</v>
      </c>
      <c r="J316" s="5">
        <v>63.0</v>
      </c>
      <c r="K316" s="5">
        <v>77.0</v>
      </c>
      <c r="L316" s="5">
        <v>78.0</v>
      </c>
      <c r="M316" s="5">
        <v>72.0</v>
      </c>
    </row>
    <row r="317">
      <c r="A317" s="5">
        <v>228383.0</v>
      </c>
      <c r="B317" s="5">
        <v>38.0</v>
      </c>
      <c r="C317" s="5">
        <v>54.0</v>
      </c>
      <c r="D317" s="5">
        <v>41.0</v>
      </c>
      <c r="E317" s="5">
        <v>52.0</v>
      </c>
      <c r="F317" s="5">
        <v>29.0</v>
      </c>
      <c r="G317" s="5">
        <v>54.0</v>
      </c>
      <c r="H317" s="5">
        <v>26.0</v>
      </c>
      <c r="I317" s="5">
        <v>41.0</v>
      </c>
      <c r="J317" s="5">
        <v>35.0</v>
      </c>
      <c r="K317" s="5">
        <v>38.0</v>
      </c>
      <c r="L317" s="5">
        <v>40.0</v>
      </c>
      <c r="M317" s="5">
        <v>19.0</v>
      </c>
    </row>
    <row r="318">
      <c r="A318" s="5">
        <v>228410.0</v>
      </c>
      <c r="B318" s="5">
        <v>32.0</v>
      </c>
      <c r="C318" s="5">
        <v>54.0</v>
      </c>
      <c r="D318" s="5">
        <v>48.0</v>
      </c>
      <c r="E318" s="5">
        <v>59.0</v>
      </c>
      <c r="F318" s="5">
        <v>44.0</v>
      </c>
      <c r="G318" s="5">
        <v>67.0</v>
      </c>
      <c r="H318" s="5">
        <v>19.0</v>
      </c>
      <c r="I318" s="5">
        <v>47.0</v>
      </c>
      <c r="J318" s="5">
        <v>33.0</v>
      </c>
      <c r="K318" s="5">
        <v>44.0</v>
      </c>
      <c r="L318" s="5">
        <v>40.0</v>
      </c>
      <c r="M318" s="5">
        <v>11.0</v>
      </c>
    </row>
    <row r="319">
      <c r="A319" s="5">
        <v>228415.0</v>
      </c>
      <c r="B319" s="5">
        <v>77.0</v>
      </c>
      <c r="C319" s="5">
        <v>71.0</v>
      </c>
      <c r="D319" s="5">
        <v>77.0</v>
      </c>
      <c r="E319" s="5">
        <v>61.0</v>
      </c>
      <c r="F319" s="5">
        <v>77.0</v>
      </c>
      <c r="G319" s="5">
        <v>75.0</v>
      </c>
      <c r="H319" s="5">
        <v>83.0</v>
      </c>
      <c r="I319" s="5">
        <v>73.0</v>
      </c>
      <c r="J319" s="5">
        <v>65.0</v>
      </c>
      <c r="K319" s="5">
        <v>75.0</v>
      </c>
      <c r="L319" s="5">
        <v>77.0</v>
      </c>
      <c r="M319" s="5">
        <v>75.0</v>
      </c>
    </row>
    <row r="320">
      <c r="A320" s="5">
        <v>228519.0</v>
      </c>
      <c r="B320" s="5">
        <v>87.0</v>
      </c>
      <c r="C320" s="5">
        <v>61.0</v>
      </c>
      <c r="D320" s="5">
        <v>76.0</v>
      </c>
      <c r="E320" s="5">
        <v>45.0</v>
      </c>
      <c r="F320" s="5">
        <v>69.0</v>
      </c>
      <c r="G320" s="5">
        <v>41.0</v>
      </c>
      <c r="H320" s="5">
        <v>40.0</v>
      </c>
      <c r="I320" s="5">
        <v>65.0</v>
      </c>
      <c r="J320" s="5">
        <v>63.0</v>
      </c>
      <c r="K320" s="5">
        <v>91.0</v>
      </c>
      <c r="L320" s="5">
        <v>89.0</v>
      </c>
      <c r="M320" s="5">
        <v>71.0</v>
      </c>
    </row>
    <row r="321">
      <c r="A321" s="5">
        <v>228579.0</v>
      </c>
      <c r="B321" s="5">
        <v>75.0</v>
      </c>
      <c r="C321" s="5">
        <v>73.0</v>
      </c>
      <c r="D321" s="5">
        <v>69.0</v>
      </c>
      <c r="E321" s="5">
        <v>66.0</v>
      </c>
      <c r="F321" s="5">
        <v>74.0</v>
      </c>
      <c r="G321" s="5">
        <v>68.0</v>
      </c>
      <c r="H321" s="5">
        <v>68.0</v>
      </c>
      <c r="I321" s="5">
        <v>75.0</v>
      </c>
      <c r="J321" s="5">
        <v>69.0</v>
      </c>
      <c r="K321" s="5">
        <v>75.0</v>
      </c>
      <c r="L321" s="5">
        <v>74.0</v>
      </c>
      <c r="M321" s="5">
        <v>76.0</v>
      </c>
    </row>
    <row r="322">
      <c r="A322" s="5">
        <v>228646.0</v>
      </c>
      <c r="B322" s="5">
        <v>74.0</v>
      </c>
      <c r="C322" s="5">
        <v>52.0</v>
      </c>
      <c r="D322" s="5">
        <v>69.0</v>
      </c>
      <c r="E322" s="5">
        <v>56.0</v>
      </c>
      <c r="F322" s="5">
        <v>72.0</v>
      </c>
      <c r="G322" s="5">
        <v>66.0</v>
      </c>
      <c r="H322" s="5">
        <v>38.0</v>
      </c>
      <c r="I322" s="5">
        <v>54.0</v>
      </c>
      <c r="J322" s="5">
        <v>50.0</v>
      </c>
      <c r="K322" s="5">
        <v>72.0</v>
      </c>
      <c r="L322" s="5">
        <v>77.0</v>
      </c>
      <c r="M322" s="5">
        <v>70.0</v>
      </c>
    </row>
    <row r="323">
      <c r="A323" s="5">
        <v>228707.0</v>
      </c>
      <c r="B323" s="5">
        <v>31.0</v>
      </c>
      <c r="C323" s="5">
        <v>64.0</v>
      </c>
      <c r="D323" s="5">
        <v>63.0</v>
      </c>
      <c r="E323" s="5">
        <v>78.0</v>
      </c>
      <c r="F323" s="5">
        <v>60.0</v>
      </c>
      <c r="G323" s="5">
        <v>73.0</v>
      </c>
      <c r="H323" s="5">
        <v>62.0</v>
      </c>
      <c r="I323" s="5">
        <v>58.0</v>
      </c>
      <c r="J323" s="5">
        <v>33.0</v>
      </c>
      <c r="K323" s="5">
        <v>42.0</v>
      </c>
      <c r="L323" s="5">
        <v>44.0</v>
      </c>
      <c r="M323" s="5">
        <v>36.0</v>
      </c>
    </row>
    <row r="324">
      <c r="A324" s="5">
        <v>228711.0</v>
      </c>
      <c r="B324" s="5">
        <v>78.0</v>
      </c>
      <c r="C324" s="5">
        <v>65.0</v>
      </c>
      <c r="D324" s="5">
        <v>75.0</v>
      </c>
      <c r="E324" s="5">
        <v>66.0</v>
      </c>
      <c r="F324" s="5">
        <v>70.0</v>
      </c>
      <c r="G324" s="5">
        <v>73.0</v>
      </c>
      <c r="H324" s="5">
        <v>47.0</v>
      </c>
      <c r="I324" s="5">
        <v>59.0</v>
      </c>
      <c r="J324" s="5">
        <v>57.0</v>
      </c>
      <c r="K324" s="5">
        <v>92.0</v>
      </c>
      <c r="L324" s="5">
        <v>89.0</v>
      </c>
      <c r="M324" s="5">
        <v>74.0</v>
      </c>
    </row>
    <row r="325">
      <c r="A325" s="5">
        <v>228717.0</v>
      </c>
      <c r="B325" s="5">
        <v>74.0</v>
      </c>
      <c r="C325" s="5">
        <v>70.0</v>
      </c>
      <c r="D325" s="5">
        <v>77.0</v>
      </c>
      <c r="E325" s="5">
        <v>76.0</v>
      </c>
      <c r="F325" s="5">
        <v>63.0</v>
      </c>
      <c r="G325" s="5">
        <v>55.0</v>
      </c>
      <c r="H325" s="5">
        <v>50.0</v>
      </c>
      <c r="I325" s="5">
        <v>75.0</v>
      </c>
      <c r="J325" s="5">
        <v>70.0</v>
      </c>
      <c r="K325" s="5">
        <v>76.0</v>
      </c>
      <c r="L325" s="5">
        <v>78.0</v>
      </c>
      <c r="M325" s="5">
        <v>77.0</v>
      </c>
    </row>
    <row r="326">
      <c r="A326" s="5">
        <v>228814.0</v>
      </c>
      <c r="B326" s="5">
        <v>75.0</v>
      </c>
      <c r="C326" s="5">
        <v>57.0</v>
      </c>
      <c r="D326" s="5">
        <v>72.0</v>
      </c>
      <c r="E326" s="5">
        <v>50.0</v>
      </c>
      <c r="F326" s="5">
        <v>67.0</v>
      </c>
      <c r="G326" s="5">
        <v>60.0</v>
      </c>
      <c r="H326" s="5">
        <v>34.0</v>
      </c>
      <c r="I326" s="5">
        <v>65.0</v>
      </c>
      <c r="J326" s="5">
        <v>62.0</v>
      </c>
      <c r="K326" s="5">
        <v>79.0</v>
      </c>
      <c r="L326" s="5">
        <v>78.0</v>
      </c>
      <c r="M326" s="5">
        <v>71.0</v>
      </c>
    </row>
    <row r="327">
      <c r="A327" s="5">
        <v>228892.0</v>
      </c>
      <c r="B327" s="5">
        <v>66.0</v>
      </c>
      <c r="C327" s="5">
        <v>73.0</v>
      </c>
      <c r="D327" s="5">
        <v>83.0</v>
      </c>
      <c r="E327" s="5">
        <v>59.0</v>
      </c>
      <c r="F327" s="5">
        <v>76.0</v>
      </c>
      <c r="G327" s="5">
        <v>56.0</v>
      </c>
      <c r="H327" s="5">
        <v>82.0</v>
      </c>
      <c r="I327" s="5">
        <v>65.0</v>
      </c>
      <c r="J327" s="5">
        <v>68.0</v>
      </c>
      <c r="K327" s="5">
        <v>69.0</v>
      </c>
      <c r="L327" s="5">
        <v>60.0</v>
      </c>
      <c r="M327" s="5">
        <v>69.0</v>
      </c>
    </row>
    <row r="328">
      <c r="A328" s="5">
        <v>228932.0</v>
      </c>
      <c r="B328" s="5">
        <v>35.0</v>
      </c>
      <c r="C328" s="5">
        <v>57.0</v>
      </c>
      <c r="D328" s="5">
        <v>50.0</v>
      </c>
      <c r="E328" s="5">
        <v>39.0</v>
      </c>
      <c r="F328" s="5">
        <v>53.0</v>
      </c>
      <c r="G328" s="5">
        <v>75.0</v>
      </c>
      <c r="H328" s="5">
        <v>68.0</v>
      </c>
      <c r="I328" s="5">
        <v>66.0</v>
      </c>
      <c r="J328" s="5">
        <v>43.0</v>
      </c>
      <c r="K328" s="5">
        <v>48.0</v>
      </c>
      <c r="L328" s="5">
        <v>46.0</v>
      </c>
      <c r="M328" s="5">
        <v>38.0</v>
      </c>
    </row>
    <row r="329">
      <c r="A329" s="5">
        <v>229040.0</v>
      </c>
      <c r="B329" s="5">
        <v>68.0</v>
      </c>
      <c r="C329" s="5">
        <v>63.0</v>
      </c>
      <c r="D329" s="5">
        <v>78.0</v>
      </c>
      <c r="E329" s="5">
        <v>74.0</v>
      </c>
      <c r="F329" s="5">
        <v>70.0</v>
      </c>
      <c r="G329" s="5">
        <v>68.0</v>
      </c>
      <c r="H329" s="5">
        <v>74.0</v>
      </c>
      <c r="I329" s="5">
        <v>50.0</v>
      </c>
      <c r="J329" s="5">
        <v>62.0</v>
      </c>
      <c r="K329" s="5">
        <v>66.0</v>
      </c>
      <c r="L329" s="5">
        <v>72.0</v>
      </c>
      <c r="M329" s="5">
        <v>62.0</v>
      </c>
    </row>
    <row r="330">
      <c r="A330" s="5">
        <v>229155.0</v>
      </c>
      <c r="B330" s="5">
        <v>70.0</v>
      </c>
      <c r="C330" s="5">
        <v>71.0</v>
      </c>
      <c r="D330" s="5">
        <v>72.0</v>
      </c>
      <c r="E330" s="5">
        <v>66.0</v>
      </c>
      <c r="F330" s="5">
        <v>79.0</v>
      </c>
      <c r="G330" s="5">
        <v>70.0</v>
      </c>
      <c r="H330" s="5">
        <v>70.0</v>
      </c>
      <c r="I330" s="5">
        <v>73.0</v>
      </c>
      <c r="J330" s="5">
        <v>69.0</v>
      </c>
      <c r="K330" s="5">
        <v>73.0</v>
      </c>
      <c r="L330" s="5">
        <v>69.0</v>
      </c>
      <c r="M330" s="5">
        <v>72.0</v>
      </c>
    </row>
    <row r="331">
      <c r="A331" s="5">
        <v>229182.0</v>
      </c>
      <c r="B331" s="5">
        <v>49.0</v>
      </c>
      <c r="C331" s="5">
        <v>49.0</v>
      </c>
      <c r="D331" s="5">
        <v>62.0</v>
      </c>
      <c r="E331" s="5">
        <v>74.0</v>
      </c>
      <c r="F331" s="5">
        <v>57.0</v>
      </c>
      <c r="G331" s="5">
        <v>70.0</v>
      </c>
      <c r="H331" s="5">
        <v>56.0</v>
      </c>
      <c r="I331" s="5">
        <v>44.0</v>
      </c>
      <c r="J331" s="5">
        <v>32.0</v>
      </c>
      <c r="K331" s="5">
        <v>57.0</v>
      </c>
      <c r="L331" s="5">
        <v>51.0</v>
      </c>
      <c r="M331" s="5">
        <v>20.0</v>
      </c>
    </row>
    <row r="332">
      <c r="A332" s="5">
        <v>229319.0</v>
      </c>
      <c r="B332" s="5">
        <v>61.0</v>
      </c>
      <c r="C332" s="5">
        <v>74.0</v>
      </c>
      <c r="D332" s="5">
        <v>52.0</v>
      </c>
      <c r="E332" s="5">
        <v>57.0</v>
      </c>
      <c r="F332" s="5">
        <v>79.0</v>
      </c>
      <c r="G332" s="5">
        <v>77.0</v>
      </c>
      <c r="H332" s="5">
        <v>72.0</v>
      </c>
      <c r="I332" s="5">
        <v>74.0</v>
      </c>
      <c r="J332" s="5">
        <v>55.0</v>
      </c>
      <c r="K332" s="5">
        <v>67.0</v>
      </c>
      <c r="L332" s="5">
        <v>61.0</v>
      </c>
      <c r="M332" s="5">
        <v>73.0</v>
      </c>
    </row>
    <row r="333">
      <c r="A333" s="5">
        <v>229360.0</v>
      </c>
      <c r="B333" s="5">
        <v>33.0</v>
      </c>
      <c r="C333" s="5">
        <v>67.0</v>
      </c>
      <c r="D333" s="5">
        <v>33.0</v>
      </c>
      <c r="E333" s="5">
        <v>68.0</v>
      </c>
      <c r="F333" s="5">
        <v>65.0</v>
      </c>
      <c r="G333" s="5">
        <v>83.0</v>
      </c>
      <c r="H333" s="5">
        <v>67.0</v>
      </c>
      <c r="I333" s="5">
        <v>54.0</v>
      </c>
      <c r="J333" s="5">
        <v>46.0</v>
      </c>
      <c r="K333" s="5">
        <v>41.0</v>
      </c>
      <c r="L333" s="5">
        <v>35.0</v>
      </c>
      <c r="M333" s="5">
        <v>43.0</v>
      </c>
    </row>
    <row r="334">
      <c r="A334" s="5">
        <v>229428.0</v>
      </c>
      <c r="B334" s="5">
        <v>70.0</v>
      </c>
      <c r="C334" s="5">
        <v>72.0</v>
      </c>
      <c r="D334" s="5">
        <v>69.0</v>
      </c>
      <c r="E334" s="5">
        <v>36.0</v>
      </c>
      <c r="F334" s="5">
        <v>44.0</v>
      </c>
      <c r="G334" s="5">
        <v>57.0</v>
      </c>
      <c r="H334" s="5">
        <v>30.0</v>
      </c>
      <c r="I334" s="5">
        <v>64.0</v>
      </c>
      <c r="J334" s="5">
        <v>54.0</v>
      </c>
      <c r="K334" s="5">
        <v>71.0</v>
      </c>
      <c r="L334" s="5">
        <v>73.0</v>
      </c>
      <c r="M334" s="5">
        <v>76.0</v>
      </c>
    </row>
    <row r="335">
      <c r="A335" s="5">
        <v>229516.0</v>
      </c>
      <c r="B335" s="5">
        <v>80.0</v>
      </c>
      <c r="C335" s="5">
        <v>51.0</v>
      </c>
      <c r="D335" s="5">
        <v>82.0</v>
      </c>
      <c r="E335" s="5">
        <v>44.0</v>
      </c>
      <c r="F335" s="5">
        <v>64.0</v>
      </c>
      <c r="G335" s="5">
        <v>43.0</v>
      </c>
      <c r="H335" s="5">
        <v>45.0</v>
      </c>
      <c r="I335" s="5">
        <v>57.0</v>
      </c>
      <c r="J335" s="5">
        <v>58.0</v>
      </c>
      <c r="K335" s="5">
        <v>79.0</v>
      </c>
      <c r="L335" s="5">
        <v>82.0</v>
      </c>
      <c r="M335" s="5">
        <v>72.0</v>
      </c>
    </row>
    <row r="336">
      <c r="A336" s="5">
        <v>229537.0</v>
      </c>
      <c r="B336" s="5">
        <v>55.0</v>
      </c>
      <c r="C336" s="5">
        <v>62.0</v>
      </c>
      <c r="D336" s="5">
        <v>48.0</v>
      </c>
      <c r="E336" s="5">
        <v>79.0</v>
      </c>
      <c r="F336" s="5">
        <v>76.0</v>
      </c>
      <c r="G336" s="5">
        <v>81.0</v>
      </c>
      <c r="H336" s="5">
        <v>84.0</v>
      </c>
      <c r="I336" s="5">
        <v>63.0</v>
      </c>
      <c r="J336" s="5">
        <v>29.0</v>
      </c>
      <c r="K336" s="5">
        <v>60.0</v>
      </c>
      <c r="L336" s="5">
        <v>43.0</v>
      </c>
      <c r="M336" s="5">
        <v>55.0</v>
      </c>
    </row>
    <row r="337">
      <c r="A337" s="5">
        <v>229694.0</v>
      </c>
      <c r="B337" s="5">
        <v>95.0</v>
      </c>
      <c r="C337" s="5">
        <v>59.0</v>
      </c>
      <c r="D337" s="5">
        <v>91.0</v>
      </c>
      <c r="E337" s="5">
        <v>74.0</v>
      </c>
      <c r="F337" s="5">
        <v>76.0</v>
      </c>
      <c r="G337" s="5">
        <v>61.0</v>
      </c>
      <c r="H337" s="5">
        <v>45.0</v>
      </c>
      <c r="I337" s="5">
        <v>54.0</v>
      </c>
      <c r="J337" s="5">
        <v>68.0</v>
      </c>
      <c r="K337" s="5">
        <v>94.0</v>
      </c>
      <c r="L337" s="5">
        <v>92.0</v>
      </c>
      <c r="M337" s="5">
        <v>75.0</v>
      </c>
    </row>
    <row r="338">
      <c r="A338" s="5">
        <v>229748.0</v>
      </c>
      <c r="B338" s="5">
        <v>66.0</v>
      </c>
      <c r="C338" s="5">
        <v>63.0</v>
      </c>
      <c r="D338" s="5">
        <v>60.0</v>
      </c>
      <c r="E338" s="5">
        <v>89.0</v>
      </c>
      <c r="F338" s="5">
        <v>65.0</v>
      </c>
      <c r="G338" s="5">
        <v>85.0</v>
      </c>
      <c r="H338" s="5">
        <v>73.0</v>
      </c>
      <c r="I338" s="5">
        <v>55.0</v>
      </c>
      <c r="J338" s="5">
        <v>46.0</v>
      </c>
      <c r="K338" s="5">
        <v>87.0</v>
      </c>
      <c r="L338" s="5">
        <v>86.0</v>
      </c>
      <c r="M338" s="5">
        <v>61.0</v>
      </c>
    </row>
    <row r="339">
      <c r="A339" s="5">
        <v>229751.0</v>
      </c>
      <c r="B339" s="5">
        <v>82.0</v>
      </c>
      <c r="C339" s="5">
        <v>61.0</v>
      </c>
      <c r="D339" s="5">
        <v>90.0</v>
      </c>
      <c r="E339" s="5">
        <v>62.0</v>
      </c>
      <c r="F339" s="5">
        <v>63.0</v>
      </c>
      <c r="G339" s="5">
        <v>34.0</v>
      </c>
      <c r="H339" s="5">
        <v>37.0</v>
      </c>
      <c r="I339" s="5">
        <v>57.0</v>
      </c>
      <c r="J339" s="5">
        <v>67.0</v>
      </c>
      <c r="K339" s="5">
        <v>80.0</v>
      </c>
      <c r="L339" s="5">
        <v>77.0</v>
      </c>
      <c r="M339" s="5">
        <v>66.0</v>
      </c>
    </row>
    <row r="340">
      <c r="A340" s="5">
        <v>229882.0</v>
      </c>
      <c r="B340" s="5">
        <v>67.0</v>
      </c>
      <c r="C340" s="5">
        <v>68.0</v>
      </c>
      <c r="D340" s="5">
        <v>58.0</v>
      </c>
      <c r="E340" s="5">
        <v>71.0</v>
      </c>
      <c r="F340" s="5">
        <v>70.0</v>
      </c>
      <c r="G340" s="5">
        <v>74.0</v>
      </c>
      <c r="H340" s="5">
        <v>80.0</v>
      </c>
      <c r="I340" s="5">
        <v>74.0</v>
      </c>
      <c r="J340" s="5">
        <v>72.0</v>
      </c>
      <c r="K340" s="5">
        <v>72.0</v>
      </c>
      <c r="L340" s="5">
        <v>69.0</v>
      </c>
      <c r="M340" s="5">
        <v>73.0</v>
      </c>
    </row>
    <row r="341">
      <c r="A341" s="5">
        <v>229910.0</v>
      </c>
      <c r="B341" s="5">
        <v>69.0</v>
      </c>
      <c r="C341" s="5">
        <v>61.0</v>
      </c>
      <c r="D341" s="5">
        <v>44.0</v>
      </c>
      <c r="E341" s="5">
        <v>34.0</v>
      </c>
      <c r="F341" s="5">
        <v>73.0</v>
      </c>
      <c r="G341" s="5">
        <v>72.0</v>
      </c>
      <c r="H341" s="5">
        <v>70.0</v>
      </c>
      <c r="I341" s="5">
        <v>64.0</v>
      </c>
      <c r="J341" s="5">
        <v>62.0</v>
      </c>
      <c r="K341" s="5">
        <v>80.0</v>
      </c>
      <c r="L341" s="5">
        <v>68.0</v>
      </c>
      <c r="M341" s="5">
        <v>65.0</v>
      </c>
    </row>
    <row r="342">
      <c r="A342" s="5">
        <v>229927.0</v>
      </c>
      <c r="B342" s="5">
        <v>77.0</v>
      </c>
      <c r="C342" s="5">
        <v>72.0</v>
      </c>
      <c r="D342" s="5">
        <v>78.0</v>
      </c>
      <c r="E342" s="5">
        <v>64.0</v>
      </c>
      <c r="F342" s="5">
        <v>68.0</v>
      </c>
      <c r="G342" s="5">
        <v>67.0</v>
      </c>
      <c r="H342" s="5">
        <v>68.0</v>
      </c>
      <c r="I342" s="5">
        <v>70.0</v>
      </c>
      <c r="J342" s="5">
        <v>73.0</v>
      </c>
      <c r="K342" s="5">
        <v>73.0</v>
      </c>
      <c r="L342" s="5">
        <v>69.0</v>
      </c>
      <c r="M342" s="5">
        <v>75.0</v>
      </c>
    </row>
    <row r="343">
      <c r="A343" s="5">
        <v>229991.0</v>
      </c>
      <c r="B343" s="5">
        <v>80.0</v>
      </c>
      <c r="C343" s="5">
        <v>68.0</v>
      </c>
      <c r="D343" s="5">
        <v>90.0</v>
      </c>
      <c r="E343" s="5">
        <v>40.0</v>
      </c>
      <c r="F343" s="5">
        <v>56.0</v>
      </c>
      <c r="G343" s="5">
        <v>38.0</v>
      </c>
      <c r="H343" s="5">
        <v>39.0</v>
      </c>
      <c r="I343" s="5">
        <v>64.0</v>
      </c>
      <c r="J343" s="5">
        <v>72.0</v>
      </c>
      <c r="K343" s="5">
        <v>64.0</v>
      </c>
      <c r="L343" s="5">
        <v>68.0</v>
      </c>
      <c r="M343" s="5">
        <v>73.0</v>
      </c>
    </row>
    <row r="344">
      <c r="A344" s="5">
        <v>230084.0</v>
      </c>
      <c r="B344" s="5">
        <v>70.0</v>
      </c>
      <c r="C344" s="5">
        <v>60.0</v>
      </c>
      <c r="D344" s="5">
        <v>65.0</v>
      </c>
      <c r="E344" s="5">
        <v>73.0</v>
      </c>
      <c r="F344" s="5">
        <v>67.0</v>
      </c>
      <c r="G344" s="5">
        <v>76.0</v>
      </c>
      <c r="H344" s="5">
        <v>64.0</v>
      </c>
      <c r="I344" s="5">
        <v>61.0</v>
      </c>
      <c r="J344" s="5">
        <v>63.0</v>
      </c>
      <c r="K344" s="5">
        <v>83.0</v>
      </c>
      <c r="L344" s="5">
        <v>77.0</v>
      </c>
      <c r="M344" s="5">
        <v>66.0</v>
      </c>
    </row>
    <row r="345">
      <c r="A345" s="5">
        <v>230125.0</v>
      </c>
      <c r="B345" s="5">
        <v>71.0</v>
      </c>
      <c r="C345" s="5">
        <v>56.0</v>
      </c>
      <c r="D345" s="5">
        <v>70.0</v>
      </c>
      <c r="E345" s="5">
        <v>67.0</v>
      </c>
      <c r="F345" s="5">
        <v>64.0</v>
      </c>
      <c r="G345" s="5">
        <v>68.0</v>
      </c>
      <c r="H345" s="5">
        <v>84.0</v>
      </c>
      <c r="I345" s="5">
        <v>58.0</v>
      </c>
      <c r="J345" s="5">
        <v>64.0</v>
      </c>
      <c r="K345" s="5">
        <v>77.0</v>
      </c>
      <c r="L345" s="5">
        <v>76.0</v>
      </c>
      <c r="M345" s="5">
        <v>63.0</v>
      </c>
    </row>
    <row r="346">
      <c r="A346" s="5">
        <v>230144.0</v>
      </c>
      <c r="B346" s="5">
        <v>76.0</v>
      </c>
      <c r="C346" s="5">
        <v>69.0</v>
      </c>
      <c r="D346" s="5">
        <v>74.0</v>
      </c>
      <c r="E346" s="5">
        <v>67.0</v>
      </c>
      <c r="F346" s="5">
        <v>74.0</v>
      </c>
      <c r="G346" s="5">
        <v>52.0</v>
      </c>
      <c r="H346" s="5">
        <v>68.0</v>
      </c>
      <c r="I346" s="5">
        <v>62.0</v>
      </c>
      <c r="J346" s="5">
        <v>74.0</v>
      </c>
      <c r="K346" s="5">
        <v>53.0</v>
      </c>
      <c r="L346" s="5">
        <v>67.0</v>
      </c>
      <c r="M346" s="5">
        <v>73.0</v>
      </c>
    </row>
    <row r="347">
      <c r="A347" s="5">
        <v>230559.0</v>
      </c>
      <c r="B347" s="5">
        <v>74.0</v>
      </c>
      <c r="C347" s="5">
        <v>59.0</v>
      </c>
      <c r="D347" s="5">
        <v>77.0</v>
      </c>
      <c r="E347" s="5">
        <v>59.0</v>
      </c>
      <c r="F347" s="5">
        <v>48.0</v>
      </c>
      <c r="G347" s="5">
        <v>41.0</v>
      </c>
      <c r="H347" s="5">
        <v>31.0</v>
      </c>
      <c r="I347" s="5">
        <v>62.0</v>
      </c>
      <c r="J347" s="5">
        <v>60.0</v>
      </c>
      <c r="K347" s="5">
        <v>73.0</v>
      </c>
      <c r="L347" s="5">
        <v>73.0</v>
      </c>
      <c r="M347" s="5">
        <v>70.0</v>
      </c>
    </row>
    <row r="348">
      <c r="A348" s="5">
        <v>230703.0</v>
      </c>
      <c r="B348" s="5">
        <v>49.0</v>
      </c>
      <c r="C348" s="5">
        <v>58.0</v>
      </c>
      <c r="D348" s="5">
        <v>71.0</v>
      </c>
      <c r="E348" s="5">
        <v>71.0</v>
      </c>
      <c r="F348" s="5">
        <v>67.0</v>
      </c>
      <c r="G348" s="5">
        <v>76.0</v>
      </c>
      <c r="H348" s="5">
        <v>55.0</v>
      </c>
      <c r="I348" s="5">
        <v>40.0</v>
      </c>
      <c r="J348" s="5">
        <v>35.0</v>
      </c>
      <c r="K348" s="5">
        <v>53.0</v>
      </c>
      <c r="L348" s="5">
        <v>52.0</v>
      </c>
      <c r="M348" s="5">
        <v>38.0</v>
      </c>
    </row>
    <row r="349">
      <c r="A349" s="5">
        <v>230786.0</v>
      </c>
      <c r="B349" s="5">
        <v>67.0</v>
      </c>
      <c r="C349" s="5">
        <v>66.0</v>
      </c>
      <c r="D349" s="5">
        <v>61.0</v>
      </c>
      <c r="E349" s="5">
        <v>41.0</v>
      </c>
      <c r="F349" s="5">
        <v>89.0</v>
      </c>
      <c r="G349" s="5">
        <v>61.0</v>
      </c>
      <c r="H349" s="5">
        <v>60.0</v>
      </c>
      <c r="I349" s="5">
        <v>64.0</v>
      </c>
      <c r="J349" s="5">
        <v>70.0</v>
      </c>
      <c r="K349" s="5">
        <v>54.0</v>
      </c>
      <c r="L349" s="5">
        <v>58.0</v>
      </c>
      <c r="M349" s="5">
        <v>68.0</v>
      </c>
    </row>
    <row r="350">
      <c r="A350" s="5">
        <v>230824.0</v>
      </c>
      <c r="B350" s="5">
        <v>76.0</v>
      </c>
      <c r="C350" s="5">
        <v>70.0</v>
      </c>
      <c r="D350" s="5">
        <v>74.0</v>
      </c>
      <c r="E350" s="5">
        <v>72.0</v>
      </c>
      <c r="F350" s="5">
        <v>69.0</v>
      </c>
      <c r="G350" s="5">
        <v>57.0</v>
      </c>
      <c r="H350" s="5">
        <v>60.0</v>
      </c>
      <c r="I350" s="5">
        <v>71.0</v>
      </c>
      <c r="J350" s="5">
        <v>63.0</v>
      </c>
      <c r="K350" s="5">
        <v>71.0</v>
      </c>
      <c r="L350" s="5">
        <v>74.0</v>
      </c>
      <c r="M350" s="5">
        <v>69.0</v>
      </c>
    </row>
    <row r="351">
      <c r="A351" s="5">
        <v>230830.0</v>
      </c>
      <c r="B351" s="5">
        <v>42.0</v>
      </c>
      <c r="C351" s="5">
        <v>57.0</v>
      </c>
      <c r="D351" s="5">
        <v>51.0</v>
      </c>
      <c r="E351" s="5">
        <v>58.0</v>
      </c>
      <c r="F351" s="5">
        <v>60.0</v>
      </c>
      <c r="G351" s="5">
        <v>78.0</v>
      </c>
      <c r="H351" s="5">
        <v>48.0</v>
      </c>
      <c r="I351" s="5">
        <v>47.0</v>
      </c>
      <c r="J351" s="5">
        <v>54.0</v>
      </c>
      <c r="K351" s="5">
        <v>44.0</v>
      </c>
      <c r="L351" s="5">
        <v>37.0</v>
      </c>
      <c r="M351" s="5">
        <v>62.0</v>
      </c>
    </row>
    <row r="352">
      <c r="A352" s="5">
        <v>230940.0</v>
      </c>
      <c r="B352" s="5">
        <v>56.0</v>
      </c>
      <c r="C352" s="5">
        <v>47.0</v>
      </c>
      <c r="D352" s="5">
        <v>52.0</v>
      </c>
      <c r="E352" s="5">
        <v>65.0</v>
      </c>
      <c r="F352" s="5">
        <v>64.0</v>
      </c>
      <c r="G352" s="5">
        <v>67.0</v>
      </c>
      <c r="H352" s="5">
        <v>52.0</v>
      </c>
      <c r="I352" s="5">
        <v>48.0</v>
      </c>
      <c r="J352" s="5">
        <v>48.0</v>
      </c>
      <c r="K352" s="5">
        <v>55.0</v>
      </c>
      <c r="L352" s="5">
        <v>64.0</v>
      </c>
      <c r="M352" s="5">
        <v>56.0</v>
      </c>
    </row>
    <row r="353">
      <c r="A353" s="5">
        <v>230964.0</v>
      </c>
      <c r="B353" s="5">
        <v>73.0</v>
      </c>
      <c r="C353" s="5">
        <v>71.0</v>
      </c>
      <c r="D353" s="5">
        <v>80.0</v>
      </c>
      <c r="E353" s="5">
        <v>81.0</v>
      </c>
      <c r="F353" s="5">
        <v>73.0</v>
      </c>
      <c r="G353" s="5">
        <v>73.0</v>
      </c>
      <c r="H353" s="5">
        <v>81.0</v>
      </c>
      <c r="I353" s="5">
        <v>67.0</v>
      </c>
      <c r="J353" s="5">
        <v>59.0</v>
      </c>
      <c r="K353" s="5">
        <v>76.0</v>
      </c>
      <c r="L353" s="5">
        <v>74.0</v>
      </c>
      <c r="M353" s="5">
        <v>71.0</v>
      </c>
    </row>
    <row r="354">
      <c r="A354" s="5">
        <v>230978.0</v>
      </c>
      <c r="B354" s="5">
        <v>68.0</v>
      </c>
      <c r="C354" s="5">
        <v>67.0</v>
      </c>
      <c r="D354" s="5">
        <v>70.0</v>
      </c>
      <c r="E354" s="5">
        <v>79.0</v>
      </c>
      <c r="F354" s="5">
        <v>66.0</v>
      </c>
      <c r="G354" s="5">
        <v>77.0</v>
      </c>
      <c r="H354" s="5">
        <v>64.0</v>
      </c>
      <c r="I354" s="5">
        <v>58.0</v>
      </c>
      <c r="J354" s="5">
        <v>53.0</v>
      </c>
      <c r="K354" s="5">
        <v>77.0</v>
      </c>
      <c r="L354" s="5">
        <v>76.0</v>
      </c>
      <c r="M354" s="5">
        <v>68.0</v>
      </c>
    </row>
    <row r="355">
      <c r="A355" s="5">
        <v>230983.0</v>
      </c>
      <c r="B355" s="5">
        <v>71.0</v>
      </c>
      <c r="C355" s="5">
        <v>59.0</v>
      </c>
      <c r="D355" s="5">
        <v>72.0</v>
      </c>
      <c r="E355" s="5">
        <v>75.0</v>
      </c>
      <c r="F355" s="5">
        <v>67.0</v>
      </c>
      <c r="G355" s="5">
        <v>52.0</v>
      </c>
      <c r="H355" s="5">
        <v>43.0</v>
      </c>
      <c r="I355" s="5">
        <v>61.0</v>
      </c>
      <c r="J355" s="5">
        <v>67.0</v>
      </c>
      <c r="K355" s="5">
        <v>61.0</v>
      </c>
      <c r="L355" s="5">
        <v>64.0</v>
      </c>
      <c r="M355" s="5">
        <v>67.0</v>
      </c>
    </row>
    <row r="356">
      <c r="A356" s="5">
        <v>230988.0</v>
      </c>
      <c r="B356" s="5">
        <v>75.0</v>
      </c>
      <c r="C356" s="5">
        <v>70.0</v>
      </c>
      <c r="D356" s="5">
        <v>75.0</v>
      </c>
      <c r="E356" s="5">
        <v>54.0</v>
      </c>
      <c r="F356" s="5">
        <v>62.0</v>
      </c>
      <c r="G356" s="5">
        <v>60.0</v>
      </c>
      <c r="H356" s="5">
        <v>68.0</v>
      </c>
      <c r="I356" s="5">
        <v>80.0</v>
      </c>
      <c r="J356" s="5">
        <v>73.0</v>
      </c>
      <c r="K356" s="5">
        <v>68.0</v>
      </c>
      <c r="L356" s="5">
        <v>65.0</v>
      </c>
      <c r="M356" s="5">
        <v>73.0</v>
      </c>
    </row>
    <row r="357">
      <c r="A357" s="5">
        <v>231013.0</v>
      </c>
      <c r="B357" s="5">
        <v>76.0</v>
      </c>
      <c r="C357" s="5">
        <v>55.0</v>
      </c>
      <c r="D357" s="5">
        <v>77.0</v>
      </c>
      <c r="E357" s="5">
        <v>60.0</v>
      </c>
      <c r="F357" s="5">
        <v>82.0</v>
      </c>
      <c r="G357" s="5">
        <v>59.0</v>
      </c>
      <c r="H357" s="5">
        <v>36.0</v>
      </c>
      <c r="I357" s="5">
        <v>51.0</v>
      </c>
      <c r="J357" s="5">
        <v>69.0</v>
      </c>
      <c r="K357" s="5">
        <v>76.0</v>
      </c>
      <c r="L357" s="5">
        <v>72.0</v>
      </c>
      <c r="M357" s="5">
        <v>76.0</v>
      </c>
    </row>
    <row r="358">
      <c r="A358" s="5">
        <v>231028.0</v>
      </c>
      <c r="B358" s="5">
        <v>33.0</v>
      </c>
      <c r="C358" s="5">
        <v>58.0</v>
      </c>
      <c r="D358" s="5">
        <v>28.0</v>
      </c>
      <c r="E358" s="5">
        <v>47.0</v>
      </c>
      <c r="F358" s="5">
        <v>20.0</v>
      </c>
      <c r="G358" s="5">
        <v>39.0</v>
      </c>
      <c r="H358" s="5">
        <v>20.0</v>
      </c>
      <c r="I358" s="5">
        <v>27.0</v>
      </c>
      <c r="J358" s="5">
        <v>22.0</v>
      </c>
      <c r="K358" s="5">
        <v>33.0</v>
      </c>
      <c r="L358" s="5">
        <v>40.0</v>
      </c>
      <c r="M358" s="5">
        <v>12.0</v>
      </c>
    </row>
    <row r="359">
      <c r="A359" s="5">
        <v>231041.0</v>
      </c>
      <c r="B359" s="5">
        <v>66.0</v>
      </c>
      <c r="C359" s="5">
        <v>70.0</v>
      </c>
      <c r="D359" s="5">
        <v>57.0</v>
      </c>
      <c r="E359" s="5">
        <v>79.0</v>
      </c>
      <c r="F359" s="5">
        <v>86.0</v>
      </c>
      <c r="G359" s="5">
        <v>76.0</v>
      </c>
      <c r="H359" s="5">
        <v>69.0</v>
      </c>
      <c r="I359" s="5">
        <v>67.0</v>
      </c>
      <c r="J359" s="5">
        <v>64.0</v>
      </c>
      <c r="K359" s="5">
        <v>91.0</v>
      </c>
      <c r="L359" s="5">
        <v>89.0</v>
      </c>
      <c r="M359" s="5">
        <v>72.0</v>
      </c>
    </row>
    <row r="360">
      <c r="A360" s="5">
        <v>231046.0</v>
      </c>
      <c r="B360" s="5">
        <v>52.0</v>
      </c>
      <c r="C360" s="5">
        <v>54.0</v>
      </c>
      <c r="D360" s="5">
        <v>44.0</v>
      </c>
      <c r="E360" s="5">
        <v>50.0</v>
      </c>
      <c r="F360" s="5">
        <v>33.0</v>
      </c>
      <c r="G360" s="5">
        <v>53.0</v>
      </c>
      <c r="H360" s="5">
        <v>38.0</v>
      </c>
      <c r="I360" s="5">
        <v>37.0</v>
      </c>
      <c r="J360" s="5">
        <v>30.0</v>
      </c>
      <c r="K360" s="5">
        <v>35.0</v>
      </c>
      <c r="L360" s="5">
        <v>39.0</v>
      </c>
      <c r="M360" s="5">
        <v>14.0</v>
      </c>
    </row>
    <row r="361">
      <c r="A361" s="5">
        <v>231105.0</v>
      </c>
      <c r="B361" s="5">
        <v>39.0</v>
      </c>
      <c r="C361" s="5">
        <v>59.0</v>
      </c>
      <c r="D361" s="5">
        <v>41.0</v>
      </c>
      <c r="E361" s="5">
        <v>59.0</v>
      </c>
      <c r="F361" s="5">
        <v>23.0</v>
      </c>
      <c r="G361" s="5">
        <v>75.0</v>
      </c>
      <c r="H361" s="5">
        <v>19.0</v>
      </c>
      <c r="I361" s="5">
        <v>51.0</v>
      </c>
      <c r="J361" s="5">
        <v>24.0</v>
      </c>
      <c r="K361" s="5">
        <v>45.0</v>
      </c>
      <c r="L361" s="5">
        <v>47.0</v>
      </c>
      <c r="M361" s="5">
        <v>13.0</v>
      </c>
    </row>
    <row r="362">
      <c r="A362" s="5">
        <v>231391.0</v>
      </c>
      <c r="B362" s="5">
        <v>85.0</v>
      </c>
      <c r="C362" s="5">
        <v>68.0</v>
      </c>
      <c r="D362" s="5">
        <v>86.0</v>
      </c>
      <c r="E362" s="5">
        <v>51.0</v>
      </c>
      <c r="F362" s="5">
        <v>54.0</v>
      </c>
      <c r="G362" s="5">
        <v>37.0</v>
      </c>
      <c r="H362" s="5">
        <v>41.0</v>
      </c>
      <c r="I362" s="5">
        <v>73.0</v>
      </c>
      <c r="J362" s="5">
        <v>72.0</v>
      </c>
      <c r="K362" s="5">
        <v>68.0</v>
      </c>
      <c r="L362" s="5">
        <v>72.0</v>
      </c>
      <c r="M362" s="5">
        <v>74.0</v>
      </c>
    </row>
    <row r="363">
      <c r="A363" s="5">
        <v>231395.0</v>
      </c>
      <c r="B363" s="5">
        <v>74.0</v>
      </c>
      <c r="C363" s="5">
        <v>69.0</v>
      </c>
      <c r="D363" s="5">
        <v>68.0</v>
      </c>
      <c r="E363" s="5">
        <v>72.0</v>
      </c>
      <c r="F363" s="5">
        <v>64.0</v>
      </c>
      <c r="G363" s="5">
        <v>59.0</v>
      </c>
      <c r="H363" s="5">
        <v>47.0</v>
      </c>
      <c r="I363" s="5">
        <v>61.0</v>
      </c>
      <c r="J363" s="5">
        <v>45.0</v>
      </c>
      <c r="K363" s="5">
        <v>80.0</v>
      </c>
      <c r="L363" s="5">
        <v>75.0</v>
      </c>
      <c r="M363" s="5">
        <v>63.0</v>
      </c>
    </row>
    <row r="364">
      <c r="A364" s="5">
        <v>231410.0</v>
      </c>
      <c r="B364" s="5">
        <v>82.0</v>
      </c>
      <c r="C364" s="5">
        <v>70.0</v>
      </c>
      <c r="D364" s="5">
        <v>89.0</v>
      </c>
      <c r="E364" s="5">
        <v>65.0</v>
      </c>
      <c r="F364" s="5">
        <v>54.0</v>
      </c>
      <c r="G364" s="5">
        <v>35.0</v>
      </c>
      <c r="H364" s="5">
        <v>41.0</v>
      </c>
      <c r="I364" s="5">
        <v>72.0</v>
      </c>
      <c r="J364" s="5">
        <v>70.0</v>
      </c>
      <c r="K364" s="5">
        <v>74.0</v>
      </c>
      <c r="L364" s="5">
        <v>77.0</v>
      </c>
      <c r="M364" s="5">
        <v>82.0</v>
      </c>
    </row>
    <row r="365">
      <c r="A365" s="5">
        <v>231446.0</v>
      </c>
      <c r="B365" s="5">
        <v>60.0</v>
      </c>
      <c r="C365" s="5">
        <v>65.0</v>
      </c>
      <c r="D365" s="5">
        <v>66.0</v>
      </c>
      <c r="E365" s="5">
        <v>58.0</v>
      </c>
      <c r="F365" s="5">
        <v>63.0</v>
      </c>
      <c r="G365" s="5">
        <v>68.0</v>
      </c>
      <c r="H365" s="5">
        <v>54.0</v>
      </c>
      <c r="I365" s="5">
        <v>60.0</v>
      </c>
      <c r="J365" s="5">
        <v>66.0</v>
      </c>
      <c r="K365" s="5">
        <v>67.0</v>
      </c>
      <c r="L365" s="5">
        <v>70.0</v>
      </c>
      <c r="M365" s="5">
        <v>60.0</v>
      </c>
    </row>
    <row r="366">
      <c r="A366" s="5">
        <v>231519.0</v>
      </c>
      <c r="B366" s="5">
        <v>84.0</v>
      </c>
      <c r="C366" s="5">
        <v>49.0</v>
      </c>
      <c r="D366" s="5">
        <v>82.0</v>
      </c>
      <c r="E366" s="5">
        <v>73.0</v>
      </c>
      <c r="F366" s="5">
        <v>84.0</v>
      </c>
      <c r="G366" s="5">
        <v>46.0</v>
      </c>
      <c r="H366" s="5">
        <v>41.0</v>
      </c>
      <c r="I366" s="5">
        <v>38.0</v>
      </c>
      <c r="J366" s="5">
        <v>36.0</v>
      </c>
      <c r="K366" s="5">
        <v>76.0</v>
      </c>
      <c r="L366" s="5">
        <v>82.0</v>
      </c>
      <c r="M366" s="5">
        <v>54.0</v>
      </c>
    </row>
    <row r="367">
      <c r="A367" s="5">
        <v>231627.0</v>
      </c>
      <c r="B367" s="5">
        <v>60.0</v>
      </c>
      <c r="C367" s="5">
        <v>64.0</v>
      </c>
      <c r="D367" s="5">
        <v>36.0</v>
      </c>
      <c r="E367" s="5">
        <v>70.0</v>
      </c>
      <c r="F367" s="5">
        <v>64.0</v>
      </c>
      <c r="G367" s="5">
        <v>77.0</v>
      </c>
      <c r="H367" s="5">
        <v>30.0</v>
      </c>
      <c r="I367" s="5">
        <v>61.0</v>
      </c>
      <c r="J367" s="5">
        <v>55.0</v>
      </c>
      <c r="K367" s="5">
        <v>77.0</v>
      </c>
      <c r="L367" s="5">
        <v>72.0</v>
      </c>
      <c r="M367" s="5">
        <v>67.0</v>
      </c>
    </row>
    <row r="368">
      <c r="A368" s="5">
        <v>231628.0</v>
      </c>
      <c r="B368" s="5">
        <v>64.0</v>
      </c>
      <c r="C368" s="5">
        <v>65.0</v>
      </c>
      <c r="D368" s="5">
        <v>62.0</v>
      </c>
      <c r="E368" s="5">
        <v>78.0</v>
      </c>
      <c r="F368" s="5">
        <v>67.0</v>
      </c>
      <c r="G368" s="5">
        <v>73.0</v>
      </c>
      <c r="H368" s="5">
        <v>51.0</v>
      </c>
      <c r="I368" s="5">
        <v>64.0</v>
      </c>
      <c r="J368" s="5">
        <v>59.0</v>
      </c>
      <c r="K368" s="5">
        <v>74.0</v>
      </c>
      <c r="L368" s="5">
        <v>70.0</v>
      </c>
      <c r="M368" s="5">
        <v>67.0</v>
      </c>
    </row>
    <row r="369">
      <c r="A369" s="5">
        <v>231640.0</v>
      </c>
      <c r="B369" s="5">
        <v>78.0</v>
      </c>
      <c r="C369" s="5">
        <v>65.0</v>
      </c>
      <c r="D369" s="5">
        <v>86.0</v>
      </c>
      <c r="E369" s="5">
        <v>37.0</v>
      </c>
      <c r="F369" s="5">
        <v>74.0</v>
      </c>
      <c r="G369" s="5">
        <v>45.0</v>
      </c>
      <c r="H369" s="5">
        <v>43.0</v>
      </c>
      <c r="I369" s="5">
        <v>72.0</v>
      </c>
      <c r="J369" s="5">
        <v>68.0</v>
      </c>
      <c r="K369" s="5">
        <v>78.0</v>
      </c>
      <c r="L369" s="5">
        <v>77.0</v>
      </c>
      <c r="M369" s="5">
        <v>78.0</v>
      </c>
    </row>
    <row r="370">
      <c r="A370" s="5">
        <v>231685.0</v>
      </c>
      <c r="B370" s="5">
        <v>68.0</v>
      </c>
      <c r="C370" s="5">
        <v>69.0</v>
      </c>
      <c r="D370" s="5">
        <v>73.0</v>
      </c>
      <c r="E370" s="5">
        <v>90.0</v>
      </c>
      <c r="F370" s="5">
        <v>69.0</v>
      </c>
      <c r="G370" s="5">
        <v>68.0</v>
      </c>
      <c r="H370" s="5">
        <v>65.0</v>
      </c>
      <c r="I370" s="5">
        <v>64.0</v>
      </c>
      <c r="J370" s="5">
        <v>54.0</v>
      </c>
      <c r="K370" s="5">
        <v>79.0</v>
      </c>
      <c r="L370" s="5">
        <v>74.0</v>
      </c>
      <c r="M370" s="5">
        <v>69.0</v>
      </c>
    </row>
    <row r="371">
      <c r="A371" s="5">
        <v>231691.0</v>
      </c>
      <c r="B371" s="5">
        <v>60.0</v>
      </c>
      <c r="C371" s="5">
        <v>69.0</v>
      </c>
      <c r="D371" s="5">
        <v>53.0</v>
      </c>
      <c r="E371" s="5">
        <v>73.0</v>
      </c>
      <c r="F371" s="5">
        <v>40.0</v>
      </c>
      <c r="G371" s="5">
        <v>70.0</v>
      </c>
      <c r="H371" s="5">
        <v>20.0</v>
      </c>
      <c r="I371" s="5">
        <v>59.0</v>
      </c>
      <c r="J371" s="5">
        <v>47.0</v>
      </c>
      <c r="K371" s="5">
        <v>45.0</v>
      </c>
      <c r="L371" s="5">
        <v>48.0</v>
      </c>
      <c r="M371" s="5">
        <v>14.0</v>
      </c>
    </row>
    <row r="372">
      <c r="A372" s="5">
        <v>231749.0</v>
      </c>
      <c r="B372" s="5">
        <v>71.0</v>
      </c>
      <c r="C372" s="5">
        <v>71.0</v>
      </c>
      <c r="D372" s="5">
        <v>66.0</v>
      </c>
      <c r="E372" s="5">
        <v>71.0</v>
      </c>
      <c r="F372" s="5">
        <v>70.0</v>
      </c>
      <c r="G372" s="5">
        <v>63.0</v>
      </c>
      <c r="H372" s="5">
        <v>65.0</v>
      </c>
      <c r="I372" s="5">
        <v>62.0</v>
      </c>
      <c r="J372" s="5">
        <v>58.0</v>
      </c>
      <c r="K372" s="5">
        <v>71.0</v>
      </c>
      <c r="L372" s="5">
        <v>71.0</v>
      </c>
      <c r="M372" s="5">
        <v>68.0</v>
      </c>
    </row>
    <row r="373">
      <c r="A373" s="5">
        <v>231823.0</v>
      </c>
      <c r="B373" s="5">
        <v>64.0</v>
      </c>
      <c r="C373" s="5">
        <v>69.0</v>
      </c>
      <c r="D373" s="5">
        <v>62.0</v>
      </c>
      <c r="E373" s="5">
        <v>68.0</v>
      </c>
      <c r="F373" s="5">
        <v>72.0</v>
      </c>
      <c r="G373" s="5">
        <v>76.0</v>
      </c>
      <c r="H373" s="5">
        <v>68.0</v>
      </c>
      <c r="I373" s="5">
        <v>63.0</v>
      </c>
      <c r="J373" s="5">
        <v>35.0</v>
      </c>
      <c r="K373" s="5">
        <v>64.0</v>
      </c>
      <c r="L373" s="5">
        <v>59.0</v>
      </c>
      <c r="M373" s="5">
        <v>50.0</v>
      </c>
    </row>
    <row r="374">
      <c r="A374" s="5">
        <v>231868.0</v>
      </c>
      <c r="B374" s="5">
        <v>71.0</v>
      </c>
      <c r="C374" s="5">
        <v>70.0</v>
      </c>
      <c r="D374" s="5">
        <v>58.0</v>
      </c>
      <c r="E374" s="5">
        <v>64.0</v>
      </c>
      <c r="F374" s="5">
        <v>63.0</v>
      </c>
      <c r="G374" s="5">
        <v>66.0</v>
      </c>
      <c r="H374" s="5">
        <v>54.0</v>
      </c>
      <c r="I374" s="5">
        <v>66.0</v>
      </c>
      <c r="J374" s="5">
        <v>58.0</v>
      </c>
      <c r="K374" s="5">
        <v>66.0</v>
      </c>
      <c r="L374" s="5">
        <v>62.0</v>
      </c>
      <c r="M374" s="5">
        <v>70.0</v>
      </c>
    </row>
    <row r="375">
      <c r="A375" s="5">
        <v>231941.0</v>
      </c>
      <c r="B375" s="5">
        <v>82.0</v>
      </c>
      <c r="C375" s="5">
        <v>54.0</v>
      </c>
      <c r="D375" s="5">
        <v>64.0</v>
      </c>
      <c r="E375" s="5">
        <v>89.0</v>
      </c>
      <c r="F375" s="5">
        <v>62.0</v>
      </c>
      <c r="G375" s="5">
        <v>74.0</v>
      </c>
      <c r="H375" s="5">
        <v>66.0</v>
      </c>
      <c r="I375" s="5">
        <v>52.0</v>
      </c>
      <c r="J375" s="5">
        <v>39.0</v>
      </c>
      <c r="K375" s="5">
        <v>62.0</v>
      </c>
      <c r="L375" s="5">
        <v>59.0</v>
      </c>
      <c r="M375" s="5">
        <v>51.0</v>
      </c>
    </row>
    <row r="376">
      <c r="A376" s="5">
        <v>231947.0</v>
      </c>
      <c r="B376" s="5">
        <v>59.0</v>
      </c>
      <c r="C376" s="5">
        <v>62.0</v>
      </c>
      <c r="D376" s="5">
        <v>74.0</v>
      </c>
      <c r="E376" s="5">
        <v>73.0</v>
      </c>
      <c r="F376" s="5">
        <v>58.0</v>
      </c>
      <c r="G376" s="5">
        <v>83.0</v>
      </c>
      <c r="H376" s="5">
        <v>64.0</v>
      </c>
      <c r="I376" s="5">
        <v>51.0</v>
      </c>
      <c r="J376" s="5">
        <v>54.0</v>
      </c>
      <c r="K376" s="5">
        <v>60.0</v>
      </c>
      <c r="L376" s="5">
        <v>50.0</v>
      </c>
      <c r="M376" s="5">
        <v>57.0</v>
      </c>
    </row>
    <row r="377">
      <c r="A377" s="5">
        <v>231949.0</v>
      </c>
      <c r="B377" s="5">
        <v>81.0</v>
      </c>
      <c r="C377" s="5">
        <v>73.0</v>
      </c>
      <c r="D377" s="5">
        <v>85.0</v>
      </c>
      <c r="E377" s="5">
        <v>65.0</v>
      </c>
      <c r="F377" s="5">
        <v>69.0</v>
      </c>
      <c r="G377" s="5">
        <v>72.0</v>
      </c>
      <c r="H377" s="5">
        <v>63.0</v>
      </c>
      <c r="I377" s="5">
        <v>73.0</v>
      </c>
      <c r="J377" s="5">
        <v>69.0</v>
      </c>
      <c r="K377" s="5">
        <v>78.0</v>
      </c>
      <c r="L377" s="5">
        <v>79.0</v>
      </c>
      <c r="M377" s="5">
        <v>72.0</v>
      </c>
    </row>
    <row r="378">
      <c r="A378" s="5">
        <v>232080.0</v>
      </c>
      <c r="B378" s="5">
        <v>83.0</v>
      </c>
      <c r="C378" s="5">
        <v>69.0</v>
      </c>
      <c r="D378" s="5">
        <v>83.0</v>
      </c>
      <c r="E378" s="5">
        <v>63.0</v>
      </c>
      <c r="F378" s="5">
        <v>85.0</v>
      </c>
      <c r="G378" s="5">
        <v>64.0</v>
      </c>
      <c r="H378" s="5">
        <v>57.0</v>
      </c>
      <c r="I378" s="5">
        <v>63.0</v>
      </c>
      <c r="J378" s="5">
        <v>69.0</v>
      </c>
      <c r="K378" s="5">
        <v>79.0</v>
      </c>
      <c r="L378" s="5">
        <v>84.0</v>
      </c>
      <c r="M378" s="5">
        <v>76.0</v>
      </c>
    </row>
    <row r="379">
      <c r="A379" s="5">
        <v>232208.0</v>
      </c>
      <c r="B379" s="5">
        <v>79.0</v>
      </c>
      <c r="C379" s="5">
        <v>65.0</v>
      </c>
      <c r="D379" s="5">
        <v>78.0</v>
      </c>
      <c r="E379" s="5">
        <v>68.0</v>
      </c>
      <c r="F379" s="5">
        <v>54.0</v>
      </c>
      <c r="G379" s="5">
        <v>48.0</v>
      </c>
      <c r="H379" s="5">
        <v>71.0</v>
      </c>
      <c r="I379" s="5">
        <v>56.0</v>
      </c>
      <c r="J379" s="5">
        <v>70.0</v>
      </c>
      <c r="K379" s="5">
        <v>62.0</v>
      </c>
      <c r="L379" s="5">
        <v>66.0</v>
      </c>
      <c r="M379" s="5">
        <v>71.0</v>
      </c>
    </row>
    <row r="380">
      <c r="A380" s="5">
        <v>232269.0</v>
      </c>
      <c r="B380" s="5">
        <v>65.0</v>
      </c>
      <c r="C380" s="5">
        <v>63.0</v>
      </c>
      <c r="D380" s="5">
        <v>67.0</v>
      </c>
      <c r="E380" s="5">
        <v>57.0</v>
      </c>
      <c r="F380" s="5">
        <v>66.0</v>
      </c>
      <c r="G380" s="5">
        <v>64.0</v>
      </c>
      <c r="H380" s="5">
        <v>46.0</v>
      </c>
      <c r="I380" s="5">
        <v>59.0</v>
      </c>
      <c r="J380" s="5">
        <v>59.0</v>
      </c>
      <c r="K380" s="5">
        <v>64.0</v>
      </c>
      <c r="L380" s="5">
        <v>64.0</v>
      </c>
      <c r="M380" s="5">
        <v>67.0</v>
      </c>
    </row>
    <row r="381">
      <c r="A381" s="5">
        <v>232447.0</v>
      </c>
      <c r="B381" s="5">
        <v>39.0</v>
      </c>
      <c r="C381" s="5">
        <v>69.0</v>
      </c>
      <c r="D381" s="5">
        <v>31.0</v>
      </c>
      <c r="E381" s="5">
        <v>64.0</v>
      </c>
      <c r="F381" s="5">
        <v>27.0</v>
      </c>
      <c r="G381" s="5">
        <v>56.0</v>
      </c>
      <c r="H381" s="5">
        <v>22.0</v>
      </c>
      <c r="I381" s="5">
        <v>40.0</v>
      </c>
      <c r="J381" s="5">
        <v>46.0</v>
      </c>
      <c r="K381" s="5">
        <v>34.0</v>
      </c>
      <c r="L381" s="5">
        <v>31.0</v>
      </c>
      <c r="M381" s="5">
        <v>7.0</v>
      </c>
    </row>
    <row r="382">
      <c r="A382" s="5">
        <v>232610.0</v>
      </c>
      <c r="B382" s="5">
        <v>91.0</v>
      </c>
      <c r="C382" s="5">
        <v>76.0</v>
      </c>
      <c r="D382" s="5">
        <v>79.0</v>
      </c>
      <c r="E382" s="5">
        <v>79.0</v>
      </c>
      <c r="F382" s="5">
        <v>72.0</v>
      </c>
      <c r="G382" s="5">
        <v>61.0</v>
      </c>
      <c r="H382" s="5">
        <v>46.0</v>
      </c>
      <c r="I382" s="5">
        <v>67.0</v>
      </c>
      <c r="J382" s="5">
        <v>58.0</v>
      </c>
      <c r="K382" s="5">
        <v>89.0</v>
      </c>
      <c r="L382" s="5">
        <v>92.0</v>
      </c>
      <c r="M382" s="5">
        <v>73.0</v>
      </c>
    </row>
    <row r="383">
      <c r="A383" s="5">
        <v>232635.0</v>
      </c>
      <c r="B383" s="5">
        <v>40.0</v>
      </c>
      <c r="C383" s="5">
        <v>62.0</v>
      </c>
      <c r="D383" s="5">
        <v>59.0</v>
      </c>
      <c r="E383" s="5">
        <v>73.0</v>
      </c>
      <c r="F383" s="5">
        <v>73.0</v>
      </c>
      <c r="G383" s="5">
        <v>76.0</v>
      </c>
      <c r="H383" s="5">
        <v>69.0</v>
      </c>
      <c r="I383" s="5">
        <v>57.0</v>
      </c>
      <c r="J383" s="5">
        <v>54.0</v>
      </c>
      <c r="K383" s="5">
        <v>75.0</v>
      </c>
      <c r="L383" s="5">
        <v>71.0</v>
      </c>
      <c r="M383" s="5">
        <v>71.0</v>
      </c>
    </row>
    <row r="384">
      <c r="A384" s="5">
        <v>232639.0</v>
      </c>
      <c r="B384" s="5">
        <v>86.0</v>
      </c>
      <c r="C384" s="5">
        <v>70.0</v>
      </c>
      <c r="D384" s="5">
        <v>92.0</v>
      </c>
      <c r="E384" s="5">
        <v>40.0</v>
      </c>
      <c r="F384" s="5">
        <v>76.0</v>
      </c>
      <c r="G384" s="5">
        <v>56.0</v>
      </c>
      <c r="H384" s="5">
        <v>41.0</v>
      </c>
      <c r="I384" s="5">
        <v>72.0</v>
      </c>
      <c r="J384" s="5">
        <v>76.0</v>
      </c>
      <c r="K384" s="5">
        <v>73.0</v>
      </c>
      <c r="L384" s="5">
        <v>78.0</v>
      </c>
      <c r="M384" s="5">
        <v>75.0</v>
      </c>
    </row>
    <row r="385">
      <c r="A385" s="5">
        <v>232645.0</v>
      </c>
      <c r="B385" s="5">
        <v>39.0</v>
      </c>
      <c r="C385" s="5">
        <v>63.0</v>
      </c>
      <c r="D385" s="5">
        <v>55.0</v>
      </c>
      <c r="E385" s="5">
        <v>68.0</v>
      </c>
      <c r="F385" s="5">
        <v>34.0</v>
      </c>
      <c r="G385" s="5">
        <v>53.0</v>
      </c>
      <c r="H385" s="5">
        <v>27.0</v>
      </c>
      <c r="I385" s="5">
        <v>49.0</v>
      </c>
      <c r="J385" s="5">
        <v>44.0</v>
      </c>
      <c r="K385" s="5">
        <v>44.0</v>
      </c>
      <c r="L385" s="5">
        <v>49.0</v>
      </c>
      <c r="M385" s="5">
        <v>11.0</v>
      </c>
    </row>
    <row r="386">
      <c r="A386" s="5">
        <v>232661.0</v>
      </c>
      <c r="B386" s="5">
        <v>68.0</v>
      </c>
      <c r="C386" s="5">
        <v>62.0</v>
      </c>
      <c r="D386" s="5">
        <v>64.0</v>
      </c>
      <c r="E386" s="5">
        <v>68.0</v>
      </c>
      <c r="F386" s="5">
        <v>68.0</v>
      </c>
      <c r="G386" s="5">
        <v>69.0</v>
      </c>
      <c r="H386" s="5">
        <v>72.0</v>
      </c>
      <c r="I386" s="5">
        <v>52.0</v>
      </c>
      <c r="J386" s="5">
        <v>58.0</v>
      </c>
      <c r="K386" s="5">
        <v>69.0</v>
      </c>
      <c r="L386" s="5">
        <v>68.0</v>
      </c>
      <c r="M386" s="5">
        <v>67.0</v>
      </c>
    </row>
    <row r="387">
      <c r="A387" s="5">
        <v>232669.0</v>
      </c>
      <c r="B387" s="5">
        <v>76.0</v>
      </c>
      <c r="C387" s="5">
        <v>66.0</v>
      </c>
      <c r="D387" s="5">
        <v>82.0</v>
      </c>
      <c r="E387" s="5">
        <v>63.0</v>
      </c>
      <c r="F387" s="5">
        <v>66.0</v>
      </c>
      <c r="G387" s="5">
        <v>50.0</v>
      </c>
      <c r="H387" s="5">
        <v>68.0</v>
      </c>
      <c r="I387" s="5">
        <v>71.0</v>
      </c>
      <c r="J387" s="5">
        <v>72.0</v>
      </c>
      <c r="K387" s="5">
        <v>69.0</v>
      </c>
      <c r="L387" s="5">
        <v>73.0</v>
      </c>
      <c r="M387" s="5">
        <v>68.0</v>
      </c>
    </row>
    <row r="388">
      <c r="A388" s="5">
        <v>232693.0</v>
      </c>
      <c r="B388" s="5">
        <v>63.0</v>
      </c>
      <c r="C388" s="5">
        <v>73.0</v>
      </c>
      <c r="D388" s="5">
        <v>51.0</v>
      </c>
      <c r="E388" s="5">
        <v>72.0</v>
      </c>
      <c r="F388" s="5">
        <v>67.0</v>
      </c>
      <c r="G388" s="5">
        <v>76.0</v>
      </c>
      <c r="H388" s="5">
        <v>77.0</v>
      </c>
      <c r="I388" s="5">
        <v>69.0</v>
      </c>
      <c r="J388" s="5">
        <v>30.0</v>
      </c>
      <c r="K388" s="5">
        <v>66.0</v>
      </c>
      <c r="L388" s="5">
        <v>64.0</v>
      </c>
      <c r="M388" s="5">
        <v>57.0</v>
      </c>
    </row>
    <row r="389">
      <c r="A389" s="5">
        <v>232713.0</v>
      </c>
      <c r="B389" s="5">
        <v>33.0</v>
      </c>
      <c r="C389" s="5">
        <v>65.0</v>
      </c>
      <c r="D389" s="5">
        <v>35.0</v>
      </c>
      <c r="E389" s="5">
        <v>55.0</v>
      </c>
      <c r="F389" s="5">
        <v>23.0</v>
      </c>
      <c r="G389" s="5">
        <v>73.0</v>
      </c>
      <c r="H389" s="5">
        <v>25.0</v>
      </c>
      <c r="I389" s="5">
        <v>47.0</v>
      </c>
      <c r="J389" s="5">
        <v>43.0</v>
      </c>
      <c r="K389" s="5">
        <v>37.0</v>
      </c>
      <c r="L389" s="5">
        <v>31.0</v>
      </c>
      <c r="M389" s="5">
        <v>11.0</v>
      </c>
    </row>
    <row r="390">
      <c r="A390" s="5">
        <v>232754.0</v>
      </c>
      <c r="B390" s="5">
        <v>84.0</v>
      </c>
      <c r="C390" s="5">
        <v>49.0</v>
      </c>
      <c r="D390" s="5">
        <v>92.0</v>
      </c>
      <c r="E390" s="5">
        <v>91.0</v>
      </c>
      <c r="F390" s="5">
        <v>68.0</v>
      </c>
      <c r="G390" s="5">
        <v>79.0</v>
      </c>
      <c r="H390" s="5">
        <v>69.0</v>
      </c>
      <c r="I390" s="5">
        <v>53.0</v>
      </c>
      <c r="J390" s="5">
        <v>46.0</v>
      </c>
      <c r="K390" s="5">
        <v>87.0</v>
      </c>
      <c r="L390" s="5">
        <v>87.0</v>
      </c>
      <c r="M390" s="5">
        <v>64.0</v>
      </c>
    </row>
    <row r="391">
      <c r="A391" s="5">
        <v>232764.0</v>
      </c>
      <c r="B391" s="5">
        <v>65.0</v>
      </c>
      <c r="C391" s="5">
        <v>62.0</v>
      </c>
      <c r="D391" s="5">
        <v>66.0</v>
      </c>
      <c r="E391" s="5">
        <v>58.0</v>
      </c>
      <c r="F391" s="5">
        <v>72.0</v>
      </c>
      <c r="G391" s="5">
        <v>67.0</v>
      </c>
      <c r="H391" s="5">
        <v>66.0</v>
      </c>
      <c r="I391" s="5">
        <v>57.0</v>
      </c>
      <c r="J391" s="5">
        <v>43.0</v>
      </c>
      <c r="K391" s="5">
        <v>74.0</v>
      </c>
      <c r="L391" s="5">
        <v>69.0</v>
      </c>
      <c r="M391" s="5">
        <v>65.0</v>
      </c>
    </row>
    <row r="392">
      <c r="A392" s="5">
        <v>232786.0</v>
      </c>
      <c r="B392" s="5">
        <v>73.0</v>
      </c>
      <c r="C392" s="5">
        <v>63.0</v>
      </c>
      <c r="D392" s="5">
        <v>77.0</v>
      </c>
      <c r="E392" s="5">
        <v>79.0</v>
      </c>
      <c r="F392" s="5">
        <v>71.0</v>
      </c>
      <c r="G392" s="5">
        <v>55.0</v>
      </c>
      <c r="H392" s="5">
        <v>58.0</v>
      </c>
      <c r="I392" s="5">
        <v>51.0</v>
      </c>
      <c r="J392" s="5">
        <v>58.0</v>
      </c>
      <c r="K392" s="5">
        <v>79.0</v>
      </c>
      <c r="L392" s="5">
        <v>79.0</v>
      </c>
      <c r="M392" s="5">
        <v>68.0</v>
      </c>
    </row>
    <row r="393">
      <c r="A393" s="5">
        <v>232955.0</v>
      </c>
      <c r="B393" s="5">
        <v>60.0</v>
      </c>
      <c r="C393" s="5">
        <v>56.0</v>
      </c>
      <c r="D393" s="5">
        <v>70.0</v>
      </c>
      <c r="E393" s="5">
        <v>68.0</v>
      </c>
      <c r="F393" s="5">
        <v>69.0</v>
      </c>
      <c r="G393" s="5">
        <v>59.0</v>
      </c>
      <c r="H393" s="5">
        <v>60.0</v>
      </c>
      <c r="I393" s="5">
        <v>48.0</v>
      </c>
      <c r="J393" s="5">
        <v>64.0</v>
      </c>
      <c r="K393" s="5">
        <v>71.0</v>
      </c>
      <c r="L393" s="5">
        <v>74.0</v>
      </c>
      <c r="M393" s="5">
        <v>59.0</v>
      </c>
    </row>
    <row r="394">
      <c r="A394" s="5">
        <v>233092.0</v>
      </c>
      <c r="B394" s="5">
        <v>68.0</v>
      </c>
      <c r="C394" s="5">
        <v>64.0</v>
      </c>
      <c r="D394" s="5">
        <v>68.0</v>
      </c>
      <c r="E394" s="5">
        <v>66.0</v>
      </c>
      <c r="F394" s="5">
        <v>72.0</v>
      </c>
      <c r="G394" s="5">
        <v>65.0</v>
      </c>
      <c r="H394" s="5">
        <v>65.0</v>
      </c>
      <c r="I394" s="5">
        <v>55.0</v>
      </c>
      <c r="J394" s="5">
        <v>62.0</v>
      </c>
      <c r="K394" s="5">
        <v>63.0</v>
      </c>
      <c r="L394" s="5">
        <v>63.0</v>
      </c>
      <c r="M394" s="5">
        <v>63.0</v>
      </c>
    </row>
    <row r="395">
      <c r="A395" s="5">
        <v>233152.0</v>
      </c>
      <c r="B395" s="5">
        <v>68.0</v>
      </c>
      <c r="C395" s="5">
        <v>65.0</v>
      </c>
      <c r="D395" s="5">
        <v>49.0</v>
      </c>
      <c r="E395" s="5">
        <v>83.0</v>
      </c>
      <c r="F395" s="5">
        <v>84.0</v>
      </c>
      <c r="G395" s="5">
        <v>72.0</v>
      </c>
      <c r="H395" s="5">
        <v>67.0</v>
      </c>
      <c r="I395" s="5">
        <v>64.0</v>
      </c>
      <c r="J395" s="5">
        <v>50.0</v>
      </c>
      <c r="K395" s="5">
        <v>76.0</v>
      </c>
      <c r="L395" s="5">
        <v>74.0</v>
      </c>
      <c r="M395" s="5">
        <v>55.0</v>
      </c>
    </row>
    <row r="396">
      <c r="A396" s="5">
        <v>233164.0</v>
      </c>
      <c r="B396" s="5">
        <v>38.0</v>
      </c>
      <c r="C396" s="5">
        <v>53.0</v>
      </c>
      <c r="D396" s="5">
        <v>40.0</v>
      </c>
      <c r="E396" s="5">
        <v>62.0</v>
      </c>
      <c r="F396" s="5">
        <v>29.0</v>
      </c>
      <c r="G396" s="5">
        <v>68.0</v>
      </c>
      <c r="H396" s="5">
        <v>24.0</v>
      </c>
      <c r="I396" s="5">
        <v>60.0</v>
      </c>
      <c r="J396" s="5">
        <v>52.0</v>
      </c>
      <c r="K396" s="5">
        <v>46.0</v>
      </c>
      <c r="L396" s="5">
        <v>44.0</v>
      </c>
      <c r="M396" s="5">
        <v>18.0</v>
      </c>
    </row>
    <row r="397">
      <c r="A397" s="5">
        <v>233212.0</v>
      </c>
      <c r="B397" s="5">
        <v>55.0</v>
      </c>
      <c r="C397" s="5">
        <v>60.0</v>
      </c>
      <c r="D397" s="5">
        <v>61.0</v>
      </c>
      <c r="E397" s="5">
        <v>77.0</v>
      </c>
      <c r="F397" s="5">
        <v>64.0</v>
      </c>
      <c r="G397" s="5">
        <v>71.0</v>
      </c>
      <c r="H397" s="5">
        <v>58.0</v>
      </c>
      <c r="I397" s="5">
        <v>54.0</v>
      </c>
      <c r="J397" s="5">
        <v>32.0</v>
      </c>
      <c r="K397" s="5">
        <v>51.0</v>
      </c>
      <c r="L397" s="5">
        <v>58.0</v>
      </c>
      <c r="M397" s="5">
        <v>35.0</v>
      </c>
    </row>
    <row r="398">
      <c r="A398" s="5">
        <v>233279.0</v>
      </c>
      <c r="B398" s="5">
        <v>66.0</v>
      </c>
      <c r="C398" s="5">
        <v>66.0</v>
      </c>
      <c r="D398" s="5">
        <v>68.0</v>
      </c>
      <c r="E398" s="5">
        <v>66.0</v>
      </c>
      <c r="F398" s="5">
        <v>82.0</v>
      </c>
      <c r="G398" s="5">
        <v>77.0</v>
      </c>
      <c r="H398" s="5">
        <v>80.0</v>
      </c>
      <c r="I398" s="5">
        <v>62.0</v>
      </c>
      <c r="J398" s="5">
        <v>37.0</v>
      </c>
      <c r="K398" s="5">
        <v>73.0</v>
      </c>
      <c r="L398" s="5">
        <v>73.0</v>
      </c>
      <c r="M398" s="5">
        <v>52.0</v>
      </c>
    </row>
    <row r="399">
      <c r="A399" s="5">
        <v>233426.0</v>
      </c>
      <c r="B399" s="5">
        <v>66.0</v>
      </c>
      <c r="C399" s="5">
        <v>60.0</v>
      </c>
      <c r="D399" s="5">
        <v>68.0</v>
      </c>
      <c r="E399" s="5">
        <v>39.0</v>
      </c>
      <c r="F399" s="5">
        <v>66.0</v>
      </c>
      <c r="G399" s="5">
        <v>52.0</v>
      </c>
      <c r="H399" s="5">
        <v>44.0</v>
      </c>
      <c r="I399" s="5">
        <v>54.0</v>
      </c>
      <c r="J399" s="5">
        <v>61.0</v>
      </c>
      <c r="K399" s="5">
        <v>69.0</v>
      </c>
      <c r="L399" s="5">
        <v>68.0</v>
      </c>
      <c r="M399" s="5">
        <v>69.0</v>
      </c>
    </row>
    <row r="400">
      <c r="A400" s="5">
        <v>233442.0</v>
      </c>
      <c r="B400" s="5">
        <v>77.0</v>
      </c>
      <c r="C400" s="5">
        <v>60.0</v>
      </c>
      <c r="D400" s="5">
        <v>79.0</v>
      </c>
      <c r="E400" s="5">
        <v>62.0</v>
      </c>
      <c r="F400" s="5">
        <v>68.0</v>
      </c>
      <c r="G400" s="5">
        <v>63.0</v>
      </c>
      <c r="H400" s="5">
        <v>62.0</v>
      </c>
      <c r="I400" s="5">
        <v>51.0</v>
      </c>
      <c r="J400" s="5">
        <v>53.0</v>
      </c>
      <c r="K400" s="5">
        <v>84.0</v>
      </c>
      <c r="L400" s="5">
        <v>80.0</v>
      </c>
      <c r="M400" s="5">
        <v>70.0</v>
      </c>
    </row>
    <row r="401">
      <c r="A401" s="5">
        <v>233463.0</v>
      </c>
      <c r="B401" s="5">
        <v>60.0</v>
      </c>
      <c r="C401" s="5">
        <v>61.0</v>
      </c>
      <c r="D401" s="5">
        <v>65.0</v>
      </c>
      <c r="E401" s="5">
        <v>70.0</v>
      </c>
      <c r="F401" s="5">
        <v>66.0</v>
      </c>
      <c r="G401" s="5">
        <v>63.0</v>
      </c>
      <c r="H401" s="5">
        <v>50.0</v>
      </c>
      <c r="I401" s="5">
        <v>61.0</v>
      </c>
      <c r="J401" s="5">
        <v>54.0</v>
      </c>
      <c r="K401" s="5">
        <v>73.0</v>
      </c>
      <c r="L401" s="5">
        <v>71.0</v>
      </c>
      <c r="M401" s="5">
        <v>62.0</v>
      </c>
    </row>
    <row r="402">
      <c r="A402" s="5">
        <v>233478.0</v>
      </c>
      <c r="B402" s="5">
        <v>74.0</v>
      </c>
      <c r="C402" s="5">
        <v>70.0</v>
      </c>
      <c r="D402" s="5">
        <v>74.0</v>
      </c>
      <c r="E402" s="5">
        <v>65.0</v>
      </c>
      <c r="F402" s="5">
        <v>59.0</v>
      </c>
      <c r="G402" s="5">
        <v>58.0</v>
      </c>
      <c r="H402" s="5">
        <v>52.0</v>
      </c>
      <c r="I402" s="5">
        <v>74.0</v>
      </c>
      <c r="J402" s="5">
        <v>74.0</v>
      </c>
      <c r="K402" s="5">
        <v>71.0</v>
      </c>
      <c r="L402" s="5">
        <v>68.0</v>
      </c>
      <c r="M402" s="5">
        <v>72.0</v>
      </c>
    </row>
    <row r="403">
      <c r="A403" s="5">
        <v>233510.0</v>
      </c>
      <c r="B403" s="5">
        <v>74.0</v>
      </c>
      <c r="C403" s="5">
        <v>54.0</v>
      </c>
      <c r="D403" s="5">
        <v>48.0</v>
      </c>
      <c r="E403" s="5">
        <v>56.0</v>
      </c>
      <c r="F403" s="5">
        <v>65.0</v>
      </c>
      <c r="G403" s="5">
        <v>59.0</v>
      </c>
      <c r="H403" s="5">
        <v>65.0</v>
      </c>
      <c r="I403" s="5">
        <v>58.0</v>
      </c>
      <c r="J403" s="5">
        <v>65.0</v>
      </c>
      <c r="K403" s="5">
        <v>79.0</v>
      </c>
      <c r="L403" s="5">
        <v>75.0</v>
      </c>
      <c r="M403" s="5">
        <v>67.0</v>
      </c>
    </row>
    <row r="404">
      <c r="A404" s="5">
        <v>233514.0</v>
      </c>
      <c r="B404" s="5">
        <v>62.0</v>
      </c>
      <c r="C404" s="5">
        <v>57.0</v>
      </c>
      <c r="D404" s="5">
        <v>66.0</v>
      </c>
      <c r="E404" s="5">
        <v>77.0</v>
      </c>
      <c r="F404" s="5">
        <v>65.0</v>
      </c>
      <c r="G404" s="5">
        <v>77.0</v>
      </c>
      <c r="H404" s="5">
        <v>63.0</v>
      </c>
      <c r="I404" s="5">
        <v>51.0</v>
      </c>
      <c r="J404" s="5">
        <v>36.0</v>
      </c>
      <c r="K404" s="5">
        <v>69.0</v>
      </c>
      <c r="L404" s="5">
        <v>58.0</v>
      </c>
      <c r="M404" s="5">
        <v>47.0</v>
      </c>
    </row>
    <row r="405">
      <c r="A405" s="5">
        <v>233602.0</v>
      </c>
      <c r="B405" s="5">
        <v>49.0</v>
      </c>
      <c r="C405" s="5">
        <v>60.0</v>
      </c>
      <c r="D405" s="5">
        <v>64.0</v>
      </c>
      <c r="E405" s="5">
        <v>70.0</v>
      </c>
      <c r="F405" s="5">
        <v>55.0</v>
      </c>
      <c r="G405" s="5">
        <v>71.0</v>
      </c>
      <c r="H405" s="5">
        <v>56.0</v>
      </c>
      <c r="I405" s="5">
        <v>63.0</v>
      </c>
      <c r="J405" s="5">
        <v>43.0</v>
      </c>
      <c r="K405" s="5">
        <v>68.0</v>
      </c>
      <c r="L405" s="5">
        <v>60.0</v>
      </c>
      <c r="M405" s="5">
        <v>55.0</v>
      </c>
    </row>
    <row r="406">
      <c r="A406" s="5">
        <v>233763.0</v>
      </c>
      <c r="B406" s="5">
        <v>24.0</v>
      </c>
      <c r="C406" s="5">
        <v>63.0</v>
      </c>
      <c r="D406" s="5">
        <v>21.0</v>
      </c>
      <c r="E406" s="5">
        <v>44.0</v>
      </c>
      <c r="F406" s="5">
        <v>35.0</v>
      </c>
      <c r="G406" s="5">
        <v>61.0</v>
      </c>
      <c r="H406" s="5">
        <v>30.0</v>
      </c>
      <c r="I406" s="5">
        <v>53.0</v>
      </c>
      <c r="J406" s="5">
        <v>33.0</v>
      </c>
      <c r="K406" s="5">
        <v>31.0</v>
      </c>
      <c r="L406" s="5">
        <v>25.0</v>
      </c>
      <c r="M406" s="5">
        <v>10.0</v>
      </c>
    </row>
    <row r="407">
      <c r="A407" s="5">
        <v>233808.0</v>
      </c>
      <c r="B407" s="5">
        <v>63.0</v>
      </c>
      <c r="C407" s="5">
        <v>65.0</v>
      </c>
      <c r="D407" s="5">
        <v>59.0</v>
      </c>
      <c r="E407" s="5">
        <v>57.0</v>
      </c>
      <c r="F407" s="5">
        <v>67.0</v>
      </c>
      <c r="G407" s="5">
        <v>70.0</v>
      </c>
      <c r="H407" s="5">
        <v>46.0</v>
      </c>
      <c r="I407" s="5">
        <v>55.0</v>
      </c>
      <c r="J407" s="5">
        <v>53.0</v>
      </c>
      <c r="K407" s="5">
        <v>66.0</v>
      </c>
      <c r="L407" s="5">
        <v>70.0</v>
      </c>
      <c r="M407" s="5">
        <v>62.0</v>
      </c>
    </row>
    <row r="408">
      <c r="A408" s="5">
        <v>233809.0</v>
      </c>
      <c r="B408" s="5">
        <v>59.0</v>
      </c>
      <c r="C408" s="5">
        <v>62.0</v>
      </c>
      <c r="D408" s="5">
        <v>46.0</v>
      </c>
      <c r="E408" s="5">
        <v>62.0</v>
      </c>
      <c r="F408" s="5">
        <v>59.0</v>
      </c>
      <c r="G408" s="5">
        <v>74.0</v>
      </c>
      <c r="H408" s="5">
        <v>43.0</v>
      </c>
      <c r="I408" s="5">
        <v>55.0</v>
      </c>
      <c r="J408" s="5">
        <v>48.0</v>
      </c>
      <c r="K408" s="5">
        <v>62.0</v>
      </c>
      <c r="L408" s="5">
        <v>67.0</v>
      </c>
      <c r="M408" s="5">
        <v>64.0</v>
      </c>
    </row>
    <row r="409">
      <c r="A409" s="5">
        <v>233911.0</v>
      </c>
      <c r="B409" s="5">
        <v>81.0</v>
      </c>
      <c r="C409" s="5">
        <v>65.0</v>
      </c>
      <c r="D409" s="5">
        <v>89.0</v>
      </c>
      <c r="E409" s="5">
        <v>85.0</v>
      </c>
      <c r="F409" s="5">
        <v>87.0</v>
      </c>
      <c r="G409" s="5">
        <v>35.0</v>
      </c>
      <c r="H409" s="5">
        <v>73.0</v>
      </c>
      <c r="I409" s="5">
        <v>56.0</v>
      </c>
      <c r="J409" s="5">
        <v>47.0</v>
      </c>
      <c r="K409" s="5">
        <v>80.0</v>
      </c>
      <c r="L409" s="5">
        <v>78.0</v>
      </c>
      <c r="M409" s="5">
        <v>58.0</v>
      </c>
    </row>
    <row r="410">
      <c r="A410" s="5">
        <v>234040.0</v>
      </c>
      <c r="B410" s="5">
        <v>52.0</v>
      </c>
      <c r="C410" s="5">
        <v>55.0</v>
      </c>
      <c r="D410" s="5">
        <v>61.0</v>
      </c>
      <c r="E410" s="5">
        <v>70.0</v>
      </c>
      <c r="F410" s="5">
        <v>62.0</v>
      </c>
      <c r="G410" s="5">
        <v>74.0</v>
      </c>
      <c r="H410" s="5">
        <v>66.0</v>
      </c>
      <c r="I410" s="5">
        <v>53.0</v>
      </c>
      <c r="J410" s="5">
        <v>48.0</v>
      </c>
      <c r="K410" s="5">
        <v>65.0</v>
      </c>
      <c r="L410" s="5">
        <v>61.0</v>
      </c>
      <c r="M410" s="5">
        <v>50.0</v>
      </c>
    </row>
    <row r="411">
      <c r="A411" s="5">
        <v>234060.0</v>
      </c>
      <c r="B411" s="5">
        <v>59.0</v>
      </c>
      <c r="C411" s="5">
        <v>67.0</v>
      </c>
      <c r="D411" s="5">
        <v>68.0</v>
      </c>
      <c r="E411" s="5">
        <v>75.0</v>
      </c>
      <c r="F411" s="5">
        <v>76.0</v>
      </c>
      <c r="G411" s="5">
        <v>71.0</v>
      </c>
      <c r="H411" s="5">
        <v>72.0</v>
      </c>
      <c r="I411" s="5">
        <v>61.0</v>
      </c>
      <c r="J411" s="5">
        <v>74.0</v>
      </c>
      <c r="K411" s="5">
        <v>64.0</v>
      </c>
      <c r="L411" s="5">
        <v>60.0</v>
      </c>
      <c r="M411" s="5">
        <v>73.0</v>
      </c>
    </row>
    <row r="412">
      <c r="A412" s="5">
        <v>234099.0</v>
      </c>
      <c r="B412" s="5">
        <v>73.0</v>
      </c>
      <c r="C412" s="5">
        <v>49.0</v>
      </c>
      <c r="D412" s="5">
        <v>64.0</v>
      </c>
      <c r="E412" s="5">
        <v>62.0</v>
      </c>
      <c r="F412" s="5">
        <v>50.0</v>
      </c>
      <c r="G412" s="5">
        <v>33.0</v>
      </c>
      <c r="H412" s="5">
        <v>35.0</v>
      </c>
      <c r="I412" s="5">
        <v>56.0</v>
      </c>
      <c r="J412" s="5">
        <v>46.0</v>
      </c>
      <c r="K412" s="5">
        <v>75.0</v>
      </c>
      <c r="L412" s="5">
        <v>76.0</v>
      </c>
      <c r="M412" s="5">
        <v>64.0</v>
      </c>
    </row>
    <row r="413">
      <c r="A413" s="5">
        <v>234151.0</v>
      </c>
      <c r="B413" s="5">
        <v>75.0</v>
      </c>
      <c r="C413" s="5">
        <v>62.0</v>
      </c>
      <c r="D413" s="5">
        <v>73.0</v>
      </c>
      <c r="E413" s="5">
        <v>74.0</v>
      </c>
      <c r="F413" s="5">
        <v>81.0</v>
      </c>
      <c r="G413" s="5">
        <v>65.0</v>
      </c>
      <c r="H413" s="5">
        <v>64.0</v>
      </c>
      <c r="I413" s="5">
        <v>61.0</v>
      </c>
      <c r="J413" s="5">
        <v>46.0</v>
      </c>
      <c r="K413" s="5">
        <v>78.0</v>
      </c>
      <c r="L413" s="5">
        <v>75.0</v>
      </c>
      <c r="M413" s="5">
        <v>57.0</v>
      </c>
    </row>
    <row r="414">
      <c r="A414" s="5">
        <v>234203.0</v>
      </c>
      <c r="B414" s="5">
        <v>68.0</v>
      </c>
      <c r="C414" s="5">
        <v>72.0</v>
      </c>
      <c r="D414" s="5">
        <v>67.0</v>
      </c>
      <c r="E414" s="5">
        <v>39.0</v>
      </c>
      <c r="F414" s="5">
        <v>66.0</v>
      </c>
      <c r="G414" s="5">
        <v>50.0</v>
      </c>
      <c r="H414" s="5">
        <v>62.0</v>
      </c>
      <c r="I414" s="5">
        <v>68.0</v>
      </c>
      <c r="J414" s="5">
        <v>75.0</v>
      </c>
      <c r="K414" s="5">
        <v>51.0</v>
      </c>
      <c r="L414" s="5">
        <v>55.0</v>
      </c>
      <c r="M414" s="5">
        <v>68.0</v>
      </c>
    </row>
    <row r="415">
      <c r="A415" s="5">
        <v>234207.0</v>
      </c>
      <c r="B415" s="5">
        <v>79.0</v>
      </c>
      <c r="C415" s="5">
        <v>55.0</v>
      </c>
      <c r="D415" s="5">
        <v>80.0</v>
      </c>
      <c r="E415" s="5">
        <v>90.0</v>
      </c>
      <c r="F415" s="5">
        <v>72.0</v>
      </c>
      <c r="G415" s="5">
        <v>56.0</v>
      </c>
      <c r="H415" s="5">
        <v>56.0</v>
      </c>
      <c r="I415" s="5">
        <v>56.0</v>
      </c>
      <c r="J415" s="5">
        <v>48.0</v>
      </c>
      <c r="K415" s="5">
        <v>84.0</v>
      </c>
      <c r="L415" s="5">
        <v>84.0</v>
      </c>
      <c r="M415" s="5">
        <v>63.0</v>
      </c>
    </row>
    <row r="416">
      <c r="A416" s="5">
        <v>234228.0</v>
      </c>
      <c r="B416" s="5">
        <v>31.0</v>
      </c>
      <c r="C416" s="5">
        <v>52.0</v>
      </c>
      <c r="D416" s="5">
        <v>57.0</v>
      </c>
      <c r="E416" s="5">
        <v>55.0</v>
      </c>
      <c r="F416" s="5">
        <v>33.0</v>
      </c>
      <c r="G416" s="5">
        <v>61.0</v>
      </c>
      <c r="H416" s="5">
        <v>35.0</v>
      </c>
      <c r="I416" s="5">
        <v>38.0</v>
      </c>
      <c r="J416" s="5">
        <v>38.0</v>
      </c>
      <c r="K416" s="5">
        <v>30.0</v>
      </c>
      <c r="L416" s="5">
        <v>34.0</v>
      </c>
      <c r="M416" s="5">
        <v>16.0</v>
      </c>
    </row>
    <row r="417">
      <c r="A417" s="5">
        <v>234229.0</v>
      </c>
      <c r="B417" s="5">
        <v>68.0</v>
      </c>
      <c r="C417" s="5">
        <v>64.0</v>
      </c>
      <c r="D417" s="5">
        <v>66.0</v>
      </c>
      <c r="E417" s="5">
        <v>72.0</v>
      </c>
      <c r="F417" s="5">
        <v>80.0</v>
      </c>
      <c r="G417" s="5">
        <v>78.0</v>
      </c>
      <c r="H417" s="5">
        <v>79.0</v>
      </c>
      <c r="I417" s="5">
        <v>59.0</v>
      </c>
      <c r="J417" s="5">
        <v>44.0</v>
      </c>
      <c r="K417" s="5">
        <v>77.0</v>
      </c>
      <c r="L417" s="5">
        <v>76.0</v>
      </c>
      <c r="M417" s="5">
        <v>59.0</v>
      </c>
    </row>
    <row r="418">
      <c r="A418" s="5">
        <v>234258.0</v>
      </c>
      <c r="B418" s="5">
        <v>80.0</v>
      </c>
      <c r="C418" s="5">
        <v>60.0</v>
      </c>
      <c r="D418" s="5">
        <v>60.0</v>
      </c>
      <c r="E418" s="5">
        <v>56.0</v>
      </c>
      <c r="F418" s="5">
        <v>78.0</v>
      </c>
      <c r="G418" s="5">
        <v>56.0</v>
      </c>
      <c r="H418" s="5">
        <v>56.0</v>
      </c>
      <c r="I418" s="5">
        <v>64.0</v>
      </c>
      <c r="J418" s="5">
        <v>60.0</v>
      </c>
      <c r="K418" s="5">
        <v>76.0</v>
      </c>
      <c r="L418" s="5">
        <v>78.0</v>
      </c>
      <c r="M418" s="5">
        <v>65.0</v>
      </c>
    </row>
    <row r="419">
      <c r="A419" s="5">
        <v>234300.0</v>
      </c>
      <c r="B419" s="5">
        <v>69.0</v>
      </c>
      <c r="C419" s="5">
        <v>65.0</v>
      </c>
      <c r="D419" s="5">
        <v>71.0</v>
      </c>
      <c r="E419" s="5">
        <v>61.0</v>
      </c>
      <c r="F419" s="5">
        <v>69.0</v>
      </c>
      <c r="G419" s="5">
        <v>64.0</v>
      </c>
      <c r="H419" s="5">
        <v>43.0</v>
      </c>
      <c r="I419" s="5">
        <v>66.0</v>
      </c>
      <c r="J419" s="5">
        <v>62.0</v>
      </c>
      <c r="K419" s="5">
        <v>84.0</v>
      </c>
      <c r="L419" s="5">
        <v>86.0</v>
      </c>
      <c r="M419" s="5">
        <v>71.0</v>
      </c>
    </row>
    <row r="420">
      <c r="A420" s="5">
        <v>234385.0</v>
      </c>
      <c r="B420" s="5">
        <v>89.0</v>
      </c>
      <c r="C420" s="5">
        <v>65.0</v>
      </c>
      <c r="D420" s="5">
        <v>85.0</v>
      </c>
      <c r="E420" s="5">
        <v>71.0</v>
      </c>
      <c r="F420" s="5">
        <v>64.0</v>
      </c>
      <c r="G420" s="5">
        <v>38.0</v>
      </c>
      <c r="H420" s="5">
        <v>55.0</v>
      </c>
      <c r="I420" s="5">
        <v>58.0</v>
      </c>
      <c r="J420" s="5">
        <v>67.0</v>
      </c>
      <c r="K420" s="5">
        <v>67.0</v>
      </c>
      <c r="L420" s="5">
        <v>76.0</v>
      </c>
      <c r="M420" s="5">
        <v>72.0</v>
      </c>
    </row>
    <row r="421">
      <c r="A421" s="5">
        <v>234496.0</v>
      </c>
      <c r="B421" s="5">
        <v>63.0</v>
      </c>
      <c r="C421" s="5">
        <v>59.0</v>
      </c>
      <c r="D421" s="5">
        <v>55.0</v>
      </c>
      <c r="E421" s="5">
        <v>64.0</v>
      </c>
      <c r="F421" s="5">
        <v>58.0</v>
      </c>
      <c r="G421" s="5">
        <v>80.0</v>
      </c>
      <c r="H421" s="5">
        <v>47.0</v>
      </c>
      <c r="I421" s="5">
        <v>57.0</v>
      </c>
      <c r="J421" s="5">
        <v>53.0</v>
      </c>
      <c r="K421" s="5">
        <v>64.0</v>
      </c>
      <c r="L421" s="5">
        <v>66.0</v>
      </c>
      <c r="M421" s="5">
        <v>64.0</v>
      </c>
    </row>
    <row r="422">
      <c r="A422" s="5">
        <v>234568.0</v>
      </c>
      <c r="B422" s="5">
        <v>76.0</v>
      </c>
      <c r="C422" s="5">
        <v>75.0</v>
      </c>
      <c r="D422" s="5">
        <v>70.0</v>
      </c>
      <c r="E422" s="5">
        <v>71.0</v>
      </c>
      <c r="F422" s="5">
        <v>77.0</v>
      </c>
      <c r="G422" s="5">
        <v>71.0</v>
      </c>
      <c r="H422" s="5">
        <v>80.0</v>
      </c>
      <c r="I422" s="5">
        <v>75.0</v>
      </c>
      <c r="J422" s="5">
        <v>75.0</v>
      </c>
      <c r="K422" s="5">
        <v>77.0</v>
      </c>
      <c r="L422" s="5">
        <v>77.0</v>
      </c>
      <c r="M422" s="5">
        <v>78.0</v>
      </c>
    </row>
    <row r="423">
      <c r="A423" s="5">
        <v>234569.0</v>
      </c>
      <c r="B423" s="5">
        <v>72.0</v>
      </c>
      <c r="C423" s="5">
        <v>74.0</v>
      </c>
      <c r="D423" s="5">
        <v>66.0</v>
      </c>
      <c r="E423" s="5">
        <v>59.0</v>
      </c>
      <c r="F423" s="5">
        <v>76.0</v>
      </c>
      <c r="G423" s="5">
        <v>71.0</v>
      </c>
      <c r="H423" s="5">
        <v>79.0</v>
      </c>
      <c r="I423" s="5">
        <v>76.0</v>
      </c>
      <c r="J423" s="5">
        <v>66.0</v>
      </c>
      <c r="K423" s="5">
        <v>67.0</v>
      </c>
      <c r="L423" s="5">
        <v>62.0</v>
      </c>
      <c r="M423" s="5">
        <v>64.0</v>
      </c>
    </row>
    <row r="424">
      <c r="A424" s="5">
        <v>234704.0</v>
      </c>
      <c r="B424" s="5">
        <v>45.0</v>
      </c>
      <c r="C424" s="5">
        <v>54.0</v>
      </c>
      <c r="D424" s="5">
        <v>51.0</v>
      </c>
      <c r="E424" s="5">
        <v>74.0</v>
      </c>
      <c r="F424" s="5">
        <v>61.0</v>
      </c>
      <c r="G424" s="5">
        <v>73.0</v>
      </c>
      <c r="H424" s="5">
        <v>60.0</v>
      </c>
      <c r="I424" s="5">
        <v>54.0</v>
      </c>
      <c r="J424" s="5">
        <v>39.0</v>
      </c>
      <c r="K424" s="5">
        <v>60.0</v>
      </c>
      <c r="L424" s="5">
        <v>54.0</v>
      </c>
      <c r="M424" s="5">
        <v>54.0</v>
      </c>
    </row>
    <row r="425">
      <c r="A425" s="5">
        <v>234726.0</v>
      </c>
      <c r="B425" s="5">
        <v>77.0</v>
      </c>
      <c r="C425" s="5">
        <v>48.0</v>
      </c>
      <c r="D425" s="5">
        <v>72.0</v>
      </c>
      <c r="E425" s="5">
        <v>68.0</v>
      </c>
      <c r="F425" s="5">
        <v>61.0</v>
      </c>
      <c r="G425" s="5">
        <v>63.0</v>
      </c>
      <c r="H425" s="5">
        <v>42.0</v>
      </c>
      <c r="I425" s="5">
        <v>54.0</v>
      </c>
      <c r="J425" s="5">
        <v>49.0</v>
      </c>
      <c r="K425" s="5">
        <v>80.0</v>
      </c>
      <c r="L425" s="5">
        <v>79.0</v>
      </c>
      <c r="M425" s="5">
        <v>67.0</v>
      </c>
    </row>
    <row r="426">
      <c r="A426" s="5">
        <v>234743.0</v>
      </c>
      <c r="B426" s="5">
        <v>66.0</v>
      </c>
      <c r="C426" s="5">
        <v>58.0</v>
      </c>
      <c r="D426" s="5">
        <v>60.0</v>
      </c>
      <c r="E426" s="5">
        <v>66.0</v>
      </c>
      <c r="F426" s="5">
        <v>62.0</v>
      </c>
      <c r="G426" s="5">
        <v>69.0</v>
      </c>
      <c r="H426" s="5">
        <v>58.0</v>
      </c>
      <c r="I426" s="5">
        <v>56.0</v>
      </c>
      <c r="J426" s="5">
        <v>50.0</v>
      </c>
      <c r="K426" s="5">
        <v>64.0</v>
      </c>
      <c r="L426" s="5">
        <v>67.0</v>
      </c>
      <c r="M426" s="5">
        <v>57.0</v>
      </c>
    </row>
    <row r="427">
      <c r="A427" s="5">
        <v>234760.0</v>
      </c>
      <c r="B427" s="5">
        <v>63.0</v>
      </c>
      <c r="C427" s="5">
        <v>58.0</v>
      </c>
      <c r="D427" s="5">
        <v>52.0</v>
      </c>
      <c r="E427" s="5">
        <v>83.0</v>
      </c>
      <c r="F427" s="5">
        <v>67.0</v>
      </c>
      <c r="G427" s="5">
        <v>67.0</v>
      </c>
      <c r="H427" s="5">
        <v>55.0</v>
      </c>
      <c r="I427" s="5">
        <v>62.0</v>
      </c>
      <c r="J427" s="5">
        <v>67.0</v>
      </c>
      <c r="K427" s="5">
        <v>78.0</v>
      </c>
      <c r="L427" s="5">
        <v>79.0</v>
      </c>
      <c r="M427" s="5">
        <v>72.0</v>
      </c>
    </row>
    <row r="428">
      <c r="A428" s="5">
        <v>234779.0</v>
      </c>
      <c r="B428" s="5">
        <v>32.0</v>
      </c>
      <c r="C428" s="5">
        <v>64.0</v>
      </c>
      <c r="D428" s="5">
        <v>30.0</v>
      </c>
      <c r="E428" s="5">
        <v>68.0</v>
      </c>
      <c r="F428" s="5">
        <v>41.0</v>
      </c>
      <c r="G428" s="5">
        <v>72.0</v>
      </c>
      <c r="H428" s="5">
        <v>18.0</v>
      </c>
      <c r="I428" s="5">
        <v>50.0</v>
      </c>
      <c r="J428" s="5">
        <v>34.0</v>
      </c>
      <c r="K428" s="5">
        <v>36.0</v>
      </c>
      <c r="L428" s="5">
        <v>34.0</v>
      </c>
      <c r="M428" s="5">
        <v>17.0</v>
      </c>
    </row>
    <row r="429">
      <c r="A429" s="5">
        <v>234787.0</v>
      </c>
      <c r="B429" s="5">
        <v>86.0</v>
      </c>
      <c r="C429" s="5">
        <v>70.0</v>
      </c>
      <c r="D429" s="5">
        <v>86.0</v>
      </c>
      <c r="E429" s="5">
        <v>61.0</v>
      </c>
      <c r="F429" s="5">
        <v>68.0</v>
      </c>
      <c r="G429" s="5">
        <v>65.0</v>
      </c>
      <c r="H429" s="5">
        <v>42.0</v>
      </c>
      <c r="I429" s="5">
        <v>54.0</v>
      </c>
      <c r="J429" s="5">
        <v>64.0</v>
      </c>
      <c r="K429" s="5">
        <v>91.0</v>
      </c>
      <c r="L429" s="5">
        <v>87.0</v>
      </c>
      <c r="M429" s="5">
        <v>77.0</v>
      </c>
    </row>
    <row r="430">
      <c r="A430" s="5">
        <v>234790.0</v>
      </c>
      <c r="B430" s="5">
        <v>43.0</v>
      </c>
      <c r="C430" s="5">
        <v>67.0</v>
      </c>
      <c r="D430" s="5">
        <v>43.0</v>
      </c>
      <c r="E430" s="5">
        <v>66.0</v>
      </c>
      <c r="F430" s="5">
        <v>35.0</v>
      </c>
      <c r="G430" s="5">
        <v>58.0</v>
      </c>
      <c r="H430" s="5">
        <v>25.0</v>
      </c>
      <c r="I430" s="5">
        <v>47.0</v>
      </c>
      <c r="J430" s="5">
        <v>38.0</v>
      </c>
      <c r="K430" s="5">
        <v>37.0</v>
      </c>
      <c r="L430" s="5">
        <v>37.0</v>
      </c>
      <c r="M430" s="5">
        <v>20.0</v>
      </c>
    </row>
    <row r="431">
      <c r="A431" s="5">
        <v>234820.0</v>
      </c>
      <c r="B431" s="5">
        <v>69.0</v>
      </c>
      <c r="C431" s="5">
        <v>41.0</v>
      </c>
      <c r="D431" s="5">
        <v>62.0</v>
      </c>
      <c r="E431" s="5">
        <v>51.0</v>
      </c>
      <c r="F431" s="5">
        <v>34.0</v>
      </c>
      <c r="G431" s="5">
        <v>33.0</v>
      </c>
      <c r="H431" s="5">
        <v>52.0</v>
      </c>
      <c r="I431" s="5">
        <v>50.0</v>
      </c>
      <c r="J431" s="5">
        <v>50.0</v>
      </c>
      <c r="K431" s="5">
        <v>69.0</v>
      </c>
      <c r="L431" s="5">
        <v>66.0</v>
      </c>
      <c r="M431" s="5">
        <v>60.0</v>
      </c>
    </row>
    <row r="432">
      <c r="A432" s="5">
        <v>234827.0</v>
      </c>
      <c r="B432" s="5">
        <v>63.0</v>
      </c>
      <c r="C432" s="5">
        <v>68.0</v>
      </c>
      <c r="D432" s="5">
        <v>67.0</v>
      </c>
      <c r="E432" s="5">
        <v>67.0</v>
      </c>
      <c r="F432" s="5">
        <v>60.0</v>
      </c>
      <c r="G432" s="5">
        <v>77.0</v>
      </c>
      <c r="H432" s="5">
        <v>71.0</v>
      </c>
      <c r="I432" s="5">
        <v>63.0</v>
      </c>
      <c r="J432" s="5">
        <v>40.0</v>
      </c>
      <c r="K432" s="5">
        <v>55.0</v>
      </c>
      <c r="L432" s="5">
        <v>58.0</v>
      </c>
      <c r="M432" s="5">
        <v>55.0</v>
      </c>
    </row>
    <row r="433">
      <c r="A433" s="5">
        <v>234833.0</v>
      </c>
      <c r="B433" s="5">
        <v>42.0</v>
      </c>
      <c r="C433" s="5">
        <v>74.0</v>
      </c>
      <c r="D433" s="5">
        <v>41.0</v>
      </c>
      <c r="E433" s="5">
        <v>58.0</v>
      </c>
      <c r="F433" s="5">
        <v>34.0</v>
      </c>
      <c r="G433" s="5">
        <v>67.0</v>
      </c>
      <c r="H433" s="5">
        <v>25.0</v>
      </c>
      <c r="I433" s="5">
        <v>38.0</v>
      </c>
      <c r="J433" s="5">
        <v>42.0</v>
      </c>
      <c r="K433" s="5">
        <v>43.0</v>
      </c>
      <c r="L433" s="5">
        <v>43.0</v>
      </c>
      <c r="M433" s="5">
        <v>18.0</v>
      </c>
    </row>
    <row r="434">
      <c r="A434" s="5">
        <v>234867.0</v>
      </c>
      <c r="B434" s="5">
        <v>78.0</v>
      </c>
      <c r="C434" s="5">
        <v>58.0</v>
      </c>
      <c r="D434" s="5">
        <v>76.0</v>
      </c>
      <c r="E434" s="5">
        <v>31.0</v>
      </c>
      <c r="F434" s="5">
        <v>52.0</v>
      </c>
      <c r="G434" s="5">
        <v>36.0</v>
      </c>
      <c r="H434" s="5">
        <v>35.0</v>
      </c>
      <c r="I434" s="5">
        <v>65.0</v>
      </c>
      <c r="J434" s="5">
        <v>65.0</v>
      </c>
      <c r="K434" s="5">
        <v>76.0</v>
      </c>
      <c r="L434" s="5">
        <v>78.0</v>
      </c>
      <c r="M434" s="5">
        <v>76.0</v>
      </c>
    </row>
    <row r="435">
      <c r="A435" s="5">
        <v>234925.0</v>
      </c>
      <c r="B435" s="5">
        <v>69.0</v>
      </c>
      <c r="C435" s="5">
        <v>67.0</v>
      </c>
      <c r="D435" s="5">
        <v>55.0</v>
      </c>
      <c r="E435" s="5">
        <v>73.0</v>
      </c>
      <c r="F435" s="5">
        <v>66.0</v>
      </c>
      <c r="G435" s="5">
        <v>68.0</v>
      </c>
      <c r="H435" s="5">
        <v>62.0</v>
      </c>
      <c r="I435" s="5">
        <v>64.0</v>
      </c>
      <c r="J435" s="5">
        <v>65.0</v>
      </c>
      <c r="K435" s="5">
        <v>63.0</v>
      </c>
      <c r="L435" s="5">
        <v>67.0</v>
      </c>
      <c r="M435" s="5">
        <v>64.0</v>
      </c>
    </row>
    <row r="436">
      <c r="A436" s="5">
        <v>234941.0</v>
      </c>
      <c r="B436" s="5">
        <v>70.0</v>
      </c>
      <c r="C436" s="5">
        <v>56.0</v>
      </c>
      <c r="D436" s="5">
        <v>66.0</v>
      </c>
      <c r="E436" s="5">
        <v>66.0</v>
      </c>
      <c r="F436" s="5">
        <v>75.0</v>
      </c>
      <c r="G436" s="5">
        <v>69.0</v>
      </c>
      <c r="H436" s="5">
        <v>54.0</v>
      </c>
      <c r="I436" s="5">
        <v>57.0</v>
      </c>
      <c r="J436" s="5">
        <v>52.0</v>
      </c>
      <c r="K436" s="5">
        <v>77.0</v>
      </c>
      <c r="L436" s="5">
        <v>76.0</v>
      </c>
      <c r="M436" s="5">
        <v>61.0</v>
      </c>
    </row>
    <row r="437">
      <c r="A437" s="5">
        <v>234949.0</v>
      </c>
      <c r="B437" s="5">
        <v>82.0</v>
      </c>
      <c r="C437" s="5">
        <v>70.0</v>
      </c>
      <c r="D437" s="5">
        <v>81.0</v>
      </c>
      <c r="E437" s="5">
        <v>47.0</v>
      </c>
      <c r="F437" s="5">
        <v>74.0</v>
      </c>
      <c r="G437" s="5">
        <v>56.0</v>
      </c>
      <c r="H437" s="5">
        <v>43.0</v>
      </c>
      <c r="I437" s="5">
        <v>63.0</v>
      </c>
      <c r="J437" s="5">
        <v>68.0</v>
      </c>
      <c r="K437" s="5">
        <v>84.0</v>
      </c>
      <c r="L437" s="5">
        <v>83.0</v>
      </c>
      <c r="M437" s="5">
        <v>74.0</v>
      </c>
    </row>
    <row r="438">
      <c r="A438" s="5">
        <v>235014.0</v>
      </c>
      <c r="B438" s="5">
        <v>81.0</v>
      </c>
      <c r="C438" s="5">
        <v>56.0</v>
      </c>
      <c r="D438" s="5">
        <v>81.0</v>
      </c>
      <c r="E438" s="5">
        <v>55.0</v>
      </c>
      <c r="F438" s="5">
        <v>72.0</v>
      </c>
      <c r="G438" s="5">
        <v>52.0</v>
      </c>
      <c r="H438" s="5">
        <v>41.0</v>
      </c>
      <c r="I438" s="5">
        <v>60.0</v>
      </c>
      <c r="J438" s="5">
        <v>61.0</v>
      </c>
      <c r="K438" s="5">
        <v>78.0</v>
      </c>
      <c r="L438" s="5">
        <v>82.0</v>
      </c>
      <c r="M438" s="5">
        <v>64.0</v>
      </c>
    </row>
    <row r="439">
      <c r="A439" s="5">
        <v>235018.0</v>
      </c>
      <c r="B439" s="5">
        <v>42.0</v>
      </c>
      <c r="C439" s="5">
        <v>58.0</v>
      </c>
      <c r="D439" s="5">
        <v>31.0</v>
      </c>
      <c r="E439" s="5">
        <v>34.0</v>
      </c>
      <c r="F439" s="5">
        <v>28.0</v>
      </c>
      <c r="G439" s="5">
        <v>74.0</v>
      </c>
      <c r="H439" s="5">
        <v>27.0</v>
      </c>
      <c r="I439" s="5">
        <v>36.0</v>
      </c>
      <c r="J439" s="5">
        <v>40.0</v>
      </c>
      <c r="K439" s="5">
        <v>26.0</v>
      </c>
      <c r="L439" s="5">
        <v>18.0</v>
      </c>
      <c r="M439" s="5">
        <v>16.0</v>
      </c>
    </row>
    <row r="440">
      <c r="A440" s="5">
        <v>235022.0</v>
      </c>
      <c r="B440" s="5">
        <v>59.0</v>
      </c>
      <c r="C440" s="5">
        <v>67.0</v>
      </c>
      <c r="D440" s="5">
        <v>71.0</v>
      </c>
      <c r="E440" s="5">
        <v>51.0</v>
      </c>
      <c r="F440" s="5">
        <v>66.0</v>
      </c>
      <c r="G440" s="5">
        <v>75.0</v>
      </c>
      <c r="H440" s="5">
        <v>50.0</v>
      </c>
      <c r="I440" s="5">
        <v>64.0</v>
      </c>
      <c r="J440" s="5">
        <v>69.0</v>
      </c>
      <c r="K440" s="5">
        <v>66.0</v>
      </c>
      <c r="L440" s="5">
        <v>65.0</v>
      </c>
      <c r="M440" s="5">
        <v>71.0</v>
      </c>
    </row>
    <row r="441">
      <c r="A441" s="5">
        <v>235244.0</v>
      </c>
      <c r="B441" s="5">
        <v>60.0</v>
      </c>
      <c r="C441" s="5">
        <v>54.0</v>
      </c>
      <c r="D441" s="5">
        <v>53.0</v>
      </c>
      <c r="E441" s="5">
        <v>70.0</v>
      </c>
      <c r="F441" s="5">
        <v>66.0</v>
      </c>
      <c r="G441" s="5">
        <v>79.0</v>
      </c>
      <c r="H441" s="5">
        <v>63.0</v>
      </c>
      <c r="I441" s="5">
        <v>61.0</v>
      </c>
      <c r="J441" s="5">
        <v>42.0</v>
      </c>
      <c r="K441" s="5">
        <v>71.0</v>
      </c>
      <c r="L441" s="5">
        <v>65.0</v>
      </c>
      <c r="M441" s="5">
        <v>50.0</v>
      </c>
    </row>
    <row r="442">
      <c r="A442" s="5">
        <v>235253.0</v>
      </c>
      <c r="B442" s="5">
        <v>76.0</v>
      </c>
      <c r="C442" s="5">
        <v>63.0</v>
      </c>
      <c r="D442" s="5">
        <v>83.0</v>
      </c>
      <c r="E442" s="5">
        <v>76.0</v>
      </c>
      <c r="F442" s="5">
        <v>66.0</v>
      </c>
      <c r="G442" s="5">
        <v>64.0</v>
      </c>
      <c r="H442" s="5">
        <v>78.0</v>
      </c>
      <c r="I442" s="5">
        <v>58.0</v>
      </c>
      <c r="J442" s="5">
        <v>61.0</v>
      </c>
      <c r="K442" s="5">
        <v>65.0</v>
      </c>
      <c r="L442" s="5">
        <v>68.0</v>
      </c>
      <c r="M442" s="5">
        <v>67.0</v>
      </c>
    </row>
    <row r="443">
      <c r="A443" s="5">
        <v>235267.0</v>
      </c>
      <c r="B443" s="5">
        <v>62.0</v>
      </c>
      <c r="C443" s="5">
        <v>51.0</v>
      </c>
      <c r="D443" s="5">
        <v>63.0</v>
      </c>
      <c r="E443" s="5">
        <v>70.0</v>
      </c>
      <c r="F443" s="5">
        <v>65.0</v>
      </c>
      <c r="G443" s="5">
        <v>70.0</v>
      </c>
      <c r="H443" s="5">
        <v>58.0</v>
      </c>
      <c r="I443" s="5">
        <v>52.0</v>
      </c>
      <c r="J443" s="5">
        <v>39.0</v>
      </c>
      <c r="K443" s="5">
        <v>71.0</v>
      </c>
      <c r="L443" s="5">
        <v>75.0</v>
      </c>
      <c r="M443" s="5">
        <v>41.0</v>
      </c>
    </row>
    <row r="444">
      <c r="A444" s="5">
        <v>235318.0</v>
      </c>
      <c r="B444" s="5">
        <v>73.0</v>
      </c>
      <c r="C444" s="5">
        <v>69.0</v>
      </c>
      <c r="D444" s="5">
        <v>68.0</v>
      </c>
      <c r="E444" s="5">
        <v>70.0</v>
      </c>
      <c r="F444" s="5">
        <v>70.0</v>
      </c>
      <c r="G444" s="5">
        <v>63.0</v>
      </c>
      <c r="H444" s="5">
        <v>55.0</v>
      </c>
      <c r="I444" s="5">
        <v>63.0</v>
      </c>
      <c r="J444" s="5">
        <v>65.0</v>
      </c>
      <c r="K444" s="5">
        <v>74.0</v>
      </c>
      <c r="L444" s="5">
        <v>73.0</v>
      </c>
      <c r="M444" s="5">
        <v>65.0</v>
      </c>
    </row>
    <row r="445">
      <c r="A445" s="5">
        <v>235520.0</v>
      </c>
      <c r="B445" s="5">
        <v>62.0</v>
      </c>
      <c r="C445" s="5">
        <v>60.0</v>
      </c>
      <c r="D445" s="5">
        <v>65.0</v>
      </c>
      <c r="E445" s="5">
        <v>61.0</v>
      </c>
      <c r="F445" s="5">
        <v>64.0</v>
      </c>
      <c r="G445" s="5">
        <v>57.0</v>
      </c>
      <c r="H445" s="5">
        <v>58.0</v>
      </c>
      <c r="I445" s="5">
        <v>60.0</v>
      </c>
      <c r="J445" s="5">
        <v>59.0</v>
      </c>
      <c r="K445" s="5">
        <v>66.0</v>
      </c>
      <c r="L445" s="5">
        <v>67.0</v>
      </c>
      <c r="M445" s="5">
        <v>65.0</v>
      </c>
    </row>
    <row r="446">
      <c r="A446" s="5">
        <v>235700.0</v>
      </c>
      <c r="B446" s="5">
        <v>87.0</v>
      </c>
      <c r="C446" s="5">
        <v>53.0</v>
      </c>
      <c r="D446" s="5">
        <v>88.0</v>
      </c>
      <c r="E446" s="5">
        <v>51.0</v>
      </c>
      <c r="F446" s="5">
        <v>71.0</v>
      </c>
      <c r="G446" s="5">
        <v>46.0</v>
      </c>
      <c r="H446" s="5">
        <v>45.0</v>
      </c>
      <c r="I446" s="5">
        <v>55.0</v>
      </c>
      <c r="J446" s="5">
        <v>55.0</v>
      </c>
      <c r="K446" s="5">
        <v>86.0</v>
      </c>
      <c r="L446" s="5">
        <v>90.0</v>
      </c>
      <c r="M446" s="5">
        <v>61.0</v>
      </c>
    </row>
    <row r="447">
      <c r="A447" s="5">
        <v>235728.0</v>
      </c>
      <c r="B447" s="5">
        <v>38.0</v>
      </c>
      <c r="C447" s="5">
        <v>56.0</v>
      </c>
      <c r="D447" s="5">
        <v>46.0</v>
      </c>
      <c r="E447" s="5">
        <v>62.0</v>
      </c>
      <c r="F447" s="5">
        <v>53.0</v>
      </c>
      <c r="G447" s="5">
        <v>75.0</v>
      </c>
      <c r="H447" s="5">
        <v>59.0</v>
      </c>
      <c r="I447" s="5">
        <v>44.0</v>
      </c>
      <c r="J447" s="5">
        <v>34.0</v>
      </c>
      <c r="K447" s="5">
        <v>50.0</v>
      </c>
      <c r="L447" s="5">
        <v>49.0</v>
      </c>
      <c r="M447" s="5">
        <v>38.0</v>
      </c>
    </row>
    <row r="448">
      <c r="A448" s="5">
        <v>235729.0</v>
      </c>
      <c r="B448" s="5">
        <v>43.0</v>
      </c>
      <c r="C448" s="5">
        <v>63.0</v>
      </c>
      <c r="D448" s="5">
        <v>53.0</v>
      </c>
      <c r="E448" s="5">
        <v>77.0</v>
      </c>
      <c r="F448" s="5">
        <v>57.0</v>
      </c>
      <c r="G448" s="5">
        <v>77.0</v>
      </c>
      <c r="H448" s="5">
        <v>68.0</v>
      </c>
      <c r="I448" s="5">
        <v>59.0</v>
      </c>
      <c r="J448" s="5">
        <v>38.0</v>
      </c>
      <c r="K448" s="5">
        <v>65.0</v>
      </c>
      <c r="L448" s="5">
        <v>51.0</v>
      </c>
      <c r="M448" s="5">
        <v>33.0</v>
      </c>
    </row>
    <row r="449">
      <c r="A449" s="5">
        <v>235735.0</v>
      </c>
      <c r="B449" s="5">
        <v>58.0</v>
      </c>
      <c r="C449" s="5">
        <v>66.0</v>
      </c>
      <c r="D449" s="5">
        <v>68.0</v>
      </c>
      <c r="E449" s="5">
        <v>74.0</v>
      </c>
      <c r="F449" s="5">
        <v>60.0</v>
      </c>
      <c r="G449" s="5">
        <v>68.0</v>
      </c>
      <c r="H449" s="5">
        <v>69.0</v>
      </c>
      <c r="I449" s="5">
        <v>64.0</v>
      </c>
      <c r="J449" s="5">
        <v>59.0</v>
      </c>
      <c r="K449" s="5">
        <v>60.0</v>
      </c>
      <c r="L449" s="5">
        <v>63.0</v>
      </c>
      <c r="M449" s="5">
        <v>57.0</v>
      </c>
    </row>
    <row r="450">
      <c r="A450" s="5">
        <v>235736.0</v>
      </c>
      <c r="B450" s="5">
        <v>71.0</v>
      </c>
      <c r="C450" s="5">
        <v>59.0</v>
      </c>
      <c r="D450" s="5">
        <v>74.0</v>
      </c>
      <c r="E450" s="5">
        <v>64.0</v>
      </c>
      <c r="F450" s="5">
        <v>40.0</v>
      </c>
      <c r="G450" s="5">
        <v>57.0</v>
      </c>
      <c r="H450" s="5">
        <v>42.0</v>
      </c>
      <c r="I450" s="5">
        <v>61.0</v>
      </c>
      <c r="J450" s="5">
        <v>42.0</v>
      </c>
      <c r="K450" s="5">
        <v>74.0</v>
      </c>
      <c r="L450" s="5">
        <v>78.0</v>
      </c>
      <c r="M450" s="5">
        <v>59.0</v>
      </c>
    </row>
    <row r="451">
      <c r="A451" s="5">
        <v>235813.0</v>
      </c>
      <c r="B451" s="5">
        <v>73.0</v>
      </c>
      <c r="C451" s="5">
        <v>69.0</v>
      </c>
      <c r="D451" s="5">
        <v>70.0</v>
      </c>
      <c r="E451" s="5">
        <v>65.0</v>
      </c>
      <c r="F451" s="5">
        <v>75.0</v>
      </c>
      <c r="G451" s="5">
        <v>65.0</v>
      </c>
      <c r="H451" s="5">
        <v>71.0</v>
      </c>
      <c r="I451" s="5">
        <v>71.0</v>
      </c>
      <c r="J451" s="5">
        <v>76.0</v>
      </c>
      <c r="K451" s="5">
        <v>66.0</v>
      </c>
      <c r="L451" s="5">
        <v>69.0</v>
      </c>
      <c r="M451" s="5">
        <v>73.0</v>
      </c>
    </row>
    <row r="452">
      <c r="A452" s="5">
        <v>235855.0</v>
      </c>
      <c r="B452" s="5">
        <v>78.0</v>
      </c>
      <c r="C452" s="5">
        <v>65.0</v>
      </c>
      <c r="D452" s="5">
        <v>78.0</v>
      </c>
      <c r="E452" s="5">
        <v>59.0</v>
      </c>
      <c r="F452" s="5">
        <v>66.0</v>
      </c>
      <c r="G452" s="5">
        <v>59.0</v>
      </c>
      <c r="H452" s="5">
        <v>42.0</v>
      </c>
      <c r="I452" s="5">
        <v>55.0</v>
      </c>
      <c r="J452" s="5">
        <v>57.0</v>
      </c>
      <c r="K452" s="5">
        <v>86.0</v>
      </c>
      <c r="L452" s="5">
        <v>90.0</v>
      </c>
      <c r="M452" s="5">
        <v>74.0</v>
      </c>
    </row>
    <row r="453">
      <c r="A453" s="5">
        <v>235863.0</v>
      </c>
      <c r="B453" s="5">
        <v>49.0</v>
      </c>
      <c r="C453" s="5">
        <v>58.0</v>
      </c>
      <c r="D453" s="5">
        <v>55.0</v>
      </c>
      <c r="E453" s="5">
        <v>73.0</v>
      </c>
      <c r="F453" s="5">
        <v>60.0</v>
      </c>
      <c r="G453" s="5">
        <v>78.0</v>
      </c>
      <c r="H453" s="5">
        <v>67.0</v>
      </c>
      <c r="I453" s="5">
        <v>64.0</v>
      </c>
      <c r="J453" s="5">
        <v>50.0</v>
      </c>
      <c r="K453" s="5">
        <v>69.0</v>
      </c>
      <c r="L453" s="5">
        <v>61.0</v>
      </c>
      <c r="M453" s="5">
        <v>51.0</v>
      </c>
    </row>
    <row r="454">
      <c r="A454" s="5">
        <v>235874.0</v>
      </c>
      <c r="B454" s="5">
        <v>67.0</v>
      </c>
      <c r="C454" s="5">
        <v>60.0</v>
      </c>
      <c r="D454" s="5">
        <v>66.0</v>
      </c>
      <c r="E454" s="5">
        <v>40.0</v>
      </c>
      <c r="F454" s="5">
        <v>62.0</v>
      </c>
      <c r="G454" s="5">
        <v>57.0</v>
      </c>
      <c r="H454" s="5">
        <v>48.0</v>
      </c>
      <c r="I454" s="5">
        <v>66.0</v>
      </c>
      <c r="J454" s="5">
        <v>70.0</v>
      </c>
      <c r="K454" s="5">
        <v>50.0</v>
      </c>
      <c r="L454" s="5">
        <v>62.0</v>
      </c>
      <c r="M454" s="5">
        <v>73.0</v>
      </c>
    </row>
    <row r="455">
      <c r="A455" s="5">
        <v>235955.0</v>
      </c>
      <c r="B455" s="5">
        <v>82.0</v>
      </c>
      <c r="C455" s="5">
        <v>62.0</v>
      </c>
      <c r="D455" s="5">
        <v>92.0</v>
      </c>
      <c r="E455" s="5">
        <v>56.0</v>
      </c>
      <c r="F455" s="5">
        <v>41.0</v>
      </c>
      <c r="G455" s="5">
        <v>31.0</v>
      </c>
      <c r="H455" s="5">
        <v>47.0</v>
      </c>
      <c r="I455" s="5">
        <v>62.0</v>
      </c>
      <c r="J455" s="5">
        <v>62.0</v>
      </c>
      <c r="K455" s="5">
        <v>76.0</v>
      </c>
      <c r="L455" s="5">
        <v>73.0</v>
      </c>
      <c r="M455" s="5">
        <v>72.0</v>
      </c>
    </row>
    <row r="456">
      <c r="A456" s="5">
        <v>235970.0</v>
      </c>
      <c r="B456" s="5">
        <v>69.0</v>
      </c>
      <c r="C456" s="5">
        <v>60.0</v>
      </c>
      <c r="D456" s="5">
        <v>68.0</v>
      </c>
      <c r="E456" s="5">
        <v>64.0</v>
      </c>
      <c r="F456" s="5">
        <v>33.0</v>
      </c>
      <c r="G456" s="5">
        <v>60.0</v>
      </c>
      <c r="H456" s="5">
        <v>39.0</v>
      </c>
      <c r="I456" s="5">
        <v>63.0</v>
      </c>
      <c r="J456" s="5">
        <v>64.0</v>
      </c>
      <c r="K456" s="5">
        <v>68.0</v>
      </c>
      <c r="L456" s="5">
        <v>64.0</v>
      </c>
      <c r="M456" s="5">
        <v>69.0</v>
      </c>
    </row>
    <row r="457">
      <c r="A457" s="5">
        <v>236015.0</v>
      </c>
      <c r="B457" s="5">
        <v>74.0</v>
      </c>
      <c r="C457" s="5">
        <v>68.0</v>
      </c>
      <c r="D457" s="5">
        <v>75.0</v>
      </c>
      <c r="E457" s="5">
        <v>58.0</v>
      </c>
      <c r="F457" s="5">
        <v>67.0</v>
      </c>
      <c r="G457" s="5">
        <v>66.0</v>
      </c>
      <c r="H457" s="5">
        <v>57.0</v>
      </c>
      <c r="I457" s="5">
        <v>73.0</v>
      </c>
      <c r="J457" s="5">
        <v>73.0</v>
      </c>
      <c r="K457" s="5">
        <v>72.0</v>
      </c>
      <c r="L457" s="5">
        <v>72.0</v>
      </c>
      <c r="M457" s="5">
        <v>73.0</v>
      </c>
    </row>
    <row r="458">
      <c r="A458" s="5">
        <v>236244.0</v>
      </c>
      <c r="B458" s="5">
        <v>60.0</v>
      </c>
      <c r="C458" s="5">
        <v>59.0</v>
      </c>
      <c r="D458" s="5">
        <v>56.0</v>
      </c>
      <c r="E458" s="5">
        <v>70.0</v>
      </c>
      <c r="F458" s="5">
        <v>72.0</v>
      </c>
      <c r="G458" s="5">
        <v>67.0</v>
      </c>
      <c r="H458" s="5">
        <v>48.0</v>
      </c>
      <c r="I458" s="5">
        <v>52.0</v>
      </c>
      <c r="J458" s="5">
        <v>35.0</v>
      </c>
      <c r="K458" s="5">
        <v>76.0</v>
      </c>
      <c r="L458" s="5">
        <v>73.0</v>
      </c>
      <c r="M458" s="5">
        <v>58.0</v>
      </c>
    </row>
    <row r="459">
      <c r="A459" s="5">
        <v>236247.0</v>
      </c>
      <c r="B459" s="5">
        <v>67.0</v>
      </c>
      <c r="C459" s="5">
        <v>66.0</v>
      </c>
      <c r="D459" s="5">
        <v>78.0</v>
      </c>
      <c r="E459" s="5">
        <v>59.0</v>
      </c>
      <c r="F459" s="5">
        <v>69.0</v>
      </c>
      <c r="G459" s="5">
        <v>54.0</v>
      </c>
      <c r="H459" s="5">
        <v>66.0</v>
      </c>
      <c r="I459" s="5">
        <v>59.0</v>
      </c>
      <c r="J459" s="5">
        <v>67.0</v>
      </c>
      <c r="K459" s="5">
        <v>72.0</v>
      </c>
      <c r="L459" s="5">
        <v>69.0</v>
      </c>
      <c r="M459" s="5">
        <v>62.0</v>
      </c>
    </row>
    <row r="460">
      <c r="A460" s="5">
        <v>236310.0</v>
      </c>
      <c r="B460" s="5">
        <v>70.0</v>
      </c>
      <c r="C460" s="5">
        <v>60.0</v>
      </c>
      <c r="D460" s="5">
        <v>66.0</v>
      </c>
      <c r="E460" s="5">
        <v>61.0</v>
      </c>
      <c r="F460" s="5">
        <v>71.0</v>
      </c>
      <c r="G460" s="5">
        <v>67.0</v>
      </c>
      <c r="H460" s="5">
        <v>59.0</v>
      </c>
      <c r="I460" s="5">
        <v>58.0</v>
      </c>
      <c r="J460" s="5">
        <v>55.0</v>
      </c>
      <c r="K460" s="5">
        <v>75.0</v>
      </c>
      <c r="L460" s="5">
        <v>73.0</v>
      </c>
      <c r="M460" s="5">
        <v>64.0</v>
      </c>
    </row>
    <row r="461">
      <c r="A461" s="5">
        <v>236319.0</v>
      </c>
      <c r="B461" s="5">
        <v>57.0</v>
      </c>
      <c r="C461" s="5">
        <v>60.0</v>
      </c>
      <c r="D461" s="5">
        <v>68.0</v>
      </c>
      <c r="E461" s="5">
        <v>78.0</v>
      </c>
      <c r="F461" s="5">
        <v>69.0</v>
      </c>
      <c r="G461" s="5">
        <v>70.0</v>
      </c>
      <c r="H461" s="5">
        <v>62.0</v>
      </c>
      <c r="I461" s="5">
        <v>49.0</v>
      </c>
      <c r="J461" s="5">
        <v>55.0</v>
      </c>
      <c r="K461" s="5">
        <v>68.0</v>
      </c>
      <c r="L461" s="5">
        <v>64.0</v>
      </c>
      <c r="M461" s="5">
        <v>56.0</v>
      </c>
    </row>
    <row r="462">
      <c r="A462" s="5">
        <v>236337.0</v>
      </c>
      <c r="B462" s="5">
        <v>22.0</v>
      </c>
      <c r="C462" s="5">
        <v>36.0</v>
      </c>
      <c r="D462" s="5">
        <v>48.0</v>
      </c>
      <c r="E462" s="5">
        <v>60.0</v>
      </c>
      <c r="F462" s="5">
        <v>27.0</v>
      </c>
      <c r="G462" s="5">
        <v>49.0</v>
      </c>
      <c r="H462" s="5">
        <v>21.0</v>
      </c>
      <c r="I462" s="5">
        <v>23.0</v>
      </c>
      <c r="J462" s="5">
        <v>32.0</v>
      </c>
      <c r="K462" s="5">
        <v>29.0</v>
      </c>
      <c r="L462" s="5">
        <v>18.0</v>
      </c>
      <c r="M462" s="5">
        <v>7.0</v>
      </c>
    </row>
    <row r="463">
      <c r="A463" s="5">
        <v>236378.0</v>
      </c>
      <c r="B463" s="5">
        <v>57.0</v>
      </c>
      <c r="C463" s="5">
        <v>47.0</v>
      </c>
      <c r="D463" s="5">
        <v>33.0</v>
      </c>
      <c r="E463" s="5">
        <v>63.0</v>
      </c>
      <c r="F463" s="5">
        <v>25.0</v>
      </c>
      <c r="G463" s="5">
        <v>54.0</v>
      </c>
      <c r="H463" s="5">
        <v>16.0</v>
      </c>
      <c r="I463" s="5">
        <v>53.0</v>
      </c>
      <c r="J463" s="5">
        <v>35.0</v>
      </c>
      <c r="K463" s="5">
        <v>37.0</v>
      </c>
      <c r="L463" s="5">
        <v>45.0</v>
      </c>
      <c r="M463" s="5">
        <v>21.0</v>
      </c>
    </row>
    <row r="464">
      <c r="A464" s="5">
        <v>236382.0</v>
      </c>
      <c r="B464" s="5">
        <v>68.0</v>
      </c>
      <c r="C464" s="5">
        <v>62.0</v>
      </c>
      <c r="D464" s="5">
        <v>60.0</v>
      </c>
      <c r="E464" s="5">
        <v>59.0</v>
      </c>
      <c r="F464" s="5">
        <v>67.0</v>
      </c>
      <c r="G464" s="5">
        <v>67.0</v>
      </c>
      <c r="H464" s="5">
        <v>64.0</v>
      </c>
      <c r="I464" s="5">
        <v>66.0</v>
      </c>
      <c r="J464" s="5">
        <v>44.0</v>
      </c>
      <c r="K464" s="5">
        <v>66.0</v>
      </c>
      <c r="L464" s="5">
        <v>72.0</v>
      </c>
      <c r="M464" s="5">
        <v>74.0</v>
      </c>
    </row>
    <row r="465">
      <c r="A465" s="5">
        <v>236405.0</v>
      </c>
      <c r="B465" s="5">
        <v>64.0</v>
      </c>
      <c r="C465" s="5">
        <v>63.0</v>
      </c>
      <c r="D465" s="5">
        <v>72.0</v>
      </c>
      <c r="E465" s="5">
        <v>70.0</v>
      </c>
      <c r="F465" s="5">
        <v>88.0</v>
      </c>
      <c r="G465" s="5">
        <v>72.0</v>
      </c>
      <c r="H465" s="5">
        <v>63.0</v>
      </c>
      <c r="I465" s="5">
        <v>59.0</v>
      </c>
      <c r="J465" s="5">
        <v>41.0</v>
      </c>
      <c r="K465" s="5">
        <v>70.0</v>
      </c>
      <c r="L465" s="5">
        <v>69.0</v>
      </c>
      <c r="M465" s="5">
        <v>58.0</v>
      </c>
    </row>
    <row r="466">
      <c r="A466" s="5">
        <v>236462.0</v>
      </c>
      <c r="B466" s="5">
        <v>51.0</v>
      </c>
      <c r="C466" s="5">
        <v>63.0</v>
      </c>
      <c r="D466" s="5">
        <v>82.0</v>
      </c>
      <c r="E466" s="5">
        <v>59.0</v>
      </c>
      <c r="F466" s="5">
        <v>75.0</v>
      </c>
      <c r="G466" s="5">
        <v>74.0</v>
      </c>
      <c r="H466" s="5">
        <v>73.0</v>
      </c>
      <c r="I466" s="5">
        <v>66.0</v>
      </c>
      <c r="J466" s="5">
        <v>33.0</v>
      </c>
      <c r="K466" s="5">
        <v>74.0</v>
      </c>
      <c r="L466" s="5">
        <v>67.0</v>
      </c>
      <c r="M466" s="5">
        <v>63.0</v>
      </c>
    </row>
    <row r="467">
      <c r="A467" s="5">
        <v>236495.0</v>
      </c>
      <c r="B467" s="5">
        <v>65.0</v>
      </c>
      <c r="C467" s="5">
        <v>54.0</v>
      </c>
      <c r="D467" s="5">
        <v>84.0</v>
      </c>
      <c r="E467" s="5">
        <v>55.0</v>
      </c>
      <c r="F467" s="5">
        <v>54.0</v>
      </c>
      <c r="G467" s="5">
        <v>41.0</v>
      </c>
      <c r="H467" s="5">
        <v>52.0</v>
      </c>
      <c r="I467" s="5">
        <v>66.0</v>
      </c>
      <c r="J467" s="5">
        <v>64.0</v>
      </c>
      <c r="K467" s="5">
        <v>68.0</v>
      </c>
      <c r="L467" s="5">
        <v>67.0</v>
      </c>
      <c r="M467" s="5">
        <v>62.0</v>
      </c>
    </row>
    <row r="468">
      <c r="A468" s="5">
        <v>236527.0</v>
      </c>
      <c r="B468" s="5">
        <v>69.0</v>
      </c>
      <c r="C468" s="5">
        <v>70.0</v>
      </c>
      <c r="D468" s="5">
        <v>71.0</v>
      </c>
      <c r="E468" s="5">
        <v>70.0</v>
      </c>
      <c r="F468" s="5">
        <v>70.0</v>
      </c>
      <c r="G468" s="5">
        <v>71.0</v>
      </c>
      <c r="H468" s="5">
        <v>73.0</v>
      </c>
      <c r="I468" s="5">
        <v>66.0</v>
      </c>
      <c r="J468" s="5">
        <v>68.0</v>
      </c>
      <c r="K468" s="5">
        <v>66.0</v>
      </c>
      <c r="L468" s="5">
        <v>64.0</v>
      </c>
      <c r="M468" s="5">
        <v>66.0</v>
      </c>
    </row>
    <row r="469">
      <c r="A469" s="5">
        <v>236601.0</v>
      </c>
      <c r="B469" s="5">
        <v>64.0</v>
      </c>
      <c r="C469" s="5">
        <v>46.0</v>
      </c>
      <c r="D469" s="5">
        <v>62.0</v>
      </c>
      <c r="E469" s="5">
        <v>62.0</v>
      </c>
      <c r="F469" s="5">
        <v>52.0</v>
      </c>
      <c r="G469" s="5">
        <v>60.0</v>
      </c>
      <c r="H469" s="5">
        <v>48.0</v>
      </c>
      <c r="I469" s="5">
        <v>48.0</v>
      </c>
      <c r="J469" s="5">
        <v>54.0</v>
      </c>
      <c r="K469" s="5">
        <v>74.0</v>
      </c>
      <c r="L469" s="5">
        <v>76.0</v>
      </c>
      <c r="M469" s="5">
        <v>65.0</v>
      </c>
    </row>
    <row r="470">
      <c r="A470" s="5">
        <v>236615.0</v>
      </c>
      <c r="B470" s="5">
        <v>67.0</v>
      </c>
      <c r="C470" s="5">
        <v>57.0</v>
      </c>
      <c r="D470" s="5">
        <v>62.0</v>
      </c>
      <c r="E470" s="5">
        <v>44.0</v>
      </c>
      <c r="F470" s="5">
        <v>62.0</v>
      </c>
      <c r="G470" s="5">
        <v>60.0</v>
      </c>
      <c r="H470" s="5">
        <v>45.0</v>
      </c>
      <c r="I470" s="5">
        <v>68.0</v>
      </c>
      <c r="J470" s="5">
        <v>74.0</v>
      </c>
      <c r="K470" s="5">
        <v>54.0</v>
      </c>
      <c r="L470" s="5">
        <v>66.0</v>
      </c>
      <c r="M470" s="5">
        <v>68.0</v>
      </c>
    </row>
    <row r="471">
      <c r="A471" s="5">
        <v>236617.0</v>
      </c>
      <c r="B471" s="5">
        <v>77.0</v>
      </c>
      <c r="C471" s="5">
        <v>63.0</v>
      </c>
      <c r="D471" s="5">
        <v>73.0</v>
      </c>
      <c r="E471" s="5">
        <v>75.0</v>
      </c>
      <c r="F471" s="5">
        <v>62.0</v>
      </c>
      <c r="G471" s="5">
        <v>59.0</v>
      </c>
      <c r="H471" s="5">
        <v>32.0</v>
      </c>
      <c r="I471" s="5">
        <v>68.0</v>
      </c>
      <c r="J471" s="5">
        <v>60.0</v>
      </c>
      <c r="K471" s="5">
        <v>79.0</v>
      </c>
      <c r="L471" s="5">
        <v>77.0</v>
      </c>
      <c r="M471" s="5">
        <v>67.0</v>
      </c>
    </row>
    <row r="472">
      <c r="A472" s="5">
        <v>236637.0</v>
      </c>
      <c r="B472" s="5">
        <v>60.0</v>
      </c>
      <c r="C472" s="5">
        <v>55.0</v>
      </c>
      <c r="D472" s="5">
        <v>69.0</v>
      </c>
      <c r="E472" s="5">
        <v>61.0</v>
      </c>
      <c r="F472" s="5">
        <v>66.0</v>
      </c>
      <c r="G472" s="5">
        <v>72.0</v>
      </c>
      <c r="H472" s="5">
        <v>68.0</v>
      </c>
      <c r="I472" s="5">
        <v>60.0</v>
      </c>
      <c r="J472" s="5">
        <v>57.0</v>
      </c>
      <c r="K472" s="5">
        <v>60.0</v>
      </c>
      <c r="L472" s="5">
        <v>61.0</v>
      </c>
      <c r="M472" s="5">
        <v>54.0</v>
      </c>
    </row>
    <row r="473">
      <c r="A473" s="5">
        <v>236767.0</v>
      </c>
      <c r="B473" s="5">
        <v>58.0</v>
      </c>
      <c r="C473" s="5">
        <v>64.0</v>
      </c>
      <c r="D473" s="5">
        <v>58.0</v>
      </c>
      <c r="E473" s="5">
        <v>62.0</v>
      </c>
      <c r="F473" s="5">
        <v>56.0</v>
      </c>
      <c r="G473" s="5">
        <v>74.0</v>
      </c>
      <c r="H473" s="5">
        <v>48.0</v>
      </c>
      <c r="I473" s="5">
        <v>56.0</v>
      </c>
      <c r="J473" s="5">
        <v>38.0</v>
      </c>
      <c r="K473" s="5">
        <v>63.0</v>
      </c>
      <c r="L473" s="5">
        <v>65.0</v>
      </c>
      <c r="M473" s="5">
        <v>59.0</v>
      </c>
    </row>
    <row r="474">
      <c r="A474" s="5">
        <v>236783.0</v>
      </c>
      <c r="B474" s="5">
        <v>71.0</v>
      </c>
      <c r="C474" s="5">
        <v>58.0</v>
      </c>
      <c r="D474" s="5">
        <v>80.0</v>
      </c>
      <c r="E474" s="5">
        <v>79.0</v>
      </c>
      <c r="F474" s="5">
        <v>59.0</v>
      </c>
      <c r="G474" s="5">
        <v>39.0</v>
      </c>
      <c r="H474" s="5">
        <v>44.0</v>
      </c>
      <c r="I474" s="5">
        <v>57.0</v>
      </c>
      <c r="J474" s="5">
        <v>58.0</v>
      </c>
      <c r="K474" s="5">
        <v>69.0</v>
      </c>
      <c r="L474" s="5">
        <v>72.0</v>
      </c>
      <c r="M474" s="5">
        <v>64.0</v>
      </c>
    </row>
    <row r="475">
      <c r="A475" s="5">
        <v>236791.0</v>
      </c>
      <c r="B475" s="5">
        <v>62.0</v>
      </c>
      <c r="C475" s="5">
        <v>72.0</v>
      </c>
      <c r="D475" s="5">
        <v>63.0</v>
      </c>
      <c r="E475" s="5">
        <v>55.0</v>
      </c>
      <c r="F475" s="5">
        <v>71.0</v>
      </c>
      <c r="G475" s="5">
        <v>76.0</v>
      </c>
      <c r="H475" s="5">
        <v>58.0</v>
      </c>
      <c r="I475" s="5">
        <v>76.0</v>
      </c>
      <c r="J475" s="5">
        <v>76.0</v>
      </c>
      <c r="K475" s="5">
        <v>61.0</v>
      </c>
      <c r="L475" s="5">
        <v>61.0</v>
      </c>
      <c r="M475" s="5">
        <v>78.0</v>
      </c>
    </row>
    <row r="476">
      <c r="A476" s="5">
        <v>236818.0</v>
      </c>
      <c r="B476" s="5">
        <v>66.0</v>
      </c>
      <c r="C476" s="5">
        <v>36.0</v>
      </c>
      <c r="D476" s="5">
        <v>66.0</v>
      </c>
      <c r="E476" s="5">
        <v>44.0</v>
      </c>
      <c r="F476" s="5">
        <v>58.0</v>
      </c>
      <c r="G476" s="5">
        <v>45.0</v>
      </c>
      <c r="H476" s="5">
        <v>44.0</v>
      </c>
      <c r="I476" s="5">
        <v>52.0</v>
      </c>
      <c r="J476" s="5">
        <v>43.0</v>
      </c>
      <c r="K476" s="5">
        <v>58.0</v>
      </c>
      <c r="L476" s="5">
        <v>55.0</v>
      </c>
      <c r="M476" s="5">
        <v>59.0</v>
      </c>
    </row>
    <row r="477">
      <c r="A477" s="5">
        <v>236836.0</v>
      </c>
      <c r="B477" s="5">
        <v>78.0</v>
      </c>
      <c r="C477" s="5">
        <v>63.0</v>
      </c>
      <c r="D477" s="5">
        <v>62.0</v>
      </c>
      <c r="E477" s="5">
        <v>58.0</v>
      </c>
      <c r="F477" s="5">
        <v>67.0</v>
      </c>
      <c r="G477" s="5">
        <v>70.0</v>
      </c>
      <c r="H477" s="5">
        <v>66.0</v>
      </c>
      <c r="I477" s="5">
        <v>60.0</v>
      </c>
      <c r="J477" s="5">
        <v>59.0</v>
      </c>
      <c r="K477" s="5">
        <v>89.0</v>
      </c>
      <c r="L477" s="5">
        <v>88.0</v>
      </c>
      <c r="M477" s="5">
        <v>70.0</v>
      </c>
    </row>
    <row r="478">
      <c r="A478" s="5">
        <v>236837.0</v>
      </c>
      <c r="B478" s="5">
        <v>67.0</v>
      </c>
      <c r="C478" s="5">
        <v>59.0</v>
      </c>
      <c r="D478" s="5">
        <v>64.0</v>
      </c>
      <c r="E478" s="5">
        <v>39.0</v>
      </c>
      <c r="F478" s="5">
        <v>39.0</v>
      </c>
      <c r="G478" s="5">
        <v>69.0</v>
      </c>
      <c r="H478" s="5">
        <v>35.0</v>
      </c>
      <c r="I478" s="5">
        <v>69.0</v>
      </c>
      <c r="J478" s="5">
        <v>65.0</v>
      </c>
      <c r="K478" s="5">
        <v>69.0</v>
      </c>
      <c r="L478" s="5">
        <v>69.0</v>
      </c>
      <c r="M478" s="5">
        <v>72.0</v>
      </c>
    </row>
    <row r="479">
      <c r="A479" s="5">
        <v>236893.0</v>
      </c>
      <c r="B479" s="5">
        <v>72.0</v>
      </c>
      <c r="C479" s="5">
        <v>68.0</v>
      </c>
      <c r="D479" s="5">
        <v>62.0</v>
      </c>
      <c r="E479" s="5">
        <v>71.0</v>
      </c>
      <c r="F479" s="5">
        <v>68.0</v>
      </c>
      <c r="G479" s="5">
        <v>63.0</v>
      </c>
      <c r="H479" s="5">
        <v>67.0</v>
      </c>
      <c r="I479" s="5">
        <v>65.0</v>
      </c>
      <c r="J479" s="5">
        <v>59.0</v>
      </c>
      <c r="K479" s="5">
        <v>70.0</v>
      </c>
      <c r="L479" s="5">
        <v>66.0</v>
      </c>
      <c r="M479" s="5">
        <v>69.0</v>
      </c>
    </row>
    <row r="480">
      <c r="A480" s="5">
        <v>236897.0</v>
      </c>
      <c r="B480" s="5">
        <v>79.0</v>
      </c>
      <c r="C480" s="5">
        <v>55.0</v>
      </c>
      <c r="D480" s="5">
        <v>79.0</v>
      </c>
      <c r="E480" s="5">
        <v>63.0</v>
      </c>
      <c r="F480" s="5">
        <v>68.0</v>
      </c>
      <c r="G480" s="5">
        <v>39.0</v>
      </c>
      <c r="H480" s="5">
        <v>38.0</v>
      </c>
      <c r="I480" s="5">
        <v>47.0</v>
      </c>
      <c r="J480" s="5">
        <v>59.0</v>
      </c>
      <c r="K480" s="5">
        <v>76.0</v>
      </c>
      <c r="L480" s="5">
        <v>79.0</v>
      </c>
      <c r="M480" s="5">
        <v>66.0</v>
      </c>
    </row>
    <row r="481">
      <c r="A481" s="5">
        <v>236923.0</v>
      </c>
      <c r="B481" s="5">
        <v>64.0</v>
      </c>
      <c r="C481" s="5">
        <v>55.0</v>
      </c>
      <c r="D481" s="5">
        <v>76.0</v>
      </c>
      <c r="E481" s="5">
        <v>61.0</v>
      </c>
      <c r="F481" s="5">
        <v>49.0</v>
      </c>
      <c r="G481" s="5">
        <v>62.0</v>
      </c>
      <c r="H481" s="5">
        <v>42.0</v>
      </c>
      <c r="I481" s="5">
        <v>54.0</v>
      </c>
      <c r="J481" s="5">
        <v>53.0</v>
      </c>
      <c r="K481" s="5">
        <v>53.0</v>
      </c>
      <c r="L481" s="5">
        <v>66.0</v>
      </c>
      <c r="M481" s="5">
        <v>53.0</v>
      </c>
    </row>
    <row r="482">
      <c r="A482" s="5">
        <v>236924.0</v>
      </c>
      <c r="B482" s="5">
        <v>39.0</v>
      </c>
      <c r="C482" s="5">
        <v>69.0</v>
      </c>
      <c r="D482" s="5">
        <v>36.0</v>
      </c>
      <c r="E482" s="5">
        <v>65.0</v>
      </c>
      <c r="F482" s="5">
        <v>69.0</v>
      </c>
      <c r="G482" s="5">
        <v>79.0</v>
      </c>
      <c r="H482" s="5">
        <v>75.0</v>
      </c>
      <c r="I482" s="5">
        <v>64.0</v>
      </c>
      <c r="J482" s="5">
        <v>29.0</v>
      </c>
      <c r="K482" s="5">
        <v>52.0</v>
      </c>
      <c r="L482" s="5">
        <v>55.0</v>
      </c>
      <c r="M482" s="5">
        <v>43.0</v>
      </c>
    </row>
    <row r="483">
      <c r="A483" s="5">
        <v>236935.0</v>
      </c>
      <c r="B483" s="5">
        <v>77.0</v>
      </c>
      <c r="C483" s="5">
        <v>70.0</v>
      </c>
      <c r="D483" s="5">
        <v>74.0</v>
      </c>
      <c r="E483" s="5">
        <v>73.0</v>
      </c>
      <c r="F483" s="5">
        <v>68.0</v>
      </c>
      <c r="G483" s="5">
        <v>57.0</v>
      </c>
      <c r="H483" s="5">
        <v>54.0</v>
      </c>
      <c r="I483" s="5">
        <v>72.0</v>
      </c>
      <c r="J483" s="5">
        <v>69.0</v>
      </c>
      <c r="K483" s="5">
        <v>76.0</v>
      </c>
      <c r="L483" s="5">
        <v>81.0</v>
      </c>
      <c r="M483" s="5">
        <v>79.0</v>
      </c>
    </row>
    <row r="484">
      <c r="A484" s="5">
        <v>236940.0</v>
      </c>
      <c r="B484" s="5">
        <v>57.0</v>
      </c>
      <c r="C484" s="5">
        <v>59.0</v>
      </c>
      <c r="D484" s="5">
        <v>60.0</v>
      </c>
      <c r="E484" s="5">
        <v>65.0</v>
      </c>
      <c r="F484" s="5">
        <v>48.0</v>
      </c>
      <c r="G484" s="5">
        <v>62.0</v>
      </c>
      <c r="H484" s="5">
        <v>35.0</v>
      </c>
      <c r="I484" s="5">
        <v>54.0</v>
      </c>
      <c r="J484" s="5">
        <v>57.0</v>
      </c>
      <c r="K484" s="5">
        <v>51.0</v>
      </c>
      <c r="L484" s="5">
        <v>53.0</v>
      </c>
      <c r="M484" s="5">
        <v>62.0</v>
      </c>
    </row>
    <row r="485">
      <c r="A485" s="5">
        <v>236941.0</v>
      </c>
      <c r="B485" s="5">
        <v>76.0</v>
      </c>
      <c r="C485" s="5">
        <v>64.0</v>
      </c>
      <c r="D485" s="5">
        <v>80.0</v>
      </c>
      <c r="E485" s="5">
        <v>34.0</v>
      </c>
      <c r="F485" s="5">
        <v>70.0</v>
      </c>
      <c r="G485" s="5">
        <v>52.0</v>
      </c>
      <c r="H485" s="5">
        <v>47.0</v>
      </c>
      <c r="I485" s="5">
        <v>55.0</v>
      </c>
      <c r="J485" s="5">
        <v>62.0</v>
      </c>
      <c r="K485" s="5">
        <v>81.0</v>
      </c>
      <c r="L485" s="5">
        <v>73.0</v>
      </c>
      <c r="M485" s="5">
        <v>67.0</v>
      </c>
    </row>
    <row r="486">
      <c r="A486" s="5">
        <v>236943.0</v>
      </c>
      <c r="B486" s="5">
        <v>70.0</v>
      </c>
      <c r="C486" s="5">
        <v>58.0</v>
      </c>
      <c r="D486" s="5">
        <v>64.0</v>
      </c>
      <c r="E486" s="5">
        <v>66.0</v>
      </c>
      <c r="F486" s="5">
        <v>75.0</v>
      </c>
      <c r="G486" s="5">
        <v>60.0</v>
      </c>
      <c r="H486" s="5">
        <v>70.0</v>
      </c>
      <c r="I486" s="5">
        <v>60.0</v>
      </c>
      <c r="J486" s="5">
        <v>58.0</v>
      </c>
      <c r="K486" s="5">
        <v>96.0</v>
      </c>
      <c r="L486" s="5">
        <v>93.0</v>
      </c>
      <c r="M486" s="5">
        <v>58.0</v>
      </c>
    </row>
    <row r="487">
      <c r="A487" s="5">
        <v>236955.0</v>
      </c>
      <c r="B487" s="5">
        <v>75.0</v>
      </c>
      <c r="C487" s="5">
        <v>55.0</v>
      </c>
      <c r="D487" s="5">
        <v>64.0</v>
      </c>
      <c r="E487" s="5">
        <v>68.0</v>
      </c>
      <c r="F487" s="5">
        <v>63.0</v>
      </c>
      <c r="G487" s="5">
        <v>71.0</v>
      </c>
      <c r="H487" s="5">
        <v>23.0</v>
      </c>
      <c r="I487" s="5">
        <v>44.0</v>
      </c>
      <c r="J487" s="5">
        <v>47.0</v>
      </c>
      <c r="K487" s="5">
        <v>83.0</v>
      </c>
      <c r="L487" s="5">
        <v>82.0</v>
      </c>
      <c r="M487" s="5">
        <v>58.0</v>
      </c>
    </row>
    <row r="488">
      <c r="A488" s="5">
        <v>236996.0</v>
      </c>
      <c r="B488" s="5">
        <v>71.0</v>
      </c>
      <c r="C488" s="5">
        <v>62.0</v>
      </c>
      <c r="D488" s="5">
        <v>68.0</v>
      </c>
      <c r="E488" s="5">
        <v>64.0</v>
      </c>
      <c r="F488" s="5">
        <v>67.0</v>
      </c>
      <c r="G488" s="5">
        <v>70.0</v>
      </c>
      <c r="H488" s="5">
        <v>54.0</v>
      </c>
      <c r="I488" s="5">
        <v>62.0</v>
      </c>
      <c r="J488" s="5">
        <v>64.0</v>
      </c>
      <c r="K488" s="5">
        <v>56.0</v>
      </c>
      <c r="L488" s="5">
        <v>59.0</v>
      </c>
      <c r="M488" s="5">
        <v>63.0</v>
      </c>
    </row>
    <row r="489">
      <c r="A489" s="5">
        <v>237032.0</v>
      </c>
      <c r="B489" s="5">
        <v>58.0</v>
      </c>
      <c r="C489" s="5">
        <v>64.0</v>
      </c>
      <c r="D489" s="5">
        <v>61.0</v>
      </c>
      <c r="E489" s="5">
        <v>64.0</v>
      </c>
      <c r="F489" s="5">
        <v>34.0</v>
      </c>
      <c r="G489" s="5">
        <v>43.0</v>
      </c>
      <c r="H489" s="5">
        <v>69.0</v>
      </c>
      <c r="I489" s="5">
        <v>49.0</v>
      </c>
      <c r="J489" s="5">
        <v>45.0</v>
      </c>
      <c r="K489" s="5">
        <v>38.0</v>
      </c>
      <c r="L489" s="5">
        <v>42.0</v>
      </c>
      <c r="M489" s="5">
        <v>32.0</v>
      </c>
    </row>
    <row r="490">
      <c r="A490" s="5">
        <v>237034.0</v>
      </c>
      <c r="B490" s="5">
        <v>71.0</v>
      </c>
      <c r="C490" s="5">
        <v>74.0</v>
      </c>
      <c r="D490" s="5">
        <v>79.0</v>
      </c>
      <c r="E490" s="5">
        <v>71.0</v>
      </c>
      <c r="F490" s="5">
        <v>73.0</v>
      </c>
      <c r="G490" s="5">
        <v>72.0</v>
      </c>
      <c r="H490" s="5">
        <v>65.0</v>
      </c>
      <c r="I490" s="5">
        <v>67.0</v>
      </c>
      <c r="J490" s="5">
        <v>61.0</v>
      </c>
      <c r="K490" s="5">
        <v>81.0</v>
      </c>
      <c r="L490" s="5">
        <v>86.0</v>
      </c>
      <c r="M490" s="5">
        <v>73.0</v>
      </c>
    </row>
    <row r="491">
      <c r="A491" s="5">
        <v>237098.0</v>
      </c>
      <c r="B491" s="5">
        <v>78.0</v>
      </c>
      <c r="C491" s="5">
        <v>67.0</v>
      </c>
      <c r="D491" s="5">
        <v>56.0</v>
      </c>
      <c r="E491" s="5">
        <v>74.0</v>
      </c>
      <c r="F491" s="5">
        <v>66.0</v>
      </c>
      <c r="G491" s="5">
        <v>56.0</v>
      </c>
      <c r="H491" s="5">
        <v>57.0</v>
      </c>
      <c r="I491" s="5">
        <v>61.0</v>
      </c>
      <c r="J491" s="5">
        <v>70.0</v>
      </c>
      <c r="K491" s="5">
        <v>85.0</v>
      </c>
      <c r="L491" s="5">
        <v>68.0</v>
      </c>
      <c r="M491" s="5">
        <v>70.0</v>
      </c>
    </row>
    <row r="492">
      <c r="A492" s="5">
        <v>237102.0</v>
      </c>
      <c r="B492" s="5">
        <v>73.0</v>
      </c>
      <c r="C492" s="5">
        <v>62.0</v>
      </c>
      <c r="D492" s="5">
        <v>73.0</v>
      </c>
      <c r="E492" s="5">
        <v>59.0</v>
      </c>
      <c r="F492" s="5">
        <v>86.0</v>
      </c>
      <c r="G492" s="5">
        <v>72.0</v>
      </c>
      <c r="H492" s="5">
        <v>67.0</v>
      </c>
      <c r="I492" s="5">
        <v>62.0</v>
      </c>
      <c r="J492" s="5">
        <v>65.0</v>
      </c>
      <c r="K492" s="5">
        <v>74.0</v>
      </c>
      <c r="L492" s="5">
        <v>80.0</v>
      </c>
      <c r="M492" s="5">
        <v>64.0</v>
      </c>
    </row>
    <row r="493">
      <c r="A493" s="5">
        <v>237291.0</v>
      </c>
      <c r="B493" s="5">
        <v>59.0</v>
      </c>
      <c r="C493" s="5">
        <v>66.0</v>
      </c>
      <c r="D493" s="5">
        <v>52.0</v>
      </c>
      <c r="E493" s="5">
        <v>63.0</v>
      </c>
      <c r="F493" s="5">
        <v>76.0</v>
      </c>
      <c r="G493" s="5">
        <v>86.0</v>
      </c>
      <c r="H493" s="5">
        <v>63.0</v>
      </c>
      <c r="I493" s="5">
        <v>68.0</v>
      </c>
      <c r="J493" s="5">
        <v>49.0</v>
      </c>
      <c r="K493" s="5">
        <v>67.0</v>
      </c>
      <c r="L493" s="5">
        <v>69.0</v>
      </c>
      <c r="M493" s="5">
        <v>63.0</v>
      </c>
    </row>
    <row r="494">
      <c r="A494" s="5">
        <v>237294.0</v>
      </c>
      <c r="B494" s="5">
        <v>67.0</v>
      </c>
      <c r="C494" s="5">
        <v>57.0</v>
      </c>
      <c r="D494" s="5">
        <v>64.0</v>
      </c>
      <c r="E494" s="5">
        <v>34.0</v>
      </c>
      <c r="F494" s="5">
        <v>33.0</v>
      </c>
      <c r="G494" s="5">
        <v>46.0</v>
      </c>
      <c r="H494" s="5">
        <v>33.0</v>
      </c>
      <c r="I494" s="5">
        <v>62.0</v>
      </c>
      <c r="J494" s="5">
        <v>58.0</v>
      </c>
      <c r="K494" s="5">
        <v>74.0</v>
      </c>
      <c r="L494" s="5">
        <v>77.0</v>
      </c>
      <c r="M494" s="5">
        <v>67.0</v>
      </c>
    </row>
    <row r="495">
      <c r="A495" s="5">
        <v>237316.0</v>
      </c>
      <c r="B495" s="5">
        <v>45.0</v>
      </c>
      <c r="C495" s="5">
        <v>49.0</v>
      </c>
      <c r="D495" s="5">
        <v>59.0</v>
      </c>
      <c r="E495" s="5">
        <v>63.0</v>
      </c>
      <c r="F495" s="5">
        <v>40.0</v>
      </c>
      <c r="G495" s="5">
        <v>60.0</v>
      </c>
      <c r="H495" s="5">
        <v>56.0</v>
      </c>
      <c r="I495" s="5">
        <v>46.0</v>
      </c>
      <c r="J495" s="5">
        <v>38.0</v>
      </c>
      <c r="K495" s="5">
        <v>49.0</v>
      </c>
      <c r="L495" s="5">
        <v>52.0</v>
      </c>
      <c r="M495" s="5">
        <v>29.0</v>
      </c>
    </row>
    <row r="496">
      <c r="A496" s="5">
        <v>237335.0</v>
      </c>
      <c r="B496" s="5">
        <v>65.0</v>
      </c>
      <c r="C496" s="5">
        <v>58.0</v>
      </c>
      <c r="D496" s="5">
        <v>77.0</v>
      </c>
      <c r="E496" s="5">
        <v>37.0</v>
      </c>
      <c r="F496" s="5">
        <v>54.0</v>
      </c>
      <c r="G496" s="5">
        <v>68.0</v>
      </c>
      <c r="H496" s="5">
        <v>52.0</v>
      </c>
      <c r="I496" s="5">
        <v>61.0</v>
      </c>
      <c r="J496" s="5">
        <v>62.0</v>
      </c>
      <c r="K496" s="5">
        <v>68.0</v>
      </c>
      <c r="L496" s="5">
        <v>68.0</v>
      </c>
      <c r="M496" s="5">
        <v>73.0</v>
      </c>
    </row>
    <row r="497">
      <c r="A497" s="5">
        <v>237382.0</v>
      </c>
      <c r="B497" s="5">
        <v>66.0</v>
      </c>
      <c r="C497" s="5">
        <v>60.0</v>
      </c>
      <c r="D497" s="5">
        <v>70.0</v>
      </c>
      <c r="E497" s="5">
        <v>47.0</v>
      </c>
      <c r="F497" s="5">
        <v>60.0</v>
      </c>
      <c r="G497" s="5">
        <v>51.0</v>
      </c>
      <c r="H497" s="5">
        <v>49.0</v>
      </c>
      <c r="I497" s="5">
        <v>59.0</v>
      </c>
      <c r="J497" s="5">
        <v>69.0</v>
      </c>
      <c r="K497" s="5">
        <v>52.0</v>
      </c>
      <c r="L497" s="5">
        <v>61.0</v>
      </c>
      <c r="M497" s="5">
        <v>60.0</v>
      </c>
    </row>
    <row r="498">
      <c r="A498" s="5">
        <v>237410.0</v>
      </c>
      <c r="B498" s="5">
        <v>53.0</v>
      </c>
      <c r="C498" s="5">
        <v>68.0</v>
      </c>
      <c r="D498" s="5">
        <v>52.0</v>
      </c>
      <c r="E498" s="5">
        <v>59.0</v>
      </c>
      <c r="F498" s="5">
        <v>64.0</v>
      </c>
      <c r="G498" s="5">
        <v>82.0</v>
      </c>
      <c r="H498" s="5">
        <v>68.0</v>
      </c>
      <c r="I498" s="5">
        <v>70.0</v>
      </c>
      <c r="J498" s="5">
        <v>49.0</v>
      </c>
      <c r="K498" s="5">
        <v>74.0</v>
      </c>
      <c r="L498" s="5">
        <v>72.0</v>
      </c>
      <c r="M498" s="5">
        <v>65.0</v>
      </c>
    </row>
    <row r="499">
      <c r="A499" s="5">
        <v>237502.0</v>
      </c>
      <c r="B499" s="5">
        <v>80.0</v>
      </c>
      <c r="C499" s="5">
        <v>60.0</v>
      </c>
      <c r="D499" s="5">
        <v>70.0</v>
      </c>
      <c r="E499" s="5">
        <v>33.0</v>
      </c>
      <c r="F499" s="5">
        <v>64.0</v>
      </c>
      <c r="G499" s="5">
        <v>63.0</v>
      </c>
      <c r="H499" s="5">
        <v>42.0</v>
      </c>
      <c r="I499" s="5">
        <v>58.0</v>
      </c>
      <c r="J499" s="5">
        <v>65.0</v>
      </c>
      <c r="K499" s="5">
        <v>77.0</v>
      </c>
      <c r="L499" s="5">
        <v>85.0</v>
      </c>
      <c r="M499" s="5">
        <v>73.0</v>
      </c>
    </row>
    <row r="500">
      <c r="A500" s="5">
        <v>237507.0</v>
      </c>
      <c r="B500" s="5">
        <v>72.0</v>
      </c>
      <c r="C500" s="5">
        <v>62.0</v>
      </c>
      <c r="D500" s="5">
        <v>65.0</v>
      </c>
      <c r="E500" s="5">
        <v>68.0</v>
      </c>
      <c r="F500" s="5">
        <v>53.0</v>
      </c>
      <c r="G500" s="5">
        <v>65.0</v>
      </c>
      <c r="H500" s="5">
        <v>51.0</v>
      </c>
      <c r="I500" s="5">
        <v>53.0</v>
      </c>
      <c r="J500" s="5">
        <v>48.0</v>
      </c>
      <c r="K500" s="5">
        <v>75.0</v>
      </c>
      <c r="L500" s="5">
        <v>74.0</v>
      </c>
      <c r="M500" s="5">
        <v>57.0</v>
      </c>
    </row>
    <row r="501">
      <c r="A501" s="5">
        <v>237522.0</v>
      </c>
      <c r="B501" s="5">
        <v>57.0</v>
      </c>
      <c r="C501" s="5">
        <v>65.0</v>
      </c>
      <c r="D501" s="5">
        <v>63.0</v>
      </c>
      <c r="E501" s="5">
        <v>67.0</v>
      </c>
      <c r="F501" s="5">
        <v>62.0</v>
      </c>
      <c r="G501" s="5">
        <v>60.0</v>
      </c>
      <c r="H501" s="5">
        <v>67.0</v>
      </c>
      <c r="I501" s="5">
        <v>57.0</v>
      </c>
      <c r="J501" s="5">
        <v>45.0</v>
      </c>
      <c r="K501" s="5">
        <v>54.0</v>
      </c>
      <c r="L501" s="5">
        <v>49.0</v>
      </c>
      <c r="M501" s="5">
        <v>29.0</v>
      </c>
    </row>
    <row r="502">
      <c r="A502" s="5">
        <v>237539.0</v>
      </c>
      <c r="B502" s="5">
        <v>89.0</v>
      </c>
      <c r="C502" s="5">
        <v>72.0</v>
      </c>
      <c r="D502" s="5">
        <v>93.0</v>
      </c>
      <c r="E502" s="5">
        <v>46.0</v>
      </c>
      <c r="F502" s="5">
        <v>66.0</v>
      </c>
      <c r="G502" s="5">
        <v>34.0</v>
      </c>
      <c r="H502" s="5">
        <v>32.0</v>
      </c>
      <c r="I502" s="5">
        <v>73.0</v>
      </c>
      <c r="J502" s="5">
        <v>62.0</v>
      </c>
      <c r="K502" s="5">
        <v>85.0</v>
      </c>
      <c r="L502" s="5">
        <v>89.0</v>
      </c>
      <c r="M502" s="5">
        <v>76.0</v>
      </c>
    </row>
    <row r="503">
      <c r="A503" s="5">
        <v>237544.0</v>
      </c>
      <c r="B503" s="5">
        <v>71.0</v>
      </c>
      <c r="C503" s="5">
        <v>71.0</v>
      </c>
      <c r="D503" s="5">
        <v>65.0</v>
      </c>
      <c r="E503" s="5">
        <v>76.0</v>
      </c>
      <c r="F503" s="5">
        <v>67.0</v>
      </c>
      <c r="G503" s="5">
        <v>67.0</v>
      </c>
      <c r="H503" s="5">
        <v>47.0</v>
      </c>
      <c r="I503" s="5">
        <v>67.0</v>
      </c>
      <c r="J503" s="5">
        <v>57.0</v>
      </c>
      <c r="K503" s="5">
        <v>66.0</v>
      </c>
      <c r="L503" s="5">
        <v>66.0</v>
      </c>
      <c r="M503" s="5">
        <v>72.0</v>
      </c>
    </row>
    <row r="504">
      <c r="A504" s="5">
        <v>237548.0</v>
      </c>
      <c r="B504" s="5">
        <v>55.0</v>
      </c>
      <c r="C504" s="5">
        <v>69.0</v>
      </c>
      <c r="D504" s="5">
        <v>58.0</v>
      </c>
      <c r="E504" s="5">
        <v>65.0</v>
      </c>
      <c r="F504" s="5">
        <v>76.0</v>
      </c>
      <c r="G504" s="5">
        <v>73.0</v>
      </c>
      <c r="H504" s="5">
        <v>71.0</v>
      </c>
      <c r="I504" s="5">
        <v>68.0</v>
      </c>
      <c r="J504" s="5">
        <v>54.0</v>
      </c>
      <c r="K504" s="5">
        <v>76.0</v>
      </c>
      <c r="L504" s="5">
        <v>69.0</v>
      </c>
      <c r="M504" s="5">
        <v>64.0</v>
      </c>
    </row>
    <row r="505">
      <c r="A505" s="5">
        <v>237555.0</v>
      </c>
      <c r="B505" s="5">
        <v>65.0</v>
      </c>
      <c r="C505" s="5">
        <v>67.0</v>
      </c>
      <c r="D505" s="5">
        <v>65.0</v>
      </c>
      <c r="E505" s="5">
        <v>80.0</v>
      </c>
      <c r="F505" s="5">
        <v>87.0</v>
      </c>
      <c r="G505" s="5">
        <v>65.0</v>
      </c>
      <c r="H505" s="5">
        <v>65.0</v>
      </c>
      <c r="I505" s="5">
        <v>68.0</v>
      </c>
      <c r="J505" s="5">
        <v>65.0</v>
      </c>
      <c r="K505" s="5">
        <v>76.0</v>
      </c>
      <c r="L505" s="5">
        <v>71.0</v>
      </c>
      <c r="M505" s="5">
        <v>67.0</v>
      </c>
    </row>
    <row r="506">
      <c r="A506" s="5">
        <v>237574.0</v>
      </c>
      <c r="B506" s="5">
        <v>78.0</v>
      </c>
      <c r="C506" s="5">
        <v>68.0</v>
      </c>
      <c r="D506" s="5">
        <v>72.0</v>
      </c>
      <c r="E506" s="5">
        <v>66.0</v>
      </c>
      <c r="F506" s="5">
        <v>71.0</v>
      </c>
      <c r="G506" s="5">
        <v>55.0</v>
      </c>
      <c r="H506" s="5">
        <v>31.0</v>
      </c>
      <c r="I506" s="5">
        <v>60.0</v>
      </c>
      <c r="J506" s="5">
        <v>56.0</v>
      </c>
      <c r="K506" s="5">
        <v>84.0</v>
      </c>
      <c r="L506" s="5">
        <v>81.0</v>
      </c>
      <c r="M506" s="5">
        <v>74.0</v>
      </c>
    </row>
    <row r="507">
      <c r="A507" s="5">
        <v>237613.0</v>
      </c>
      <c r="B507" s="5">
        <v>55.0</v>
      </c>
      <c r="C507" s="5">
        <v>52.0</v>
      </c>
      <c r="D507" s="5">
        <v>56.0</v>
      </c>
      <c r="E507" s="5">
        <v>35.0</v>
      </c>
      <c r="F507" s="5">
        <v>44.0</v>
      </c>
      <c r="G507" s="5">
        <v>51.0</v>
      </c>
      <c r="H507" s="5">
        <v>47.0</v>
      </c>
      <c r="I507" s="5">
        <v>60.0</v>
      </c>
      <c r="J507" s="5">
        <v>67.0</v>
      </c>
      <c r="K507" s="5">
        <v>53.0</v>
      </c>
      <c r="L507" s="5">
        <v>55.0</v>
      </c>
      <c r="M507" s="5">
        <v>60.0</v>
      </c>
    </row>
    <row r="508">
      <c r="A508" s="5">
        <v>237619.0</v>
      </c>
      <c r="B508" s="5">
        <v>65.0</v>
      </c>
      <c r="C508" s="5">
        <v>50.0</v>
      </c>
      <c r="D508" s="5">
        <v>80.0</v>
      </c>
      <c r="E508" s="5">
        <v>68.0</v>
      </c>
      <c r="F508" s="5">
        <v>59.0</v>
      </c>
      <c r="G508" s="5">
        <v>34.0</v>
      </c>
      <c r="H508" s="5">
        <v>25.0</v>
      </c>
      <c r="I508" s="5">
        <v>46.0</v>
      </c>
      <c r="J508" s="5">
        <v>43.0</v>
      </c>
      <c r="K508" s="5">
        <v>74.0</v>
      </c>
      <c r="L508" s="5">
        <v>70.0</v>
      </c>
      <c r="M508" s="5">
        <v>61.0</v>
      </c>
    </row>
    <row r="509">
      <c r="A509" s="5">
        <v>237626.0</v>
      </c>
      <c r="B509" s="5">
        <v>63.0</v>
      </c>
      <c r="C509" s="5">
        <v>65.0</v>
      </c>
      <c r="D509" s="5">
        <v>67.0</v>
      </c>
      <c r="E509" s="5">
        <v>66.0</v>
      </c>
      <c r="F509" s="5">
        <v>65.0</v>
      </c>
      <c r="G509" s="5">
        <v>48.0</v>
      </c>
      <c r="H509" s="5">
        <v>54.0</v>
      </c>
      <c r="I509" s="5">
        <v>66.0</v>
      </c>
      <c r="J509" s="5">
        <v>64.0</v>
      </c>
      <c r="K509" s="5">
        <v>67.0</v>
      </c>
      <c r="L509" s="5">
        <v>62.0</v>
      </c>
      <c r="M509" s="5">
        <v>63.0</v>
      </c>
    </row>
    <row r="510">
      <c r="A510" s="5">
        <v>237630.0</v>
      </c>
      <c r="B510" s="5">
        <v>70.0</v>
      </c>
      <c r="C510" s="5">
        <v>66.0</v>
      </c>
      <c r="D510" s="5">
        <v>65.0</v>
      </c>
      <c r="E510" s="5">
        <v>70.0</v>
      </c>
      <c r="F510" s="5">
        <v>73.0</v>
      </c>
      <c r="G510" s="5">
        <v>79.0</v>
      </c>
      <c r="H510" s="5">
        <v>65.0</v>
      </c>
      <c r="I510" s="5">
        <v>50.0</v>
      </c>
      <c r="J510" s="5">
        <v>40.0</v>
      </c>
      <c r="K510" s="5">
        <v>68.0</v>
      </c>
      <c r="L510" s="5">
        <v>67.0</v>
      </c>
      <c r="M510" s="5">
        <v>54.0</v>
      </c>
    </row>
    <row r="511">
      <c r="A511" s="5">
        <v>237665.0</v>
      </c>
      <c r="B511" s="5">
        <v>75.0</v>
      </c>
      <c r="C511" s="5">
        <v>68.0</v>
      </c>
      <c r="D511" s="5">
        <v>66.0</v>
      </c>
      <c r="E511" s="5">
        <v>73.0</v>
      </c>
      <c r="F511" s="5">
        <v>65.0</v>
      </c>
      <c r="G511" s="5">
        <v>70.0</v>
      </c>
      <c r="H511" s="5">
        <v>54.0</v>
      </c>
      <c r="I511" s="5">
        <v>57.0</v>
      </c>
      <c r="J511" s="5">
        <v>59.0</v>
      </c>
      <c r="K511" s="5">
        <v>79.0</v>
      </c>
      <c r="L511" s="5">
        <v>73.0</v>
      </c>
      <c r="M511" s="5">
        <v>70.0</v>
      </c>
    </row>
    <row r="512">
      <c r="A512" s="5">
        <v>237681.0</v>
      </c>
      <c r="B512" s="5">
        <v>87.0</v>
      </c>
      <c r="C512" s="5">
        <v>65.0</v>
      </c>
      <c r="D512" s="5">
        <v>84.0</v>
      </c>
      <c r="E512" s="5">
        <v>54.0</v>
      </c>
      <c r="F512" s="5">
        <v>77.0</v>
      </c>
      <c r="G512" s="5">
        <v>52.0</v>
      </c>
      <c r="H512" s="5">
        <v>43.0</v>
      </c>
      <c r="I512" s="5">
        <v>70.0</v>
      </c>
      <c r="J512" s="5">
        <v>72.0</v>
      </c>
      <c r="K512" s="5">
        <v>76.0</v>
      </c>
      <c r="L512" s="5">
        <v>89.0</v>
      </c>
      <c r="M512" s="5">
        <v>85.0</v>
      </c>
    </row>
    <row r="513">
      <c r="A513" s="5">
        <v>237715.0</v>
      </c>
      <c r="B513" s="5">
        <v>68.0</v>
      </c>
      <c r="C513" s="5">
        <v>74.0</v>
      </c>
      <c r="D513" s="5">
        <v>76.0</v>
      </c>
      <c r="E513" s="5">
        <v>74.0</v>
      </c>
      <c r="F513" s="5">
        <v>67.0</v>
      </c>
      <c r="G513" s="5">
        <v>72.0</v>
      </c>
      <c r="H513" s="5">
        <v>62.0</v>
      </c>
      <c r="I513" s="5">
        <v>72.0</v>
      </c>
      <c r="J513" s="5">
        <v>56.0</v>
      </c>
      <c r="K513" s="5">
        <v>75.0</v>
      </c>
      <c r="L513" s="5">
        <v>71.0</v>
      </c>
      <c r="M513" s="5">
        <v>74.0</v>
      </c>
    </row>
    <row r="514">
      <c r="A514" s="5">
        <v>237807.0</v>
      </c>
      <c r="B514" s="5">
        <v>76.0</v>
      </c>
      <c r="C514" s="5">
        <v>68.0</v>
      </c>
      <c r="D514" s="5">
        <v>64.0</v>
      </c>
      <c r="E514" s="5">
        <v>85.0</v>
      </c>
      <c r="F514" s="5">
        <v>65.0</v>
      </c>
      <c r="G514" s="5">
        <v>62.0</v>
      </c>
      <c r="H514" s="5">
        <v>32.0</v>
      </c>
      <c r="I514" s="5">
        <v>67.0</v>
      </c>
      <c r="J514" s="5">
        <v>62.0</v>
      </c>
      <c r="K514" s="5">
        <v>75.0</v>
      </c>
      <c r="L514" s="5">
        <v>77.0</v>
      </c>
      <c r="M514" s="5">
        <v>62.0</v>
      </c>
    </row>
    <row r="515">
      <c r="A515" s="5">
        <v>237826.0</v>
      </c>
      <c r="B515" s="5">
        <v>57.0</v>
      </c>
      <c r="C515" s="5">
        <v>58.0</v>
      </c>
      <c r="D515" s="5">
        <v>75.0</v>
      </c>
      <c r="E515" s="5">
        <v>60.0</v>
      </c>
      <c r="F515" s="5">
        <v>70.0</v>
      </c>
      <c r="G515" s="5">
        <v>47.0</v>
      </c>
      <c r="H515" s="5">
        <v>67.0</v>
      </c>
      <c r="I515" s="5">
        <v>59.0</v>
      </c>
      <c r="J515" s="5">
        <v>62.0</v>
      </c>
      <c r="K515" s="5">
        <v>69.0</v>
      </c>
      <c r="L515" s="5">
        <v>69.0</v>
      </c>
      <c r="M515" s="5">
        <v>60.0</v>
      </c>
    </row>
    <row r="516">
      <c r="A516" s="5">
        <v>237875.0</v>
      </c>
      <c r="B516" s="5">
        <v>40.0</v>
      </c>
      <c r="C516" s="5">
        <v>45.0</v>
      </c>
      <c r="D516" s="5">
        <v>57.0</v>
      </c>
      <c r="E516" s="5">
        <v>82.0</v>
      </c>
      <c r="F516" s="5">
        <v>64.0</v>
      </c>
      <c r="G516" s="5">
        <v>79.0</v>
      </c>
      <c r="H516" s="5">
        <v>65.0</v>
      </c>
      <c r="I516" s="5">
        <v>47.0</v>
      </c>
      <c r="J516" s="5">
        <v>31.0</v>
      </c>
      <c r="K516" s="5">
        <v>58.0</v>
      </c>
      <c r="L516" s="5">
        <v>48.0</v>
      </c>
      <c r="M516" s="5">
        <v>31.0</v>
      </c>
    </row>
    <row r="517">
      <c r="A517" s="5">
        <v>237985.0</v>
      </c>
      <c r="B517" s="5">
        <v>63.0</v>
      </c>
      <c r="C517" s="5">
        <v>62.0</v>
      </c>
      <c r="D517" s="5">
        <v>51.0</v>
      </c>
      <c r="E517" s="5">
        <v>67.0</v>
      </c>
      <c r="F517" s="5">
        <v>55.0</v>
      </c>
      <c r="G517" s="5">
        <v>84.0</v>
      </c>
      <c r="H517" s="5">
        <v>77.0</v>
      </c>
      <c r="I517" s="5">
        <v>59.0</v>
      </c>
      <c r="J517" s="5">
        <v>35.0</v>
      </c>
      <c r="K517" s="5">
        <v>66.0</v>
      </c>
      <c r="L517" s="5">
        <v>53.0</v>
      </c>
      <c r="M517" s="5">
        <v>47.0</v>
      </c>
    </row>
    <row r="518">
      <c r="A518" s="5">
        <v>237994.0</v>
      </c>
      <c r="B518" s="5">
        <v>87.0</v>
      </c>
      <c r="C518" s="5">
        <v>59.0</v>
      </c>
      <c r="D518" s="5">
        <v>94.0</v>
      </c>
      <c r="E518" s="5">
        <v>70.0</v>
      </c>
      <c r="F518" s="5">
        <v>53.0</v>
      </c>
      <c r="G518" s="5">
        <v>37.0</v>
      </c>
      <c r="H518" s="5">
        <v>43.0</v>
      </c>
      <c r="I518" s="5">
        <v>70.0</v>
      </c>
      <c r="J518" s="5">
        <v>64.0</v>
      </c>
      <c r="K518" s="5">
        <v>73.0</v>
      </c>
      <c r="L518" s="5">
        <v>90.0</v>
      </c>
      <c r="M518" s="5">
        <v>74.0</v>
      </c>
    </row>
    <row r="519">
      <c r="A519" s="5">
        <v>238059.0</v>
      </c>
      <c r="B519" s="5">
        <v>78.0</v>
      </c>
      <c r="C519" s="5">
        <v>57.0</v>
      </c>
      <c r="D519" s="5">
        <v>79.0</v>
      </c>
      <c r="E519" s="5">
        <v>48.0</v>
      </c>
      <c r="F519" s="5">
        <v>49.0</v>
      </c>
      <c r="G519" s="5">
        <v>30.0</v>
      </c>
      <c r="H519" s="5">
        <v>30.0</v>
      </c>
      <c r="I519" s="5">
        <v>54.0</v>
      </c>
      <c r="J519" s="5">
        <v>49.0</v>
      </c>
      <c r="K519" s="5">
        <v>67.0</v>
      </c>
      <c r="L519" s="5">
        <v>73.0</v>
      </c>
      <c r="M519" s="5">
        <v>62.0</v>
      </c>
    </row>
    <row r="520">
      <c r="A520" s="5">
        <v>238069.0</v>
      </c>
      <c r="B520" s="5">
        <v>70.0</v>
      </c>
      <c r="C520" s="5">
        <v>59.0</v>
      </c>
      <c r="D520" s="5">
        <v>64.0</v>
      </c>
      <c r="E520" s="5">
        <v>87.0</v>
      </c>
      <c r="F520" s="5">
        <v>78.0</v>
      </c>
      <c r="G520" s="5">
        <v>71.0</v>
      </c>
      <c r="H520" s="5">
        <v>73.0</v>
      </c>
      <c r="I520" s="5">
        <v>67.0</v>
      </c>
      <c r="J520" s="5">
        <v>51.0</v>
      </c>
      <c r="K520" s="5">
        <v>75.0</v>
      </c>
      <c r="L520" s="5">
        <v>74.0</v>
      </c>
      <c r="M520" s="5">
        <v>65.0</v>
      </c>
    </row>
    <row r="521">
      <c r="A521" s="5">
        <v>238072.0</v>
      </c>
      <c r="B521" s="5">
        <v>55.0</v>
      </c>
      <c r="C521" s="5">
        <v>74.0</v>
      </c>
      <c r="D521" s="5">
        <v>61.0</v>
      </c>
      <c r="E521" s="5">
        <v>62.0</v>
      </c>
      <c r="F521" s="5">
        <v>87.0</v>
      </c>
      <c r="G521" s="5">
        <v>90.0</v>
      </c>
      <c r="H521" s="5">
        <v>82.0</v>
      </c>
      <c r="I521" s="5">
        <v>63.0</v>
      </c>
      <c r="J521" s="5">
        <v>73.0</v>
      </c>
      <c r="K521" s="5">
        <v>59.0</v>
      </c>
      <c r="L521" s="5">
        <v>54.0</v>
      </c>
      <c r="M521" s="5">
        <v>70.0</v>
      </c>
    </row>
    <row r="522">
      <c r="A522" s="5">
        <v>238075.0</v>
      </c>
      <c r="B522" s="5">
        <v>59.0</v>
      </c>
      <c r="C522" s="5">
        <v>58.0</v>
      </c>
      <c r="D522" s="5">
        <v>66.0</v>
      </c>
      <c r="E522" s="5">
        <v>56.0</v>
      </c>
      <c r="F522" s="5">
        <v>55.0</v>
      </c>
      <c r="G522" s="5">
        <v>65.0</v>
      </c>
      <c r="H522" s="5">
        <v>40.0</v>
      </c>
      <c r="I522" s="5">
        <v>56.0</v>
      </c>
      <c r="J522" s="5">
        <v>60.0</v>
      </c>
      <c r="K522" s="5">
        <v>74.0</v>
      </c>
      <c r="L522" s="5">
        <v>70.0</v>
      </c>
      <c r="M522" s="5">
        <v>62.0</v>
      </c>
    </row>
    <row r="523">
      <c r="A523" s="5">
        <v>238097.0</v>
      </c>
      <c r="B523" s="5">
        <v>73.0</v>
      </c>
      <c r="C523" s="5">
        <v>66.0</v>
      </c>
      <c r="D523" s="5">
        <v>72.0</v>
      </c>
      <c r="E523" s="5">
        <v>76.0</v>
      </c>
      <c r="F523" s="5">
        <v>67.0</v>
      </c>
      <c r="G523" s="5">
        <v>66.0</v>
      </c>
      <c r="H523" s="5">
        <v>61.0</v>
      </c>
      <c r="I523" s="5">
        <v>59.0</v>
      </c>
      <c r="J523" s="5">
        <v>59.0</v>
      </c>
      <c r="K523" s="5">
        <v>76.0</v>
      </c>
      <c r="L523" s="5">
        <v>73.0</v>
      </c>
      <c r="M523" s="5">
        <v>67.0</v>
      </c>
    </row>
    <row r="524">
      <c r="A524" s="5">
        <v>238186.0</v>
      </c>
      <c r="B524" s="5">
        <v>42.0</v>
      </c>
      <c r="C524" s="5">
        <v>58.0</v>
      </c>
      <c r="D524" s="5">
        <v>28.0</v>
      </c>
      <c r="E524" s="5">
        <v>43.0</v>
      </c>
      <c r="F524" s="5">
        <v>20.0</v>
      </c>
      <c r="G524" s="5">
        <v>70.0</v>
      </c>
      <c r="H524" s="5">
        <v>25.0</v>
      </c>
      <c r="I524" s="5">
        <v>42.0</v>
      </c>
      <c r="J524" s="5">
        <v>38.0</v>
      </c>
      <c r="K524" s="5">
        <v>25.0</v>
      </c>
      <c r="L524" s="5">
        <v>28.0</v>
      </c>
      <c r="M524" s="5">
        <v>7.0</v>
      </c>
    </row>
    <row r="525">
      <c r="A525" s="5">
        <v>238216.0</v>
      </c>
      <c r="B525" s="5">
        <v>67.0</v>
      </c>
      <c r="C525" s="5">
        <v>70.0</v>
      </c>
      <c r="D525" s="5">
        <v>68.0</v>
      </c>
      <c r="E525" s="5">
        <v>57.0</v>
      </c>
      <c r="F525" s="5">
        <v>75.0</v>
      </c>
      <c r="G525" s="5">
        <v>60.0</v>
      </c>
      <c r="H525" s="5">
        <v>68.0</v>
      </c>
      <c r="I525" s="5">
        <v>59.0</v>
      </c>
      <c r="J525" s="5">
        <v>70.0</v>
      </c>
      <c r="K525" s="5">
        <v>62.0</v>
      </c>
      <c r="L525" s="5">
        <v>64.0</v>
      </c>
      <c r="M525" s="5">
        <v>73.0</v>
      </c>
    </row>
    <row r="526">
      <c r="A526" s="5">
        <v>238273.0</v>
      </c>
      <c r="B526" s="5">
        <v>81.0</v>
      </c>
      <c r="C526" s="5">
        <v>58.0</v>
      </c>
      <c r="D526" s="5">
        <v>65.0</v>
      </c>
      <c r="E526" s="5">
        <v>81.0</v>
      </c>
      <c r="F526" s="5">
        <v>73.0</v>
      </c>
      <c r="G526" s="5">
        <v>81.0</v>
      </c>
      <c r="H526" s="5">
        <v>76.0</v>
      </c>
      <c r="I526" s="5">
        <v>61.0</v>
      </c>
      <c r="J526" s="5">
        <v>49.0</v>
      </c>
      <c r="K526" s="5">
        <v>78.0</v>
      </c>
      <c r="L526" s="5">
        <v>74.0</v>
      </c>
      <c r="M526" s="5">
        <v>57.0</v>
      </c>
    </row>
    <row r="527">
      <c r="A527" s="5">
        <v>238379.0</v>
      </c>
      <c r="B527" s="5">
        <v>76.0</v>
      </c>
      <c r="C527" s="5">
        <v>63.0</v>
      </c>
      <c r="D527" s="5">
        <v>77.0</v>
      </c>
      <c r="E527" s="5">
        <v>74.0</v>
      </c>
      <c r="F527" s="5">
        <v>68.0</v>
      </c>
      <c r="G527" s="5">
        <v>69.0</v>
      </c>
      <c r="H527" s="5">
        <v>43.0</v>
      </c>
      <c r="I527" s="5">
        <v>59.0</v>
      </c>
      <c r="J527" s="5">
        <v>67.0</v>
      </c>
      <c r="K527" s="5">
        <v>68.0</v>
      </c>
      <c r="L527" s="5">
        <v>69.0</v>
      </c>
      <c r="M527" s="5">
        <v>72.0</v>
      </c>
    </row>
    <row r="528">
      <c r="A528" s="5">
        <v>238409.0</v>
      </c>
      <c r="B528" s="5">
        <v>77.0</v>
      </c>
      <c r="C528" s="5">
        <v>60.0</v>
      </c>
      <c r="D528" s="5">
        <v>75.0</v>
      </c>
      <c r="E528" s="5">
        <v>75.0</v>
      </c>
      <c r="F528" s="5">
        <v>59.0</v>
      </c>
      <c r="G528" s="5">
        <v>58.0</v>
      </c>
      <c r="H528" s="5">
        <v>48.0</v>
      </c>
      <c r="I528" s="5">
        <v>52.0</v>
      </c>
      <c r="J528" s="5">
        <v>41.0</v>
      </c>
      <c r="K528" s="5">
        <v>79.0</v>
      </c>
      <c r="L528" s="5">
        <v>77.0</v>
      </c>
      <c r="M528" s="5">
        <v>63.0</v>
      </c>
    </row>
    <row r="529">
      <c r="A529" s="5">
        <v>238503.0</v>
      </c>
      <c r="B529" s="5">
        <v>24.0</v>
      </c>
      <c r="C529" s="5">
        <v>51.0</v>
      </c>
      <c r="D529" s="5">
        <v>30.0</v>
      </c>
      <c r="E529" s="5">
        <v>49.0</v>
      </c>
      <c r="F529" s="5">
        <v>26.0</v>
      </c>
      <c r="G529" s="5">
        <v>58.0</v>
      </c>
      <c r="H529" s="5">
        <v>22.0</v>
      </c>
      <c r="I529" s="5">
        <v>38.0</v>
      </c>
      <c r="J529" s="5">
        <v>25.0</v>
      </c>
      <c r="K529" s="5">
        <v>18.0</v>
      </c>
      <c r="L529" s="5">
        <v>20.0</v>
      </c>
      <c r="M529" s="5">
        <v>8.0</v>
      </c>
    </row>
    <row r="530">
      <c r="A530" s="5">
        <v>238516.0</v>
      </c>
      <c r="B530" s="5">
        <v>68.0</v>
      </c>
      <c r="C530" s="5">
        <v>67.0</v>
      </c>
      <c r="D530" s="5">
        <v>61.0</v>
      </c>
      <c r="E530" s="5">
        <v>86.0</v>
      </c>
      <c r="F530" s="5">
        <v>69.0</v>
      </c>
      <c r="G530" s="5">
        <v>76.0</v>
      </c>
      <c r="H530" s="5">
        <v>70.0</v>
      </c>
      <c r="I530" s="5">
        <v>52.0</v>
      </c>
      <c r="J530" s="5">
        <v>26.0</v>
      </c>
      <c r="K530" s="5">
        <v>67.0</v>
      </c>
      <c r="L530" s="5">
        <v>68.0</v>
      </c>
      <c r="M530" s="5">
        <v>44.0</v>
      </c>
    </row>
    <row r="531">
      <c r="A531" s="5">
        <v>238526.0</v>
      </c>
      <c r="B531" s="5">
        <v>26.0</v>
      </c>
      <c r="C531" s="5">
        <v>59.0</v>
      </c>
      <c r="D531" s="5">
        <v>34.0</v>
      </c>
      <c r="E531" s="5">
        <v>45.0</v>
      </c>
      <c r="F531" s="5">
        <v>20.0</v>
      </c>
      <c r="G531" s="5">
        <v>53.0</v>
      </c>
      <c r="H531" s="5">
        <v>20.0</v>
      </c>
      <c r="I531" s="5">
        <v>39.0</v>
      </c>
      <c r="J531" s="5">
        <v>33.0</v>
      </c>
      <c r="K531" s="5">
        <v>26.0</v>
      </c>
      <c r="L531" s="5">
        <v>26.0</v>
      </c>
      <c r="M531" s="5">
        <v>5.0</v>
      </c>
    </row>
    <row r="532">
      <c r="A532" s="5">
        <v>238546.0</v>
      </c>
      <c r="B532" s="5">
        <v>56.0</v>
      </c>
      <c r="C532" s="5">
        <v>52.0</v>
      </c>
      <c r="D532" s="5">
        <v>68.0</v>
      </c>
      <c r="E532" s="5">
        <v>69.0</v>
      </c>
      <c r="F532" s="5">
        <v>33.0</v>
      </c>
      <c r="G532" s="5">
        <v>59.0</v>
      </c>
      <c r="H532" s="5">
        <v>42.0</v>
      </c>
      <c r="I532" s="5">
        <v>46.0</v>
      </c>
      <c r="J532" s="5">
        <v>43.0</v>
      </c>
      <c r="K532" s="5">
        <v>63.0</v>
      </c>
      <c r="L532" s="5">
        <v>62.0</v>
      </c>
      <c r="M532" s="5">
        <v>50.0</v>
      </c>
    </row>
    <row r="533">
      <c r="A533" s="5">
        <v>238569.0</v>
      </c>
      <c r="B533" s="5">
        <v>74.0</v>
      </c>
      <c r="C533" s="5">
        <v>70.0</v>
      </c>
      <c r="D533" s="5">
        <v>74.0</v>
      </c>
      <c r="E533" s="5">
        <v>78.0</v>
      </c>
      <c r="F533" s="5">
        <v>68.0</v>
      </c>
      <c r="G533" s="5">
        <v>73.0</v>
      </c>
      <c r="H533" s="5">
        <v>41.0</v>
      </c>
      <c r="I533" s="5">
        <v>58.0</v>
      </c>
      <c r="J533" s="5">
        <v>69.0</v>
      </c>
      <c r="K533" s="5">
        <v>88.0</v>
      </c>
      <c r="L533" s="5">
        <v>82.0</v>
      </c>
      <c r="M533" s="5">
        <v>70.0</v>
      </c>
    </row>
    <row r="534">
      <c r="A534" s="5">
        <v>238793.0</v>
      </c>
      <c r="B534" s="5">
        <v>66.0</v>
      </c>
      <c r="C534" s="5">
        <v>63.0</v>
      </c>
      <c r="D534" s="5">
        <v>63.0</v>
      </c>
      <c r="E534" s="5">
        <v>61.0</v>
      </c>
      <c r="F534" s="5">
        <v>74.0</v>
      </c>
      <c r="G534" s="5">
        <v>68.0</v>
      </c>
      <c r="H534" s="5">
        <v>65.0</v>
      </c>
      <c r="I534" s="5">
        <v>56.0</v>
      </c>
      <c r="J534" s="5">
        <v>54.0</v>
      </c>
      <c r="K534" s="5">
        <v>73.0</v>
      </c>
      <c r="L534" s="5">
        <v>67.0</v>
      </c>
      <c r="M534" s="5">
        <v>67.0</v>
      </c>
    </row>
    <row r="535">
      <c r="A535" s="5">
        <v>238821.0</v>
      </c>
      <c r="B535" s="5">
        <v>70.0</v>
      </c>
      <c r="C535" s="5">
        <v>62.0</v>
      </c>
      <c r="D535" s="5">
        <v>70.0</v>
      </c>
      <c r="E535" s="5">
        <v>70.0</v>
      </c>
      <c r="F535" s="5">
        <v>62.0</v>
      </c>
      <c r="G535" s="5">
        <v>61.0</v>
      </c>
      <c r="H535" s="5">
        <v>30.0</v>
      </c>
      <c r="I535" s="5">
        <v>52.0</v>
      </c>
      <c r="J535" s="5">
        <v>59.0</v>
      </c>
      <c r="K535" s="5">
        <v>74.0</v>
      </c>
      <c r="L535" s="5">
        <v>72.0</v>
      </c>
      <c r="M535" s="5">
        <v>68.0</v>
      </c>
    </row>
    <row r="536">
      <c r="A536" s="5">
        <v>238830.0</v>
      </c>
      <c r="B536" s="5">
        <v>59.0</v>
      </c>
      <c r="C536" s="5">
        <v>65.0</v>
      </c>
      <c r="D536" s="5">
        <v>43.0</v>
      </c>
      <c r="E536" s="5">
        <v>64.0</v>
      </c>
      <c r="F536" s="5">
        <v>57.0</v>
      </c>
      <c r="G536" s="5">
        <v>83.0</v>
      </c>
      <c r="H536" s="5">
        <v>54.0</v>
      </c>
      <c r="I536" s="5">
        <v>70.0</v>
      </c>
      <c r="J536" s="5">
        <v>53.0</v>
      </c>
      <c r="K536" s="5">
        <v>61.0</v>
      </c>
      <c r="L536" s="5">
        <v>62.0</v>
      </c>
      <c r="M536" s="5">
        <v>67.0</v>
      </c>
    </row>
    <row r="537">
      <c r="A537" s="5">
        <v>238953.0</v>
      </c>
      <c r="B537" s="5">
        <v>72.0</v>
      </c>
      <c r="C537" s="5">
        <v>60.0</v>
      </c>
      <c r="D537" s="5">
        <v>62.0</v>
      </c>
      <c r="E537" s="5">
        <v>53.0</v>
      </c>
      <c r="F537" s="5">
        <v>70.0</v>
      </c>
      <c r="G537" s="5">
        <v>69.0</v>
      </c>
      <c r="H537" s="5">
        <v>52.0</v>
      </c>
      <c r="I537" s="5">
        <v>59.0</v>
      </c>
      <c r="J537" s="5">
        <v>57.0</v>
      </c>
      <c r="K537" s="5">
        <v>74.0</v>
      </c>
      <c r="L537" s="5">
        <v>70.0</v>
      </c>
      <c r="M537" s="5">
        <v>68.0</v>
      </c>
    </row>
    <row r="538">
      <c r="A538" s="5">
        <v>239016.0</v>
      </c>
      <c r="B538" s="5">
        <v>68.0</v>
      </c>
      <c r="C538" s="5">
        <v>45.0</v>
      </c>
      <c r="D538" s="5">
        <v>70.0</v>
      </c>
      <c r="E538" s="5">
        <v>68.0</v>
      </c>
      <c r="F538" s="5">
        <v>70.0</v>
      </c>
      <c r="G538" s="5">
        <v>64.0</v>
      </c>
      <c r="H538" s="5">
        <v>40.0</v>
      </c>
      <c r="I538" s="5">
        <v>62.0</v>
      </c>
      <c r="J538" s="5">
        <v>74.0</v>
      </c>
      <c r="K538" s="5">
        <v>69.0</v>
      </c>
      <c r="L538" s="5">
        <v>68.0</v>
      </c>
      <c r="M538" s="5">
        <v>64.0</v>
      </c>
    </row>
    <row r="539">
      <c r="A539" s="5">
        <v>239120.0</v>
      </c>
      <c r="B539" s="5">
        <v>32.0</v>
      </c>
      <c r="C539" s="5">
        <v>62.0</v>
      </c>
      <c r="D539" s="5">
        <v>26.0</v>
      </c>
      <c r="E539" s="5">
        <v>53.0</v>
      </c>
      <c r="F539" s="5">
        <v>45.0</v>
      </c>
      <c r="G539" s="5">
        <v>51.0</v>
      </c>
      <c r="H539" s="5">
        <v>22.0</v>
      </c>
      <c r="I539" s="5">
        <v>48.0</v>
      </c>
      <c r="J539" s="5">
        <v>42.0</v>
      </c>
      <c r="K539" s="5">
        <v>30.0</v>
      </c>
      <c r="L539" s="5">
        <v>26.0</v>
      </c>
      <c r="M539" s="5">
        <v>10.0</v>
      </c>
    </row>
    <row r="540">
      <c r="A540" s="5">
        <v>239125.0</v>
      </c>
      <c r="B540" s="5">
        <v>67.0</v>
      </c>
      <c r="C540" s="5">
        <v>59.0</v>
      </c>
      <c r="D540" s="5">
        <v>69.0</v>
      </c>
      <c r="E540" s="5">
        <v>62.0</v>
      </c>
      <c r="F540" s="5">
        <v>72.0</v>
      </c>
      <c r="G540" s="5">
        <v>62.0</v>
      </c>
      <c r="H540" s="5">
        <v>34.0</v>
      </c>
      <c r="I540" s="5">
        <v>57.0</v>
      </c>
      <c r="J540" s="5">
        <v>51.0</v>
      </c>
      <c r="K540" s="5">
        <v>67.0</v>
      </c>
      <c r="L540" s="5">
        <v>62.0</v>
      </c>
      <c r="M540" s="5">
        <v>58.0</v>
      </c>
    </row>
    <row r="541">
      <c r="A541" s="5">
        <v>239127.0</v>
      </c>
      <c r="B541" s="5">
        <v>79.0</v>
      </c>
      <c r="C541" s="5">
        <v>68.0</v>
      </c>
      <c r="D541" s="5">
        <v>69.0</v>
      </c>
      <c r="E541" s="5">
        <v>62.0</v>
      </c>
      <c r="F541" s="5">
        <v>71.0</v>
      </c>
      <c r="G541" s="5">
        <v>71.0</v>
      </c>
      <c r="H541" s="5">
        <v>70.0</v>
      </c>
      <c r="I541" s="5">
        <v>60.0</v>
      </c>
      <c r="J541" s="5">
        <v>53.0</v>
      </c>
      <c r="K541" s="5">
        <v>79.0</v>
      </c>
      <c r="L541" s="5">
        <v>79.0</v>
      </c>
      <c r="M541" s="5">
        <v>68.0</v>
      </c>
    </row>
    <row r="542">
      <c r="A542" s="5">
        <v>239259.0</v>
      </c>
      <c r="B542" s="5">
        <v>42.0</v>
      </c>
      <c r="C542" s="5">
        <v>60.0</v>
      </c>
      <c r="D542" s="5">
        <v>50.0</v>
      </c>
      <c r="E542" s="5">
        <v>67.0</v>
      </c>
      <c r="F542" s="5">
        <v>64.0</v>
      </c>
      <c r="G542" s="5">
        <v>88.0</v>
      </c>
      <c r="H542" s="5">
        <v>72.0</v>
      </c>
      <c r="I542" s="5">
        <v>55.0</v>
      </c>
      <c r="J542" s="5">
        <v>26.0</v>
      </c>
      <c r="K542" s="5">
        <v>67.0</v>
      </c>
      <c r="L542" s="5">
        <v>62.0</v>
      </c>
      <c r="M542" s="5">
        <v>33.0</v>
      </c>
    </row>
    <row r="543">
      <c r="A543" s="5">
        <v>239342.0</v>
      </c>
      <c r="B543" s="5">
        <v>61.0</v>
      </c>
      <c r="C543" s="5">
        <v>74.0</v>
      </c>
      <c r="D543" s="5">
        <v>57.0</v>
      </c>
      <c r="E543" s="5">
        <v>80.0</v>
      </c>
      <c r="F543" s="5">
        <v>24.0</v>
      </c>
      <c r="G543" s="5">
        <v>68.0</v>
      </c>
      <c r="H543" s="5">
        <v>30.0</v>
      </c>
      <c r="I543" s="5">
        <v>58.0</v>
      </c>
      <c r="J543" s="5">
        <v>44.0</v>
      </c>
      <c r="K543" s="5">
        <v>53.0</v>
      </c>
      <c r="L543" s="5">
        <v>58.0</v>
      </c>
      <c r="M543" s="5">
        <v>10.0</v>
      </c>
    </row>
    <row r="544">
      <c r="A544" s="5">
        <v>239363.0</v>
      </c>
      <c r="B544" s="5">
        <v>43.0</v>
      </c>
      <c r="C544" s="5">
        <v>62.0</v>
      </c>
      <c r="D544" s="5">
        <v>65.0</v>
      </c>
      <c r="E544" s="5">
        <v>69.0</v>
      </c>
      <c r="F544" s="5">
        <v>63.0</v>
      </c>
      <c r="G544" s="5">
        <v>69.0</v>
      </c>
      <c r="H544" s="5">
        <v>67.0</v>
      </c>
      <c r="I544" s="5">
        <v>62.0</v>
      </c>
      <c r="J544" s="5">
        <v>32.0</v>
      </c>
      <c r="K544" s="5">
        <v>54.0</v>
      </c>
      <c r="L544" s="5">
        <v>53.0</v>
      </c>
      <c r="M544" s="5">
        <v>51.0</v>
      </c>
    </row>
    <row r="545">
      <c r="A545" s="5">
        <v>239443.0</v>
      </c>
      <c r="B545" s="5">
        <v>74.0</v>
      </c>
      <c r="C545" s="5">
        <v>51.0</v>
      </c>
      <c r="D545" s="5">
        <v>73.0</v>
      </c>
      <c r="E545" s="5">
        <v>60.0</v>
      </c>
      <c r="F545" s="5">
        <v>67.0</v>
      </c>
      <c r="G545" s="5">
        <v>64.0</v>
      </c>
      <c r="H545" s="5">
        <v>55.0</v>
      </c>
      <c r="I545" s="5">
        <v>46.0</v>
      </c>
      <c r="J545" s="5">
        <v>40.0</v>
      </c>
      <c r="K545" s="5">
        <v>75.0</v>
      </c>
      <c r="L545" s="5">
        <v>76.0</v>
      </c>
      <c r="M545" s="5">
        <v>53.0</v>
      </c>
    </row>
    <row r="546">
      <c r="A546" s="5">
        <v>239545.0</v>
      </c>
      <c r="B546" s="5">
        <v>54.0</v>
      </c>
      <c r="C546" s="5">
        <v>62.0</v>
      </c>
      <c r="D546" s="5">
        <v>52.0</v>
      </c>
      <c r="E546" s="5">
        <v>62.0</v>
      </c>
      <c r="F546" s="5">
        <v>56.0</v>
      </c>
      <c r="G546" s="5">
        <v>79.0</v>
      </c>
      <c r="H546" s="5">
        <v>62.0</v>
      </c>
      <c r="I546" s="5">
        <v>61.0</v>
      </c>
      <c r="J546" s="5">
        <v>53.0</v>
      </c>
      <c r="K546" s="5">
        <v>68.0</v>
      </c>
      <c r="L546" s="5">
        <v>61.0</v>
      </c>
      <c r="M546" s="5">
        <v>63.0</v>
      </c>
    </row>
    <row r="547">
      <c r="A547" s="5">
        <v>239550.0</v>
      </c>
      <c r="B547" s="5">
        <v>47.0</v>
      </c>
      <c r="C547" s="5">
        <v>65.0</v>
      </c>
      <c r="D547" s="5">
        <v>49.0</v>
      </c>
      <c r="E547" s="5">
        <v>77.0</v>
      </c>
      <c r="F547" s="5">
        <v>55.0</v>
      </c>
      <c r="G547" s="5">
        <v>84.0</v>
      </c>
      <c r="H547" s="5">
        <v>70.0</v>
      </c>
      <c r="I547" s="5">
        <v>65.0</v>
      </c>
      <c r="J547" s="5">
        <v>36.0</v>
      </c>
      <c r="K547" s="5">
        <v>64.0</v>
      </c>
      <c r="L547" s="5">
        <v>59.0</v>
      </c>
      <c r="M547" s="5">
        <v>41.0</v>
      </c>
    </row>
    <row r="548">
      <c r="A548" s="5">
        <v>239590.0</v>
      </c>
      <c r="B548" s="5">
        <v>57.0</v>
      </c>
      <c r="C548" s="5">
        <v>59.0</v>
      </c>
      <c r="D548" s="5">
        <v>52.0</v>
      </c>
      <c r="E548" s="5">
        <v>74.0</v>
      </c>
      <c r="F548" s="5">
        <v>69.0</v>
      </c>
      <c r="G548" s="5">
        <v>83.0</v>
      </c>
      <c r="H548" s="5">
        <v>75.0</v>
      </c>
      <c r="I548" s="5">
        <v>62.0</v>
      </c>
      <c r="J548" s="5">
        <v>35.0</v>
      </c>
      <c r="K548" s="5">
        <v>41.0</v>
      </c>
      <c r="L548" s="5">
        <v>39.0</v>
      </c>
      <c r="M548" s="5">
        <v>42.0</v>
      </c>
    </row>
    <row r="549">
      <c r="A549" s="5">
        <v>239593.0</v>
      </c>
      <c r="B549" s="5">
        <v>64.0</v>
      </c>
      <c r="C549" s="5">
        <v>71.0</v>
      </c>
      <c r="D549" s="5">
        <v>63.0</v>
      </c>
      <c r="E549" s="5">
        <v>68.0</v>
      </c>
      <c r="F549" s="5">
        <v>69.0</v>
      </c>
      <c r="G549" s="5">
        <v>71.0</v>
      </c>
      <c r="H549" s="5">
        <v>58.0</v>
      </c>
      <c r="I549" s="5">
        <v>71.0</v>
      </c>
      <c r="J549" s="5">
        <v>71.0</v>
      </c>
      <c r="K549" s="5">
        <v>68.0</v>
      </c>
      <c r="L549" s="5">
        <v>65.0</v>
      </c>
      <c r="M549" s="5">
        <v>65.0</v>
      </c>
    </row>
    <row r="550">
      <c r="A550" s="5">
        <v>239609.0</v>
      </c>
      <c r="B550" s="5">
        <v>72.0</v>
      </c>
      <c r="C550" s="5">
        <v>56.0</v>
      </c>
      <c r="D550" s="5">
        <v>65.0</v>
      </c>
      <c r="E550" s="5">
        <v>56.0</v>
      </c>
      <c r="F550" s="5">
        <v>58.0</v>
      </c>
      <c r="G550" s="5">
        <v>63.0</v>
      </c>
      <c r="H550" s="5">
        <v>62.0</v>
      </c>
      <c r="I550" s="5">
        <v>52.0</v>
      </c>
      <c r="J550" s="5">
        <v>57.0</v>
      </c>
      <c r="K550" s="5">
        <v>73.0</v>
      </c>
      <c r="L550" s="5">
        <v>72.0</v>
      </c>
      <c r="M550" s="5">
        <v>56.0</v>
      </c>
    </row>
    <row r="551">
      <c r="A551" s="5">
        <v>239617.0</v>
      </c>
      <c r="B551" s="5">
        <v>61.0</v>
      </c>
      <c r="C551" s="5">
        <v>67.0</v>
      </c>
      <c r="D551" s="5">
        <v>67.0</v>
      </c>
      <c r="E551" s="5">
        <v>65.0</v>
      </c>
      <c r="F551" s="5">
        <v>51.0</v>
      </c>
      <c r="G551" s="5">
        <v>62.0</v>
      </c>
      <c r="H551" s="5">
        <v>63.0</v>
      </c>
      <c r="I551" s="5">
        <v>60.0</v>
      </c>
      <c r="J551" s="5">
        <v>62.0</v>
      </c>
      <c r="K551" s="5">
        <v>55.0</v>
      </c>
      <c r="L551" s="5">
        <v>66.0</v>
      </c>
      <c r="M551" s="5">
        <v>56.0</v>
      </c>
    </row>
    <row r="552">
      <c r="A552" s="5">
        <v>239641.0</v>
      </c>
      <c r="B552" s="5">
        <v>56.0</v>
      </c>
      <c r="C552" s="5">
        <v>73.0</v>
      </c>
      <c r="D552" s="5">
        <v>46.0</v>
      </c>
      <c r="E552" s="5">
        <v>62.0</v>
      </c>
      <c r="F552" s="5">
        <v>79.0</v>
      </c>
      <c r="G552" s="5">
        <v>85.0</v>
      </c>
      <c r="H552" s="5">
        <v>80.0</v>
      </c>
      <c r="I552" s="5">
        <v>69.0</v>
      </c>
      <c r="J552" s="5">
        <v>62.0</v>
      </c>
      <c r="K552" s="5">
        <v>68.0</v>
      </c>
      <c r="L552" s="5">
        <v>65.0</v>
      </c>
      <c r="M552" s="5">
        <v>68.0</v>
      </c>
    </row>
    <row r="553">
      <c r="A553" s="5">
        <v>239646.0</v>
      </c>
      <c r="B553" s="5">
        <v>69.0</v>
      </c>
      <c r="C553" s="5">
        <v>62.0</v>
      </c>
      <c r="D553" s="5">
        <v>70.0</v>
      </c>
      <c r="E553" s="5">
        <v>74.0</v>
      </c>
      <c r="F553" s="5">
        <v>37.0</v>
      </c>
      <c r="G553" s="5">
        <v>57.0</v>
      </c>
      <c r="H553" s="5">
        <v>82.0</v>
      </c>
      <c r="I553" s="5">
        <v>61.0</v>
      </c>
      <c r="J553" s="5">
        <v>39.0</v>
      </c>
      <c r="K553" s="5">
        <v>86.0</v>
      </c>
      <c r="L553" s="5">
        <v>84.0</v>
      </c>
      <c r="M553" s="5">
        <v>68.0</v>
      </c>
    </row>
    <row r="554">
      <c r="A554" s="5">
        <v>239668.0</v>
      </c>
      <c r="B554" s="5">
        <v>58.0</v>
      </c>
      <c r="C554" s="5">
        <v>63.0</v>
      </c>
      <c r="D554" s="5">
        <v>61.0</v>
      </c>
      <c r="E554" s="5">
        <v>81.0</v>
      </c>
      <c r="F554" s="5">
        <v>61.0</v>
      </c>
      <c r="G554" s="5">
        <v>75.0</v>
      </c>
      <c r="H554" s="5">
        <v>60.0</v>
      </c>
      <c r="I554" s="5">
        <v>60.0</v>
      </c>
      <c r="J554" s="5">
        <v>55.0</v>
      </c>
      <c r="K554" s="5">
        <v>55.0</v>
      </c>
      <c r="L554" s="5">
        <v>55.0</v>
      </c>
      <c r="M554" s="5">
        <v>55.0</v>
      </c>
    </row>
    <row r="555">
      <c r="A555" s="5">
        <v>239673.0</v>
      </c>
      <c r="B555" s="5">
        <v>51.0</v>
      </c>
      <c r="C555" s="5">
        <v>53.0</v>
      </c>
      <c r="D555" s="5">
        <v>57.0</v>
      </c>
      <c r="E555" s="5">
        <v>68.0</v>
      </c>
      <c r="F555" s="5">
        <v>64.0</v>
      </c>
      <c r="G555" s="5">
        <v>73.0</v>
      </c>
      <c r="H555" s="5">
        <v>62.0</v>
      </c>
      <c r="I555" s="5">
        <v>51.0</v>
      </c>
      <c r="J555" s="5">
        <v>31.0</v>
      </c>
      <c r="K555" s="5">
        <v>55.0</v>
      </c>
      <c r="L555" s="5">
        <v>55.0</v>
      </c>
      <c r="M555" s="5">
        <v>33.0</v>
      </c>
    </row>
    <row r="556">
      <c r="A556" s="5">
        <v>239676.0</v>
      </c>
      <c r="B556" s="5">
        <v>73.0</v>
      </c>
      <c r="C556" s="5">
        <v>58.0</v>
      </c>
      <c r="D556" s="5">
        <v>71.0</v>
      </c>
      <c r="E556" s="5">
        <v>66.0</v>
      </c>
      <c r="F556" s="5">
        <v>68.0</v>
      </c>
      <c r="G556" s="5">
        <v>56.0</v>
      </c>
      <c r="H556" s="5">
        <v>48.0</v>
      </c>
      <c r="I556" s="5">
        <v>62.0</v>
      </c>
      <c r="J556" s="5">
        <v>61.0</v>
      </c>
      <c r="K556" s="5">
        <v>59.0</v>
      </c>
      <c r="L556" s="5">
        <v>69.0</v>
      </c>
      <c r="M556" s="5">
        <v>62.0</v>
      </c>
    </row>
    <row r="557">
      <c r="A557" s="5">
        <v>239718.0</v>
      </c>
      <c r="B557" s="5">
        <v>82.0</v>
      </c>
      <c r="C557" s="5">
        <v>67.0</v>
      </c>
      <c r="D557" s="5">
        <v>72.0</v>
      </c>
      <c r="E557" s="5">
        <v>73.0</v>
      </c>
      <c r="F557" s="5">
        <v>62.0</v>
      </c>
      <c r="G557" s="5">
        <v>58.0</v>
      </c>
      <c r="H557" s="5">
        <v>61.0</v>
      </c>
      <c r="I557" s="5">
        <v>63.0</v>
      </c>
      <c r="J557" s="5">
        <v>63.0</v>
      </c>
      <c r="K557" s="5">
        <v>85.0</v>
      </c>
      <c r="L557" s="5">
        <v>82.0</v>
      </c>
      <c r="M557" s="5">
        <v>73.0</v>
      </c>
    </row>
    <row r="558">
      <c r="A558" s="5">
        <v>239738.0</v>
      </c>
      <c r="B558" s="5">
        <v>63.0</v>
      </c>
      <c r="C558" s="5">
        <v>56.0</v>
      </c>
      <c r="D558" s="5">
        <v>70.0</v>
      </c>
      <c r="E558" s="5">
        <v>77.0</v>
      </c>
      <c r="F558" s="5">
        <v>77.0</v>
      </c>
      <c r="G558" s="5">
        <v>63.0</v>
      </c>
      <c r="H558" s="5">
        <v>63.0</v>
      </c>
      <c r="I558" s="5">
        <v>63.0</v>
      </c>
      <c r="J558" s="5">
        <v>42.0</v>
      </c>
      <c r="K558" s="5">
        <v>68.0</v>
      </c>
      <c r="L558" s="5">
        <v>70.0</v>
      </c>
      <c r="M558" s="5">
        <v>57.0</v>
      </c>
    </row>
    <row r="559">
      <c r="A559" s="5">
        <v>239770.0</v>
      </c>
      <c r="B559" s="5">
        <v>45.0</v>
      </c>
      <c r="C559" s="5">
        <v>52.0</v>
      </c>
      <c r="D559" s="5">
        <v>56.0</v>
      </c>
      <c r="E559" s="5">
        <v>67.0</v>
      </c>
      <c r="F559" s="5">
        <v>61.0</v>
      </c>
      <c r="G559" s="5">
        <v>73.0</v>
      </c>
      <c r="H559" s="5">
        <v>64.0</v>
      </c>
      <c r="I559" s="5">
        <v>54.0</v>
      </c>
      <c r="J559" s="5">
        <v>37.0</v>
      </c>
      <c r="K559" s="5">
        <v>60.0</v>
      </c>
      <c r="L559" s="5">
        <v>59.0</v>
      </c>
      <c r="M559" s="5">
        <v>34.0</v>
      </c>
    </row>
    <row r="560">
      <c r="A560" s="5">
        <v>239800.0</v>
      </c>
      <c r="B560" s="5">
        <v>68.0</v>
      </c>
      <c r="C560" s="5">
        <v>64.0</v>
      </c>
      <c r="D560" s="5">
        <v>78.0</v>
      </c>
      <c r="E560" s="5">
        <v>62.0</v>
      </c>
      <c r="F560" s="5">
        <v>62.0</v>
      </c>
      <c r="G560" s="5">
        <v>58.0</v>
      </c>
      <c r="H560" s="5">
        <v>55.0</v>
      </c>
      <c r="I560" s="5">
        <v>46.0</v>
      </c>
      <c r="J560" s="5">
        <v>38.0</v>
      </c>
      <c r="K560" s="5">
        <v>69.0</v>
      </c>
      <c r="L560" s="5">
        <v>76.0</v>
      </c>
      <c r="M560" s="5">
        <v>56.0</v>
      </c>
    </row>
    <row r="561">
      <c r="A561" s="5">
        <v>239870.0</v>
      </c>
      <c r="B561" s="5">
        <v>60.0</v>
      </c>
      <c r="C561" s="5">
        <v>51.0</v>
      </c>
      <c r="D561" s="5">
        <v>61.0</v>
      </c>
      <c r="E561" s="5">
        <v>67.0</v>
      </c>
      <c r="F561" s="5">
        <v>63.0</v>
      </c>
      <c r="G561" s="5">
        <v>53.0</v>
      </c>
      <c r="H561" s="5">
        <v>52.0</v>
      </c>
      <c r="I561" s="5">
        <v>52.0</v>
      </c>
      <c r="J561" s="5">
        <v>31.0</v>
      </c>
      <c r="K561" s="5">
        <v>64.0</v>
      </c>
      <c r="L561" s="5">
        <v>49.0</v>
      </c>
      <c r="M561" s="5">
        <v>30.0</v>
      </c>
    </row>
    <row r="562">
      <c r="A562" s="5">
        <v>239872.0</v>
      </c>
      <c r="B562" s="5">
        <v>60.0</v>
      </c>
      <c r="C562" s="5">
        <v>74.0</v>
      </c>
      <c r="D562" s="5">
        <v>57.0</v>
      </c>
      <c r="E562" s="5">
        <v>84.0</v>
      </c>
      <c r="F562" s="5">
        <v>77.0</v>
      </c>
      <c r="G562" s="5">
        <v>80.0</v>
      </c>
      <c r="H562" s="5">
        <v>73.0</v>
      </c>
      <c r="I562" s="5">
        <v>59.0</v>
      </c>
      <c r="J562" s="5">
        <v>33.0</v>
      </c>
      <c r="K562" s="5">
        <v>68.0</v>
      </c>
      <c r="L562" s="5">
        <v>64.0</v>
      </c>
      <c r="M562" s="5">
        <v>48.0</v>
      </c>
    </row>
    <row r="563">
      <c r="A563" s="5">
        <v>239881.0</v>
      </c>
      <c r="B563" s="5">
        <v>75.0</v>
      </c>
      <c r="C563" s="5">
        <v>60.0</v>
      </c>
      <c r="D563" s="5">
        <v>76.0</v>
      </c>
      <c r="E563" s="5">
        <v>61.0</v>
      </c>
      <c r="F563" s="5">
        <v>67.0</v>
      </c>
      <c r="G563" s="5">
        <v>61.0</v>
      </c>
      <c r="H563" s="5">
        <v>46.0</v>
      </c>
      <c r="I563" s="5">
        <v>62.0</v>
      </c>
      <c r="J563" s="5">
        <v>62.0</v>
      </c>
      <c r="K563" s="5">
        <v>74.0</v>
      </c>
      <c r="L563" s="5">
        <v>75.0</v>
      </c>
      <c r="M563" s="5">
        <v>72.0</v>
      </c>
    </row>
    <row r="564">
      <c r="A564" s="5">
        <v>239894.0</v>
      </c>
      <c r="B564" s="5">
        <v>74.0</v>
      </c>
      <c r="C564" s="5">
        <v>64.0</v>
      </c>
      <c r="D564" s="5">
        <v>72.0</v>
      </c>
      <c r="E564" s="5">
        <v>70.0</v>
      </c>
      <c r="F564" s="5">
        <v>80.0</v>
      </c>
      <c r="G564" s="5">
        <v>68.0</v>
      </c>
      <c r="H564" s="5">
        <v>70.0</v>
      </c>
      <c r="I564" s="5">
        <v>64.0</v>
      </c>
      <c r="J564" s="5">
        <v>65.0</v>
      </c>
      <c r="K564" s="5">
        <v>68.0</v>
      </c>
      <c r="L564" s="5">
        <v>64.0</v>
      </c>
      <c r="M564" s="5">
        <v>66.0</v>
      </c>
    </row>
    <row r="565">
      <c r="A565" s="5">
        <v>239995.0</v>
      </c>
      <c r="B565" s="5">
        <v>69.0</v>
      </c>
      <c r="C565" s="5">
        <v>55.0</v>
      </c>
      <c r="D565" s="5">
        <v>75.0</v>
      </c>
      <c r="E565" s="5">
        <v>51.0</v>
      </c>
      <c r="F565" s="5">
        <v>66.0</v>
      </c>
      <c r="G565" s="5">
        <v>53.0</v>
      </c>
      <c r="H565" s="5">
        <v>47.0</v>
      </c>
      <c r="I565" s="5">
        <v>61.0</v>
      </c>
      <c r="J565" s="5">
        <v>62.0</v>
      </c>
      <c r="K565" s="5">
        <v>71.0</v>
      </c>
      <c r="L565" s="5">
        <v>67.0</v>
      </c>
      <c r="M565" s="5">
        <v>67.0</v>
      </c>
    </row>
    <row r="566">
      <c r="A566" s="5">
        <v>240086.0</v>
      </c>
      <c r="B566" s="5">
        <v>70.0</v>
      </c>
      <c r="C566" s="5">
        <v>45.0</v>
      </c>
      <c r="D566" s="5">
        <v>77.0</v>
      </c>
      <c r="E566" s="5">
        <v>40.0</v>
      </c>
      <c r="F566" s="5">
        <v>41.0</v>
      </c>
      <c r="G566" s="5">
        <v>49.0</v>
      </c>
      <c r="H566" s="5">
        <v>28.0</v>
      </c>
      <c r="I566" s="5">
        <v>58.0</v>
      </c>
      <c r="J566" s="5">
        <v>46.0</v>
      </c>
      <c r="K566" s="5">
        <v>69.0</v>
      </c>
      <c r="L566" s="5">
        <v>74.0</v>
      </c>
      <c r="M566" s="5">
        <v>67.0</v>
      </c>
    </row>
    <row r="567">
      <c r="A567" s="5">
        <v>240120.0</v>
      </c>
      <c r="B567" s="5">
        <v>70.0</v>
      </c>
      <c r="C567" s="5">
        <v>59.0</v>
      </c>
      <c r="D567" s="5">
        <v>64.0</v>
      </c>
      <c r="E567" s="5">
        <v>60.0</v>
      </c>
      <c r="F567" s="5">
        <v>57.0</v>
      </c>
      <c r="G567" s="5">
        <v>59.0</v>
      </c>
      <c r="H567" s="5">
        <v>29.0</v>
      </c>
      <c r="I567" s="5">
        <v>55.0</v>
      </c>
      <c r="J567" s="5">
        <v>58.0</v>
      </c>
      <c r="K567" s="5">
        <v>73.0</v>
      </c>
      <c r="L567" s="5">
        <v>74.0</v>
      </c>
      <c r="M567" s="5">
        <v>69.0</v>
      </c>
    </row>
    <row r="568">
      <c r="A568" s="5">
        <v>240123.0</v>
      </c>
      <c r="B568" s="5">
        <v>46.0</v>
      </c>
      <c r="C568" s="5">
        <v>62.0</v>
      </c>
      <c r="D568" s="5">
        <v>46.0</v>
      </c>
      <c r="E568" s="5">
        <v>67.0</v>
      </c>
      <c r="F568" s="5">
        <v>24.0</v>
      </c>
      <c r="G568" s="5">
        <v>64.0</v>
      </c>
      <c r="H568" s="5">
        <v>29.0</v>
      </c>
      <c r="I568" s="5">
        <v>43.0</v>
      </c>
      <c r="J568" s="5">
        <v>29.0</v>
      </c>
      <c r="K568" s="5">
        <v>42.0</v>
      </c>
      <c r="L568" s="5">
        <v>38.0</v>
      </c>
      <c r="M568" s="5">
        <v>11.0</v>
      </c>
    </row>
    <row r="569">
      <c r="A569" s="5">
        <v>240136.0</v>
      </c>
      <c r="B569" s="5">
        <v>76.0</v>
      </c>
      <c r="C569" s="5">
        <v>69.0</v>
      </c>
      <c r="D569" s="5">
        <v>75.0</v>
      </c>
      <c r="E569" s="5">
        <v>61.0</v>
      </c>
      <c r="F569" s="5">
        <v>71.0</v>
      </c>
      <c r="G569" s="5">
        <v>56.0</v>
      </c>
      <c r="H569" s="5">
        <v>53.0</v>
      </c>
      <c r="I569" s="5">
        <v>64.0</v>
      </c>
      <c r="J569" s="5">
        <v>59.0</v>
      </c>
      <c r="K569" s="5">
        <v>64.0</v>
      </c>
      <c r="L569" s="5">
        <v>68.0</v>
      </c>
      <c r="M569" s="5">
        <v>65.0</v>
      </c>
    </row>
    <row r="570">
      <c r="A570" s="5">
        <v>240140.0</v>
      </c>
      <c r="B570" s="5">
        <v>59.0</v>
      </c>
      <c r="C570" s="5">
        <v>59.0</v>
      </c>
      <c r="D570" s="5">
        <v>72.0</v>
      </c>
      <c r="E570" s="5">
        <v>61.0</v>
      </c>
      <c r="F570" s="5">
        <v>64.0</v>
      </c>
      <c r="G570" s="5">
        <v>44.0</v>
      </c>
      <c r="H570" s="5">
        <v>66.0</v>
      </c>
      <c r="I570" s="5">
        <v>58.0</v>
      </c>
      <c r="J570" s="5">
        <v>50.0</v>
      </c>
      <c r="K570" s="5">
        <v>64.0</v>
      </c>
      <c r="L570" s="5">
        <v>59.0</v>
      </c>
      <c r="M570" s="5">
        <v>62.0</v>
      </c>
    </row>
    <row r="571">
      <c r="A571" s="5">
        <v>240175.0</v>
      </c>
      <c r="B571" s="5">
        <v>67.0</v>
      </c>
      <c r="C571" s="5">
        <v>60.0</v>
      </c>
      <c r="D571" s="5">
        <v>68.0</v>
      </c>
      <c r="E571" s="5">
        <v>58.0</v>
      </c>
      <c r="F571" s="5">
        <v>60.0</v>
      </c>
      <c r="G571" s="5">
        <v>57.0</v>
      </c>
      <c r="H571" s="5">
        <v>61.0</v>
      </c>
      <c r="I571" s="5">
        <v>65.0</v>
      </c>
      <c r="J571" s="5">
        <v>64.0</v>
      </c>
      <c r="K571" s="5">
        <v>62.0</v>
      </c>
      <c r="L571" s="5">
        <v>65.0</v>
      </c>
      <c r="M571" s="5">
        <v>68.0</v>
      </c>
    </row>
    <row r="572">
      <c r="A572" s="5">
        <v>240193.0</v>
      </c>
      <c r="B572" s="5">
        <v>70.0</v>
      </c>
      <c r="C572" s="5">
        <v>71.0</v>
      </c>
      <c r="D572" s="5">
        <v>70.0</v>
      </c>
      <c r="E572" s="5">
        <v>58.0</v>
      </c>
      <c r="F572" s="5">
        <v>75.0</v>
      </c>
      <c r="G572" s="5">
        <v>60.0</v>
      </c>
      <c r="H572" s="5">
        <v>74.0</v>
      </c>
      <c r="I572" s="5">
        <v>62.0</v>
      </c>
      <c r="J572" s="5">
        <v>70.0</v>
      </c>
      <c r="K572" s="5">
        <v>66.0</v>
      </c>
      <c r="L572" s="5">
        <v>66.0</v>
      </c>
      <c r="M572" s="5">
        <v>72.0</v>
      </c>
    </row>
    <row r="573">
      <c r="A573" s="5">
        <v>240248.0</v>
      </c>
      <c r="B573" s="5">
        <v>56.0</v>
      </c>
      <c r="C573" s="5">
        <v>60.0</v>
      </c>
      <c r="D573" s="5">
        <v>66.0</v>
      </c>
      <c r="E573" s="5">
        <v>53.0</v>
      </c>
      <c r="F573" s="5">
        <v>66.0</v>
      </c>
      <c r="G573" s="5">
        <v>58.0</v>
      </c>
      <c r="H573" s="5">
        <v>71.0</v>
      </c>
      <c r="I573" s="5">
        <v>44.0</v>
      </c>
      <c r="J573" s="5">
        <v>50.0</v>
      </c>
      <c r="K573" s="5">
        <v>74.0</v>
      </c>
      <c r="L573" s="5">
        <v>78.0</v>
      </c>
      <c r="M573" s="5">
        <v>61.0</v>
      </c>
    </row>
    <row r="574">
      <c r="A574" s="5">
        <v>240259.0</v>
      </c>
      <c r="B574" s="5">
        <v>74.0</v>
      </c>
      <c r="C574" s="5">
        <v>53.0</v>
      </c>
      <c r="D574" s="5">
        <v>71.0</v>
      </c>
      <c r="E574" s="5">
        <v>58.0</v>
      </c>
      <c r="F574" s="5">
        <v>65.0</v>
      </c>
      <c r="G574" s="5">
        <v>64.0</v>
      </c>
      <c r="H574" s="5">
        <v>57.0</v>
      </c>
      <c r="I574" s="5">
        <v>55.0</v>
      </c>
      <c r="J574" s="5">
        <v>58.0</v>
      </c>
      <c r="K574" s="5">
        <v>69.0</v>
      </c>
      <c r="L574" s="5">
        <v>72.0</v>
      </c>
      <c r="M574" s="5">
        <v>67.0</v>
      </c>
    </row>
    <row r="575">
      <c r="A575" s="5">
        <v>240334.0</v>
      </c>
      <c r="B575" s="5">
        <v>53.0</v>
      </c>
      <c r="C575" s="5">
        <v>56.0</v>
      </c>
      <c r="D575" s="5">
        <v>51.0</v>
      </c>
      <c r="E575" s="5">
        <v>70.0</v>
      </c>
      <c r="F575" s="5">
        <v>62.0</v>
      </c>
      <c r="G575" s="5">
        <v>74.0</v>
      </c>
      <c r="H575" s="5">
        <v>58.0</v>
      </c>
      <c r="I575" s="5">
        <v>50.0</v>
      </c>
      <c r="J575" s="5">
        <v>37.0</v>
      </c>
      <c r="K575" s="5">
        <v>66.0</v>
      </c>
      <c r="L575" s="5">
        <v>56.0</v>
      </c>
      <c r="M575" s="5">
        <v>42.0</v>
      </c>
    </row>
    <row r="576">
      <c r="A576" s="5">
        <v>240371.0</v>
      </c>
      <c r="B576" s="5">
        <v>35.0</v>
      </c>
      <c r="C576" s="5">
        <v>66.0</v>
      </c>
      <c r="D576" s="5">
        <v>24.0</v>
      </c>
      <c r="E576" s="5">
        <v>60.0</v>
      </c>
      <c r="F576" s="5">
        <v>27.0</v>
      </c>
      <c r="G576" s="5">
        <v>70.0</v>
      </c>
      <c r="H576" s="5">
        <v>19.0</v>
      </c>
      <c r="I576" s="5">
        <v>51.0</v>
      </c>
      <c r="J576" s="5">
        <v>39.0</v>
      </c>
      <c r="K576" s="5">
        <v>44.0</v>
      </c>
      <c r="L576" s="5">
        <v>36.0</v>
      </c>
      <c r="M576" s="5">
        <v>13.0</v>
      </c>
    </row>
    <row r="577">
      <c r="A577" s="5">
        <v>240451.0</v>
      </c>
      <c r="B577" s="5">
        <v>72.0</v>
      </c>
      <c r="C577" s="5">
        <v>61.0</v>
      </c>
      <c r="D577" s="5">
        <v>79.0</v>
      </c>
      <c r="E577" s="5">
        <v>58.0</v>
      </c>
      <c r="F577" s="5">
        <v>66.0</v>
      </c>
      <c r="G577" s="5">
        <v>53.0</v>
      </c>
      <c r="H577" s="5">
        <v>57.0</v>
      </c>
      <c r="I577" s="5">
        <v>58.0</v>
      </c>
      <c r="J577" s="5">
        <v>46.0</v>
      </c>
      <c r="K577" s="5">
        <v>64.0</v>
      </c>
      <c r="L577" s="5">
        <v>73.0</v>
      </c>
      <c r="M577" s="5">
        <v>64.0</v>
      </c>
    </row>
    <row r="578">
      <c r="A578" s="5">
        <v>240475.0</v>
      </c>
      <c r="B578" s="5">
        <v>52.0</v>
      </c>
      <c r="C578" s="5">
        <v>58.0</v>
      </c>
      <c r="D578" s="5">
        <v>58.0</v>
      </c>
      <c r="E578" s="5">
        <v>53.0</v>
      </c>
      <c r="F578" s="5">
        <v>78.0</v>
      </c>
      <c r="G578" s="5">
        <v>73.0</v>
      </c>
      <c r="H578" s="5">
        <v>53.0</v>
      </c>
      <c r="I578" s="5">
        <v>54.0</v>
      </c>
      <c r="J578" s="5">
        <v>54.0</v>
      </c>
      <c r="K578" s="5">
        <v>68.0</v>
      </c>
      <c r="L578" s="5">
        <v>65.0</v>
      </c>
      <c r="M578" s="5">
        <v>63.0</v>
      </c>
    </row>
    <row r="579">
      <c r="A579" s="5">
        <v>240496.0</v>
      </c>
      <c r="B579" s="5">
        <v>49.0</v>
      </c>
      <c r="C579" s="5">
        <v>54.0</v>
      </c>
      <c r="D579" s="5">
        <v>66.0</v>
      </c>
      <c r="E579" s="5">
        <v>69.0</v>
      </c>
      <c r="F579" s="5">
        <v>52.0</v>
      </c>
      <c r="G579" s="5">
        <v>62.0</v>
      </c>
      <c r="H579" s="5">
        <v>54.0</v>
      </c>
      <c r="I579" s="5">
        <v>56.0</v>
      </c>
      <c r="J579" s="5">
        <v>32.0</v>
      </c>
      <c r="K579" s="5">
        <v>55.0</v>
      </c>
      <c r="L579" s="5">
        <v>58.0</v>
      </c>
      <c r="M579" s="5">
        <v>49.0</v>
      </c>
    </row>
    <row r="580">
      <c r="A580" s="5">
        <v>240501.0</v>
      </c>
      <c r="B580" s="5">
        <v>67.0</v>
      </c>
      <c r="C580" s="5">
        <v>58.0</v>
      </c>
      <c r="D580" s="5">
        <v>71.0</v>
      </c>
      <c r="E580" s="5">
        <v>70.0</v>
      </c>
      <c r="F580" s="5">
        <v>67.0</v>
      </c>
      <c r="G580" s="5">
        <v>65.0</v>
      </c>
      <c r="H580" s="5">
        <v>70.0</v>
      </c>
      <c r="I580" s="5">
        <v>59.0</v>
      </c>
      <c r="J580" s="5">
        <v>59.0</v>
      </c>
      <c r="K580" s="5">
        <v>72.0</v>
      </c>
      <c r="L580" s="5">
        <v>72.0</v>
      </c>
      <c r="M580" s="5">
        <v>64.0</v>
      </c>
    </row>
    <row r="581">
      <c r="A581" s="5">
        <v>240507.0</v>
      </c>
      <c r="B581" s="5">
        <v>89.0</v>
      </c>
      <c r="C581" s="5">
        <v>64.0</v>
      </c>
      <c r="D581" s="5">
        <v>90.0</v>
      </c>
      <c r="E581" s="5">
        <v>56.0</v>
      </c>
      <c r="F581" s="5">
        <v>55.0</v>
      </c>
      <c r="G581" s="5">
        <v>32.0</v>
      </c>
      <c r="H581" s="5">
        <v>53.0</v>
      </c>
      <c r="I581" s="5">
        <v>71.0</v>
      </c>
      <c r="J581" s="5">
        <v>68.0</v>
      </c>
      <c r="K581" s="5">
        <v>69.0</v>
      </c>
      <c r="L581" s="5">
        <v>76.0</v>
      </c>
      <c r="M581" s="5">
        <v>68.0</v>
      </c>
    </row>
    <row r="582">
      <c r="A582" s="5">
        <v>240550.0</v>
      </c>
      <c r="B582" s="5">
        <v>72.0</v>
      </c>
      <c r="C582" s="5">
        <v>63.0</v>
      </c>
      <c r="D582" s="5">
        <v>79.0</v>
      </c>
      <c r="E582" s="5">
        <v>43.0</v>
      </c>
      <c r="F582" s="5">
        <v>57.0</v>
      </c>
      <c r="G582" s="5">
        <v>49.0</v>
      </c>
      <c r="H582" s="5">
        <v>55.0</v>
      </c>
      <c r="I582" s="5">
        <v>70.0</v>
      </c>
      <c r="J582" s="5">
        <v>62.0</v>
      </c>
      <c r="K582" s="5">
        <v>54.0</v>
      </c>
      <c r="L582" s="5">
        <v>55.0</v>
      </c>
      <c r="M582" s="5">
        <v>63.0</v>
      </c>
    </row>
    <row r="583">
      <c r="A583" s="5">
        <v>240603.0</v>
      </c>
      <c r="B583" s="5">
        <v>72.0</v>
      </c>
      <c r="C583" s="5">
        <v>58.0</v>
      </c>
      <c r="D583" s="5">
        <v>78.0</v>
      </c>
      <c r="E583" s="5">
        <v>57.0</v>
      </c>
      <c r="F583" s="5">
        <v>68.0</v>
      </c>
      <c r="G583" s="5">
        <v>54.0</v>
      </c>
      <c r="H583" s="5">
        <v>53.0</v>
      </c>
      <c r="I583" s="5">
        <v>62.0</v>
      </c>
      <c r="J583" s="5">
        <v>63.0</v>
      </c>
      <c r="K583" s="5">
        <v>70.0</v>
      </c>
      <c r="L583" s="5">
        <v>75.0</v>
      </c>
      <c r="M583" s="5">
        <v>57.0</v>
      </c>
    </row>
    <row r="584">
      <c r="A584" s="5">
        <v>240604.0</v>
      </c>
      <c r="B584" s="5">
        <v>63.0</v>
      </c>
      <c r="C584" s="5">
        <v>61.0</v>
      </c>
      <c r="D584" s="5">
        <v>79.0</v>
      </c>
      <c r="E584" s="5">
        <v>70.0</v>
      </c>
      <c r="F584" s="5">
        <v>66.0</v>
      </c>
      <c r="G584" s="5">
        <v>55.0</v>
      </c>
      <c r="H584" s="5">
        <v>65.0</v>
      </c>
      <c r="I584" s="5">
        <v>47.0</v>
      </c>
      <c r="J584" s="5">
        <v>46.0</v>
      </c>
      <c r="K584" s="5">
        <v>70.0</v>
      </c>
      <c r="L584" s="5">
        <v>72.0</v>
      </c>
      <c r="M584" s="5">
        <v>56.0</v>
      </c>
    </row>
    <row r="585">
      <c r="A585" s="5">
        <v>240663.0</v>
      </c>
      <c r="B585" s="5">
        <v>69.0</v>
      </c>
      <c r="C585" s="5">
        <v>62.0</v>
      </c>
      <c r="D585" s="5">
        <v>73.0</v>
      </c>
      <c r="E585" s="5">
        <v>66.0</v>
      </c>
      <c r="F585" s="5">
        <v>58.0</v>
      </c>
      <c r="G585" s="5">
        <v>57.0</v>
      </c>
      <c r="H585" s="5">
        <v>30.0</v>
      </c>
      <c r="I585" s="5">
        <v>55.0</v>
      </c>
      <c r="J585" s="5">
        <v>55.0</v>
      </c>
      <c r="K585" s="5">
        <v>68.0</v>
      </c>
      <c r="L585" s="5">
        <v>69.0</v>
      </c>
      <c r="M585" s="5">
        <v>64.0</v>
      </c>
    </row>
    <row r="586">
      <c r="A586" s="5">
        <v>240669.0</v>
      </c>
      <c r="B586" s="5">
        <v>64.0</v>
      </c>
      <c r="C586" s="5">
        <v>51.0</v>
      </c>
      <c r="D586" s="5">
        <v>67.0</v>
      </c>
      <c r="E586" s="5">
        <v>70.0</v>
      </c>
      <c r="F586" s="5">
        <v>55.0</v>
      </c>
      <c r="G586" s="5">
        <v>77.0</v>
      </c>
      <c r="H586" s="5">
        <v>58.0</v>
      </c>
      <c r="I586" s="5">
        <v>47.0</v>
      </c>
      <c r="J586" s="5">
        <v>45.0</v>
      </c>
      <c r="K586" s="5">
        <v>55.0</v>
      </c>
      <c r="L586" s="5">
        <v>62.0</v>
      </c>
      <c r="M586" s="5">
        <v>57.0</v>
      </c>
    </row>
    <row r="587">
      <c r="A587" s="5">
        <v>240673.0</v>
      </c>
      <c r="B587" s="5">
        <v>76.0</v>
      </c>
      <c r="C587" s="5">
        <v>54.0</v>
      </c>
      <c r="D587" s="5">
        <v>70.0</v>
      </c>
      <c r="E587" s="5">
        <v>65.0</v>
      </c>
      <c r="F587" s="5">
        <v>67.0</v>
      </c>
      <c r="G587" s="5">
        <v>60.0</v>
      </c>
      <c r="H587" s="5">
        <v>58.0</v>
      </c>
      <c r="I587" s="5">
        <v>48.0</v>
      </c>
      <c r="J587" s="5">
        <v>48.0</v>
      </c>
      <c r="K587" s="5">
        <v>76.0</v>
      </c>
      <c r="L587" s="5">
        <v>78.0</v>
      </c>
      <c r="M587" s="5">
        <v>65.0</v>
      </c>
    </row>
    <row r="588">
      <c r="A588" s="5">
        <v>240728.0</v>
      </c>
      <c r="B588" s="5">
        <v>49.0</v>
      </c>
      <c r="C588" s="5">
        <v>61.0</v>
      </c>
      <c r="D588" s="5">
        <v>62.0</v>
      </c>
      <c r="E588" s="5">
        <v>77.0</v>
      </c>
      <c r="F588" s="5">
        <v>65.0</v>
      </c>
      <c r="G588" s="5">
        <v>74.0</v>
      </c>
      <c r="H588" s="5">
        <v>62.0</v>
      </c>
      <c r="I588" s="5">
        <v>62.0</v>
      </c>
      <c r="J588" s="5">
        <v>42.0</v>
      </c>
      <c r="K588" s="5">
        <v>67.0</v>
      </c>
      <c r="L588" s="5">
        <v>75.0</v>
      </c>
      <c r="M588" s="5">
        <v>51.0</v>
      </c>
    </row>
    <row r="589">
      <c r="A589" s="5">
        <v>240744.0</v>
      </c>
      <c r="B589" s="5">
        <v>74.0</v>
      </c>
      <c r="C589" s="5">
        <v>63.0</v>
      </c>
      <c r="D589" s="5">
        <v>73.0</v>
      </c>
      <c r="E589" s="5">
        <v>38.0</v>
      </c>
      <c r="F589" s="5">
        <v>69.0</v>
      </c>
      <c r="G589" s="5">
        <v>61.0</v>
      </c>
      <c r="H589" s="5">
        <v>44.0</v>
      </c>
      <c r="I589" s="5">
        <v>63.0</v>
      </c>
      <c r="J589" s="5">
        <v>57.0</v>
      </c>
      <c r="K589" s="5">
        <v>74.0</v>
      </c>
      <c r="L589" s="5">
        <v>68.0</v>
      </c>
      <c r="M589" s="5">
        <v>68.0</v>
      </c>
    </row>
    <row r="590">
      <c r="A590" s="5">
        <v>240772.0</v>
      </c>
      <c r="B590" s="5">
        <v>65.0</v>
      </c>
      <c r="C590" s="5">
        <v>56.0</v>
      </c>
      <c r="D590" s="5">
        <v>65.0</v>
      </c>
      <c r="E590" s="5">
        <v>58.0</v>
      </c>
      <c r="F590" s="5">
        <v>63.0</v>
      </c>
      <c r="G590" s="5">
        <v>50.0</v>
      </c>
      <c r="H590" s="5">
        <v>55.0</v>
      </c>
      <c r="I590" s="5">
        <v>46.0</v>
      </c>
      <c r="J590" s="5">
        <v>50.0</v>
      </c>
      <c r="K590" s="5">
        <v>69.0</v>
      </c>
      <c r="L590" s="5">
        <v>69.0</v>
      </c>
      <c r="M590" s="5">
        <v>64.0</v>
      </c>
    </row>
    <row r="591">
      <c r="A591" s="5">
        <v>240773.0</v>
      </c>
      <c r="B591" s="5">
        <v>68.0</v>
      </c>
      <c r="C591" s="5">
        <v>51.0</v>
      </c>
      <c r="D591" s="5">
        <v>78.0</v>
      </c>
      <c r="E591" s="5">
        <v>57.0</v>
      </c>
      <c r="F591" s="5">
        <v>78.0</v>
      </c>
      <c r="G591" s="5">
        <v>58.0</v>
      </c>
      <c r="H591" s="5">
        <v>54.0</v>
      </c>
      <c r="I591" s="5">
        <v>52.0</v>
      </c>
      <c r="J591" s="5">
        <v>35.0</v>
      </c>
      <c r="K591" s="5">
        <v>74.0</v>
      </c>
      <c r="L591" s="5">
        <v>76.0</v>
      </c>
      <c r="M591" s="5">
        <v>57.0</v>
      </c>
    </row>
    <row r="592">
      <c r="A592" s="5">
        <v>240775.0</v>
      </c>
      <c r="B592" s="5">
        <v>75.0</v>
      </c>
      <c r="C592" s="5">
        <v>55.0</v>
      </c>
      <c r="D592" s="5">
        <v>72.0</v>
      </c>
      <c r="E592" s="5">
        <v>59.0</v>
      </c>
      <c r="F592" s="5">
        <v>59.0</v>
      </c>
      <c r="G592" s="5">
        <v>45.0</v>
      </c>
      <c r="H592" s="5">
        <v>30.0</v>
      </c>
      <c r="I592" s="5">
        <v>57.0</v>
      </c>
      <c r="J592" s="5">
        <v>51.0</v>
      </c>
      <c r="K592" s="5">
        <v>80.0</v>
      </c>
      <c r="L592" s="5">
        <v>78.0</v>
      </c>
      <c r="M592" s="5">
        <v>63.0</v>
      </c>
    </row>
    <row r="593">
      <c r="A593" s="5">
        <v>240784.0</v>
      </c>
      <c r="B593" s="5">
        <v>40.0</v>
      </c>
      <c r="C593" s="5">
        <v>55.0</v>
      </c>
      <c r="D593" s="5">
        <v>63.0</v>
      </c>
      <c r="E593" s="5">
        <v>69.0</v>
      </c>
      <c r="F593" s="5">
        <v>35.0</v>
      </c>
      <c r="G593" s="5">
        <v>59.0</v>
      </c>
      <c r="H593" s="5">
        <v>30.0</v>
      </c>
      <c r="I593" s="5">
        <v>41.0</v>
      </c>
      <c r="J593" s="5">
        <v>34.0</v>
      </c>
      <c r="K593" s="5">
        <v>40.0</v>
      </c>
      <c r="L593" s="5">
        <v>40.0</v>
      </c>
      <c r="M593" s="5">
        <v>21.0</v>
      </c>
    </row>
    <row r="594">
      <c r="A594" s="5">
        <v>240801.0</v>
      </c>
      <c r="B594" s="5">
        <v>59.0</v>
      </c>
      <c r="C594" s="5">
        <v>63.0</v>
      </c>
      <c r="D594" s="5">
        <v>59.0</v>
      </c>
      <c r="E594" s="5">
        <v>74.0</v>
      </c>
      <c r="F594" s="5">
        <v>55.0</v>
      </c>
      <c r="G594" s="5">
        <v>69.0</v>
      </c>
      <c r="H594" s="5">
        <v>35.0</v>
      </c>
      <c r="I594" s="5">
        <v>48.0</v>
      </c>
      <c r="J594" s="5">
        <v>49.0</v>
      </c>
      <c r="K594" s="5">
        <v>64.0</v>
      </c>
      <c r="L594" s="5">
        <v>60.0</v>
      </c>
      <c r="M594" s="5">
        <v>64.0</v>
      </c>
    </row>
    <row r="595">
      <c r="A595" s="5">
        <v>240812.0</v>
      </c>
      <c r="B595" s="5">
        <v>67.0</v>
      </c>
      <c r="C595" s="5">
        <v>62.0</v>
      </c>
      <c r="D595" s="5">
        <v>70.0</v>
      </c>
      <c r="E595" s="5">
        <v>63.0</v>
      </c>
      <c r="F595" s="5">
        <v>78.0</v>
      </c>
      <c r="G595" s="5">
        <v>68.0</v>
      </c>
      <c r="H595" s="5">
        <v>63.0</v>
      </c>
      <c r="I595" s="5">
        <v>57.0</v>
      </c>
      <c r="J595" s="5">
        <v>56.0</v>
      </c>
      <c r="K595" s="5">
        <v>66.0</v>
      </c>
      <c r="L595" s="5">
        <v>66.0</v>
      </c>
      <c r="M595" s="5">
        <v>59.0</v>
      </c>
    </row>
    <row r="596">
      <c r="A596" s="5">
        <v>240826.0</v>
      </c>
      <c r="B596" s="5">
        <v>60.0</v>
      </c>
      <c r="C596" s="5">
        <v>59.0</v>
      </c>
      <c r="D596" s="5">
        <v>57.0</v>
      </c>
      <c r="E596" s="5">
        <v>61.0</v>
      </c>
      <c r="F596" s="5">
        <v>54.0</v>
      </c>
      <c r="G596" s="5">
        <v>63.0</v>
      </c>
      <c r="H596" s="5">
        <v>66.0</v>
      </c>
      <c r="I596" s="5">
        <v>56.0</v>
      </c>
      <c r="J596" s="5">
        <v>59.0</v>
      </c>
      <c r="K596" s="5">
        <v>65.0</v>
      </c>
      <c r="L596" s="5">
        <v>63.0</v>
      </c>
      <c r="M596" s="5">
        <v>59.0</v>
      </c>
    </row>
    <row r="597">
      <c r="A597" s="5">
        <v>240859.0</v>
      </c>
      <c r="B597" s="5">
        <v>62.0</v>
      </c>
      <c r="C597" s="5">
        <v>60.0</v>
      </c>
      <c r="D597" s="5">
        <v>68.0</v>
      </c>
      <c r="E597" s="5">
        <v>73.0</v>
      </c>
      <c r="F597" s="5">
        <v>64.0</v>
      </c>
      <c r="G597" s="5">
        <v>65.0</v>
      </c>
      <c r="H597" s="5">
        <v>65.0</v>
      </c>
      <c r="I597" s="5">
        <v>54.0</v>
      </c>
      <c r="J597" s="5">
        <v>41.0</v>
      </c>
      <c r="K597" s="5">
        <v>59.0</v>
      </c>
      <c r="L597" s="5">
        <v>57.0</v>
      </c>
      <c r="M597" s="5">
        <v>39.0</v>
      </c>
    </row>
    <row r="598">
      <c r="A598" s="5">
        <v>240941.0</v>
      </c>
      <c r="B598" s="5">
        <v>79.0</v>
      </c>
      <c r="C598" s="5">
        <v>57.0</v>
      </c>
      <c r="D598" s="5">
        <v>76.0</v>
      </c>
      <c r="E598" s="5">
        <v>59.0</v>
      </c>
      <c r="F598" s="5">
        <v>62.0</v>
      </c>
      <c r="G598" s="5">
        <v>57.0</v>
      </c>
      <c r="H598" s="5">
        <v>34.0</v>
      </c>
      <c r="I598" s="5">
        <v>59.0</v>
      </c>
      <c r="J598" s="5">
        <v>57.0</v>
      </c>
      <c r="K598" s="5">
        <v>80.0</v>
      </c>
      <c r="L598" s="5">
        <v>78.0</v>
      </c>
      <c r="M598" s="5">
        <v>70.0</v>
      </c>
    </row>
    <row r="599">
      <c r="A599" s="5">
        <v>240967.0</v>
      </c>
      <c r="B599" s="5">
        <v>58.0</v>
      </c>
      <c r="C599" s="5">
        <v>45.0</v>
      </c>
      <c r="D599" s="5">
        <v>54.0</v>
      </c>
      <c r="E599" s="5">
        <v>63.0</v>
      </c>
      <c r="F599" s="5">
        <v>66.0</v>
      </c>
      <c r="G599" s="5">
        <v>70.0</v>
      </c>
      <c r="H599" s="5">
        <v>48.0</v>
      </c>
      <c r="I599" s="5">
        <v>44.0</v>
      </c>
      <c r="J599" s="5">
        <v>47.0</v>
      </c>
      <c r="K599" s="5">
        <v>74.0</v>
      </c>
      <c r="L599" s="5">
        <v>66.0</v>
      </c>
      <c r="M599" s="5">
        <v>57.0</v>
      </c>
    </row>
    <row r="600">
      <c r="A600" s="5">
        <v>240976.0</v>
      </c>
      <c r="B600" s="5">
        <v>78.0</v>
      </c>
      <c r="C600" s="5">
        <v>73.0</v>
      </c>
      <c r="D600" s="5">
        <v>77.0</v>
      </c>
      <c r="E600" s="5">
        <v>75.0</v>
      </c>
      <c r="F600" s="5">
        <v>74.0</v>
      </c>
      <c r="G600" s="5">
        <v>66.0</v>
      </c>
      <c r="H600" s="5">
        <v>81.0</v>
      </c>
      <c r="I600" s="5">
        <v>70.0</v>
      </c>
      <c r="J600" s="5">
        <v>70.0</v>
      </c>
      <c r="K600" s="5">
        <v>78.0</v>
      </c>
      <c r="L600" s="5">
        <v>79.0</v>
      </c>
      <c r="M600" s="5">
        <v>73.0</v>
      </c>
    </row>
    <row r="601">
      <c r="A601" s="5">
        <v>241037.0</v>
      </c>
      <c r="B601" s="5">
        <v>62.0</v>
      </c>
      <c r="C601" s="5">
        <v>61.0</v>
      </c>
      <c r="D601" s="5">
        <v>65.0</v>
      </c>
      <c r="E601" s="5">
        <v>58.0</v>
      </c>
      <c r="F601" s="5">
        <v>69.0</v>
      </c>
      <c r="G601" s="5">
        <v>47.0</v>
      </c>
      <c r="H601" s="5">
        <v>46.0</v>
      </c>
      <c r="I601" s="5">
        <v>59.0</v>
      </c>
      <c r="J601" s="5">
        <v>60.0</v>
      </c>
      <c r="K601" s="5">
        <v>67.0</v>
      </c>
      <c r="L601" s="5">
        <v>68.0</v>
      </c>
      <c r="M601" s="5">
        <v>64.0</v>
      </c>
    </row>
    <row r="602">
      <c r="A602" s="5">
        <v>241040.0</v>
      </c>
      <c r="B602" s="5">
        <v>51.0</v>
      </c>
      <c r="C602" s="5">
        <v>53.0</v>
      </c>
      <c r="D602" s="5">
        <v>45.0</v>
      </c>
      <c r="E602" s="5">
        <v>62.0</v>
      </c>
      <c r="F602" s="5">
        <v>69.0</v>
      </c>
      <c r="G602" s="5">
        <v>68.0</v>
      </c>
      <c r="H602" s="5">
        <v>58.0</v>
      </c>
      <c r="I602" s="5">
        <v>47.0</v>
      </c>
      <c r="J602" s="5">
        <v>45.0</v>
      </c>
      <c r="K602" s="5">
        <v>69.0</v>
      </c>
      <c r="L602" s="5">
        <v>64.0</v>
      </c>
      <c r="M602" s="5">
        <v>54.0</v>
      </c>
    </row>
    <row r="603">
      <c r="A603" s="5">
        <v>241042.0</v>
      </c>
      <c r="B603" s="5">
        <v>58.0</v>
      </c>
      <c r="C603" s="5">
        <v>65.0</v>
      </c>
      <c r="D603" s="5">
        <v>71.0</v>
      </c>
      <c r="E603" s="5">
        <v>61.0</v>
      </c>
      <c r="F603" s="5">
        <v>68.0</v>
      </c>
      <c r="G603" s="5">
        <v>57.0</v>
      </c>
      <c r="H603" s="5">
        <v>71.0</v>
      </c>
      <c r="I603" s="5">
        <v>61.0</v>
      </c>
      <c r="J603" s="5">
        <v>62.0</v>
      </c>
      <c r="K603" s="5">
        <v>59.0</v>
      </c>
      <c r="L603" s="5">
        <v>67.0</v>
      </c>
      <c r="M603" s="5">
        <v>61.0</v>
      </c>
    </row>
    <row r="604">
      <c r="A604" s="5">
        <v>241128.0</v>
      </c>
      <c r="B604" s="5">
        <v>52.0</v>
      </c>
      <c r="C604" s="5">
        <v>60.0</v>
      </c>
      <c r="D604" s="5">
        <v>55.0</v>
      </c>
      <c r="E604" s="5">
        <v>65.0</v>
      </c>
      <c r="F604" s="5">
        <v>53.0</v>
      </c>
      <c r="G604" s="5">
        <v>57.0</v>
      </c>
      <c r="H604" s="5">
        <v>54.0</v>
      </c>
      <c r="I604" s="5">
        <v>58.0</v>
      </c>
      <c r="J604" s="5">
        <v>28.0</v>
      </c>
      <c r="K604" s="5">
        <v>67.0</v>
      </c>
      <c r="L604" s="5">
        <v>63.0</v>
      </c>
      <c r="M604" s="5">
        <v>25.0</v>
      </c>
    </row>
    <row r="605">
      <c r="A605" s="5">
        <v>241159.0</v>
      </c>
      <c r="B605" s="5">
        <v>56.0</v>
      </c>
      <c r="C605" s="5">
        <v>63.0</v>
      </c>
      <c r="D605" s="5">
        <v>58.0</v>
      </c>
      <c r="E605" s="5">
        <v>67.0</v>
      </c>
      <c r="F605" s="5">
        <v>56.0</v>
      </c>
      <c r="G605" s="5">
        <v>68.0</v>
      </c>
      <c r="H605" s="5">
        <v>55.0</v>
      </c>
      <c r="I605" s="5">
        <v>44.0</v>
      </c>
      <c r="J605" s="5">
        <v>27.0</v>
      </c>
      <c r="K605" s="5">
        <v>64.0</v>
      </c>
      <c r="L605" s="5">
        <v>62.0</v>
      </c>
      <c r="M605" s="5">
        <v>49.0</v>
      </c>
    </row>
    <row r="606">
      <c r="A606" s="5">
        <v>241162.0</v>
      </c>
      <c r="B606" s="5">
        <v>92.0</v>
      </c>
      <c r="C606" s="5">
        <v>68.0</v>
      </c>
      <c r="D606" s="5">
        <v>86.0</v>
      </c>
      <c r="E606" s="5">
        <v>91.0</v>
      </c>
      <c r="F606" s="5">
        <v>78.0</v>
      </c>
      <c r="G606" s="5">
        <v>53.0</v>
      </c>
      <c r="H606" s="5">
        <v>47.0</v>
      </c>
      <c r="I606" s="5">
        <v>69.0</v>
      </c>
      <c r="J606" s="5">
        <v>60.0</v>
      </c>
      <c r="K606" s="5">
        <v>80.0</v>
      </c>
      <c r="L606" s="5">
        <v>90.0</v>
      </c>
      <c r="M606" s="5">
        <v>75.0</v>
      </c>
    </row>
    <row r="607">
      <c r="A607" s="5">
        <v>241165.0</v>
      </c>
      <c r="B607" s="5">
        <v>66.0</v>
      </c>
      <c r="C607" s="5">
        <v>49.0</v>
      </c>
      <c r="D607" s="5">
        <v>80.0</v>
      </c>
      <c r="E607" s="5">
        <v>45.0</v>
      </c>
      <c r="F607" s="5">
        <v>66.0</v>
      </c>
      <c r="G607" s="5">
        <v>35.0</v>
      </c>
      <c r="H607" s="5">
        <v>31.0</v>
      </c>
      <c r="I607" s="5">
        <v>47.0</v>
      </c>
      <c r="J607" s="5">
        <v>63.0</v>
      </c>
      <c r="K607" s="5">
        <v>68.0</v>
      </c>
      <c r="L607" s="5">
        <v>68.0</v>
      </c>
      <c r="M607" s="5">
        <v>70.0</v>
      </c>
    </row>
    <row r="608">
      <c r="A608" s="5">
        <v>241214.0</v>
      </c>
      <c r="B608" s="5">
        <v>50.0</v>
      </c>
      <c r="C608" s="5">
        <v>57.0</v>
      </c>
      <c r="D608" s="5">
        <v>62.0</v>
      </c>
      <c r="E608" s="5">
        <v>76.0</v>
      </c>
      <c r="F608" s="5">
        <v>54.0</v>
      </c>
      <c r="G608" s="5">
        <v>73.0</v>
      </c>
      <c r="H608" s="5">
        <v>56.0</v>
      </c>
      <c r="I608" s="5">
        <v>46.0</v>
      </c>
      <c r="J608" s="5">
        <v>33.0</v>
      </c>
      <c r="K608" s="5">
        <v>73.0</v>
      </c>
      <c r="L608" s="5">
        <v>73.0</v>
      </c>
      <c r="M608" s="5">
        <v>50.0</v>
      </c>
    </row>
    <row r="609">
      <c r="A609" s="5">
        <v>241239.0</v>
      </c>
      <c r="B609" s="5">
        <v>84.0</v>
      </c>
      <c r="C609" s="5">
        <v>45.0</v>
      </c>
      <c r="D609" s="5">
        <v>68.0</v>
      </c>
      <c r="E609" s="5">
        <v>52.0</v>
      </c>
      <c r="F609" s="5">
        <v>35.0</v>
      </c>
      <c r="G609" s="5">
        <v>49.0</v>
      </c>
      <c r="H609" s="5">
        <v>32.0</v>
      </c>
      <c r="I609" s="5">
        <v>44.0</v>
      </c>
      <c r="J609" s="5">
        <v>51.0</v>
      </c>
      <c r="K609" s="5">
        <v>73.0</v>
      </c>
      <c r="L609" s="5">
        <v>72.0</v>
      </c>
      <c r="M609" s="5">
        <v>57.0</v>
      </c>
    </row>
    <row r="610">
      <c r="A610" s="5">
        <v>241263.0</v>
      </c>
      <c r="B610" s="5">
        <v>72.0</v>
      </c>
      <c r="C610" s="5">
        <v>52.0</v>
      </c>
      <c r="D610" s="5">
        <v>80.0</v>
      </c>
      <c r="E610" s="5">
        <v>61.0</v>
      </c>
      <c r="F610" s="5">
        <v>65.0</v>
      </c>
      <c r="G610" s="5">
        <v>45.0</v>
      </c>
      <c r="H610" s="5">
        <v>54.0</v>
      </c>
      <c r="I610" s="5">
        <v>51.0</v>
      </c>
      <c r="J610" s="5">
        <v>57.0</v>
      </c>
      <c r="K610" s="5">
        <v>71.0</v>
      </c>
      <c r="L610" s="5">
        <v>74.0</v>
      </c>
      <c r="M610" s="5">
        <v>62.0</v>
      </c>
    </row>
    <row r="611">
      <c r="A611" s="5">
        <v>241281.0</v>
      </c>
      <c r="B611" s="5">
        <v>69.0</v>
      </c>
      <c r="C611" s="5">
        <v>60.0</v>
      </c>
      <c r="D611" s="5">
        <v>83.0</v>
      </c>
      <c r="E611" s="5">
        <v>75.0</v>
      </c>
      <c r="F611" s="5">
        <v>68.0</v>
      </c>
      <c r="G611" s="5">
        <v>50.0</v>
      </c>
      <c r="H611" s="5">
        <v>55.0</v>
      </c>
      <c r="I611" s="5">
        <v>53.0</v>
      </c>
      <c r="J611" s="5">
        <v>50.0</v>
      </c>
      <c r="K611" s="5">
        <v>77.0</v>
      </c>
      <c r="L611" s="5">
        <v>68.0</v>
      </c>
      <c r="M611" s="5">
        <v>65.0</v>
      </c>
    </row>
    <row r="612">
      <c r="A612" s="5">
        <v>241382.0</v>
      </c>
      <c r="B612" s="5">
        <v>58.0</v>
      </c>
      <c r="C612" s="5">
        <v>56.0</v>
      </c>
      <c r="D612" s="5">
        <v>69.0</v>
      </c>
      <c r="E612" s="5">
        <v>67.0</v>
      </c>
      <c r="F612" s="5">
        <v>51.0</v>
      </c>
      <c r="G612" s="5">
        <v>58.0</v>
      </c>
      <c r="H612" s="5">
        <v>55.0</v>
      </c>
      <c r="I612" s="5">
        <v>50.0</v>
      </c>
      <c r="J612" s="5">
        <v>51.0</v>
      </c>
      <c r="K612" s="5">
        <v>66.0</v>
      </c>
      <c r="L612" s="5">
        <v>66.0</v>
      </c>
      <c r="M612" s="5">
        <v>60.0</v>
      </c>
    </row>
    <row r="613">
      <c r="A613" s="5">
        <v>241397.0</v>
      </c>
      <c r="B613" s="5">
        <v>74.0</v>
      </c>
      <c r="C613" s="5">
        <v>45.0</v>
      </c>
      <c r="D613" s="5">
        <v>71.0</v>
      </c>
      <c r="E613" s="5">
        <v>64.0</v>
      </c>
      <c r="F613" s="5">
        <v>72.0</v>
      </c>
      <c r="G613" s="5">
        <v>65.0</v>
      </c>
      <c r="H613" s="5">
        <v>46.0</v>
      </c>
      <c r="I613" s="5">
        <v>47.0</v>
      </c>
      <c r="J613" s="5">
        <v>47.0</v>
      </c>
      <c r="K613" s="5">
        <v>72.0</v>
      </c>
      <c r="L613" s="5">
        <v>75.0</v>
      </c>
      <c r="M613" s="5">
        <v>60.0</v>
      </c>
    </row>
    <row r="614">
      <c r="A614" s="5">
        <v>241406.0</v>
      </c>
      <c r="B614" s="5">
        <v>72.0</v>
      </c>
      <c r="C614" s="5">
        <v>67.0</v>
      </c>
      <c r="D614" s="5">
        <v>70.0</v>
      </c>
      <c r="E614" s="5">
        <v>68.0</v>
      </c>
      <c r="F614" s="5">
        <v>89.0</v>
      </c>
      <c r="G614" s="5">
        <v>71.0</v>
      </c>
      <c r="H614" s="5">
        <v>72.0</v>
      </c>
      <c r="I614" s="5">
        <v>65.0</v>
      </c>
      <c r="J614" s="5">
        <v>63.0</v>
      </c>
      <c r="K614" s="5">
        <v>71.0</v>
      </c>
      <c r="L614" s="5">
        <v>73.0</v>
      </c>
      <c r="M614" s="5">
        <v>72.0</v>
      </c>
    </row>
    <row r="615">
      <c r="A615" s="5">
        <v>241410.0</v>
      </c>
      <c r="B615" s="5">
        <v>63.0</v>
      </c>
      <c r="C615" s="5">
        <v>57.0</v>
      </c>
      <c r="D615" s="5">
        <v>80.0</v>
      </c>
      <c r="E615" s="5">
        <v>54.0</v>
      </c>
      <c r="F615" s="5">
        <v>58.0</v>
      </c>
      <c r="G615" s="5">
        <v>51.0</v>
      </c>
      <c r="H615" s="5">
        <v>35.0</v>
      </c>
      <c r="I615" s="5">
        <v>51.0</v>
      </c>
      <c r="J615" s="5">
        <v>55.0</v>
      </c>
      <c r="K615" s="5">
        <v>77.0</v>
      </c>
      <c r="L615" s="5">
        <v>76.0</v>
      </c>
      <c r="M615" s="5">
        <v>76.0</v>
      </c>
    </row>
    <row r="616">
      <c r="A616" s="5">
        <v>241467.0</v>
      </c>
      <c r="B616" s="5">
        <v>67.0</v>
      </c>
      <c r="C616" s="5">
        <v>55.0</v>
      </c>
      <c r="D616" s="5">
        <v>78.0</v>
      </c>
      <c r="E616" s="5">
        <v>47.0</v>
      </c>
      <c r="F616" s="5">
        <v>62.0</v>
      </c>
      <c r="G616" s="5">
        <v>61.0</v>
      </c>
      <c r="H616" s="5">
        <v>45.0</v>
      </c>
      <c r="I616" s="5">
        <v>54.0</v>
      </c>
      <c r="J616" s="5">
        <v>58.0</v>
      </c>
      <c r="K616" s="5">
        <v>68.0</v>
      </c>
      <c r="L616" s="5">
        <v>68.0</v>
      </c>
      <c r="M616" s="5">
        <v>71.0</v>
      </c>
    </row>
    <row r="617">
      <c r="A617" s="5">
        <v>241477.0</v>
      </c>
      <c r="B617" s="5">
        <v>51.0</v>
      </c>
      <c r="C617" s="5">
        <v>55.0</v>
      </c>
      <c r="D617" s="5">
        <v>66.0</v>
      </c>
      <c r="E617" s="5">
        <v>53.0</v>
      </c>
      <c r="F617" s="5">
        <v>42.0</v>
      </c>
      <c r="G617" s="5">
        <v>58.0</v>
      </c>
      <c r="H617" s="5">
        <v>63.0</v>
      </c>
      <c r="I617" s="5">
        <v>47.0</v>
      </c>
      <c r="J617" s="5">
        <v>64.0</v>
      </c>
      <c r="K617" s="5">
        <v>63.0</v>
      </c>
      <c r="L617" s="5">
        <v>55.0</v>
      </c>
      <c r="M617" s="5">
        <v>63.0</v>
      </c>
    </row>
    <row r="618">
      <c r="A618" s="5">
        <v>241480.0</v>
      </c>
      <c r="B618" s="5">
        <v>77.0</v>
      </c>
      <c r="C618" s="5">
        <v>40.0</v>
      </c>
      <c r="D618" s="5">
        <v>74.0</v>
      </c>
      <c r="E618" s="5">
        <v>34.0</v>
      </c>
      <c r="F618" s="5">
        <v>52.0</v>
      </c>
      <c r="G618" s="5">
        <v>56.0</v>
      </c>
      <c r="H618" s="5">
        <v>36.0</v>
      </c>
      <c r="I618" s="5">
        <v>51.0</v>
      </c>
      <c r="J618" s="5">
        <v>54.0</v>
      </c>
      <c r="K618" s="5">
        <v>79.0</v>
      </c>
      <c r="L618" s="5">
        <v>77.0</v>
      </c>
      <c r="M618" s="5">
        <v>59.0</v>
      </c>
    </row>
    <row r="619">
      <c r="A619" s="5">
        <v>241566.0</v>
      </c>
      <c r="B619" s="5">
        <v>66.0</v>
      </c>
      <c r="C619" s="5">
        <v>57.0</v>
      </c>
      <c r="D619" s="5">
        <v>66.0</v>
      </c>
      <c r="E619" s="5">
        <v>73.0</v>
      </c>
      <c r="F619" s="5">
        <v>69.0</v>
      </c>
      <c r="G619" s="5">
        <v>67.0</v>
      </c>
      <c r="H619" s="5">
        <v>71.0</v>
      </c>
      <c r="I619" s="5">
        <v>55.0</v>
      </c>
      <c r="J619" s="5">
        <v>43.0</v>
      </c>
      <c r="K619" s="5">
        <v>69.0</v>
      </c>
      <c r="L619" s="5">
        <v>68.0</v>
      </c>
      <c r="M619" s="5">
        <v>67.0</v>
      </c>
    </row>
    <row r="620">
      <c r="A620" s="5">
        <v>241569.0</v>
      </c>
      <c r="B620" s="5">
        <v>66.0</v>
      </c>
      <c r="C620" s="5">
        <v>66.0</v>
      </c>
      <c r="D620" s="5">
        <v>67.0</v>
      </c>
      <c r="E620" s="5">
        <v>82.0</v>
      </c>
      <c r="F620" s="5">
        <v>75.0</v>
      </c>
      <c r="G620" s="5">
        <v>79.0</v>
      </c>
      <c r="H620" s="5">
        <v>80.0</v>
      </c>
      <c r="I620" s="5">
        <v>68.0</v>
      </c>
      <c r="J620" s="5">
        <v>56.0</v>
      </c>
      <c r="K620" s="5">
        <v>70.0</v>
      </c>
      <c r="L620" s="5">
        <v>68.0</v>
      </c>
      <c r="M620" s="5">
        <v>56.0</v>
      </c>
    </row>
    <row r="621">
      <c r="A621" s="5">
        <v>241570.0</v>
      </c>
      <c r="B621" s="5">
        <v>72.0</v>
      </c>
      <c r="C621" s="5">
        <v>58.0</v>
      </c>
      <c r="D621" s="5">
        <v>77.0</v>
      </c>
      <c r="E621" s="5">
        <v>63.0</v>
      </c>
      <c r="F621" s="5">
        <v>72.0</v>
      </c>
      <c r="G621" s="5">
        <v>47.0</v>
      </c>
      <c r="H621" s="5">
        <v>31.0</v>
      </c>
      <c r="I621" s="5">
        <v>52.0</v>
      </c>
      <c r="J621" s="5">
        <v>57.0</v>
      </c>
      <c r="K621" s="5">
        <v>76.0</v>
      </c>
      <c r="L621" s="5">
        <v>77.0</v>
      </c>
      <c r="M621" s="5">
        <v>70.0</v>
      </c>
    </row>
    <row r="622">
      <c r="A622" s="5">
        <v>241599.0</v>
      </c>
      <c r="B622" s="5">
        <v>31.0</v>
      </c>
      <c r="C622" s="5">
        <v>48.0</v>
      </c>
      <c r="D622" s="5">
        <v>46.0</v>
      </c>
      <c r="E622" s="5">
        <v>61.0</v>
      </c>
      <c r="F622" s="5">
        <v>24.0</v>
      </c>
      <c r="G622" s="5">
        <v>52.0</v>
      </c>
      <c r="H622" s="5">
        <v>17.0</v>
      </c>
      <c r="I622" s="5">
        <v>34.0</v>
      </c>
      <c r="J622" s="5">
        <v>33.0</v>
      </c>
      <c r="K622" s="5">
        <v>31.0</v>
      </c>
      <c r="L622" s="5">
        <v>34.0</v>
      </c>
      <c r="M622" s="5">
        <v>6.0</v>
      </c>
    </row>
    <row r="623">
      <c r="A623" s="5">
        <v>241614.0</v>
      </c>
      <c r="B623" s="5">
        <v>63.0</v>
      </c>
      <c r="C623" s="5">
        <v>54.0</v>
      </c>
      <c r="D623" s="5">
        <v>66.0</v>
      </c>
      <c r="E623" s="5">
        <v>57.0</v>
      </c>
      <c r="F623" s="5">
        <v>55.0</v>
      </c>
      <c r="G623" s="5">
        <v>56.0</v>
      </c>
      <c r="H623" s="5">
        <v>52.0</v>
      </c>
      <c r="I623" s="5">
        <v>59.0</v>
      </c>
      <c r="J623" s="5">
        <v>63.0</v>
      </c>
      <c r="K623" s="5">
        <v>65.0</v>
      </c>
      <c r="L623" s="5">
        <v>62.0</v>
      </c>
      <c r="M623" s="5">
        <v>53.0</v>
      </c>
    </row>
    <row r="624">
      <c r="A624" s="5">
        <v>241659.0</v>
      </c>
      <c r="B624" s="5">
        <v>76.0</v>
      </c>
      <c r="C624" s="5">
        <v>62.0</v>
      </c>
      <c r="D624" s="5">
        <v>72.0</v>
      </c>
      <c r="E624" s="5">
        <v>72.0</v>
      </c>
      <c r="F624" s="5">
        <v>77.0</v>
      </c>
      <c r="G624" s="5">
        <v>65.0</v>
      </c>
      <c r="H624" s="5">
        <v>37.0</v>
      </c>
      <c r="I624" s="5">
        <v>65.0</v>
      </c>
      <c r="J624" s="5">
        <v>49.0</v>
      </c>
      <c r="K624" s="5">
        <v>88.0</v>
      </c>
      <c r="L624" s="5">
        <v>82.0</v>
      </c>
      <c r="M624" s="5">
        <v>65.0</v>
      </c>
    </row>
    <row r="625">
      <c r="A625" s="5">
        <v>241710.0</v>
      </c>
      <c r="B625" s="5">
        <v>63.0</v>
      </c>
      <c r="C625" s="5">
        <v>62.0</v>
      </c>
      <c r="D625" s="5">
        <v>55.0</v>
      </c>
      <c r="E625" s="5">
        <v>64.0</v>
      </c>
      <c r="F625" s="5">
        <v>74.0</v>
      </c>
      <c r="G625" s="5">
        <v>77.0</v>
      </c>
      <c r="H625" s="5">
        <v>60.0</v>
      </c>
      <c r="I625" s="5">
        <v>57.0</v>
      </c>
      <c r="J625" s="5">
        <v>39.0</v>
      </c>
      <c r="K625" s="5">
        <v>69.0</v>
      </c>
      <c r="L625" s="5">
        <v>69.0</v>
      </c>
      <c r="M625" s="5">
        <v>59.0</v>
      </c>
    </row>
    <row r="626">
      <c r="A626" s="5">
        <v>241811.0</v>
      </c>
      <c r="B626" s="5">
        <v>82.0</v>
      </c>
      <c r="C626" s="5">
        <v>56.0</v>
      </c>
      <c r="D626" s="5">
        <v>84.0</v>
      </c>
      <c r="E626" s="5">
        <v>52.0</v>
      </c>
      <c r="F626" s="5">
        <v>49.0</v>
      </c>
      <c r="G626" s="5">
        <v>32.0</v>
      </c>
      <c r="H626" s="5">
        <v>39.0</v>
      </c>
      <c r="I626" s="5">
        <v>58.0</v>
      </c>
      <c r="J626" s="5">
        <v>60.0</v>
      </c>
      <c r="K626" s="5">
        <v>68.0</v>
      </c>
      <c r="L626" s="5">
        <v>73.0</v>
      </c>
      <c r="M626" s="5">
        <v>74.0</v>
      </c>
    </row>
    <row r="627">
      <c r="A627" s="5">
        <v>241829.0</v>
      </c>
      <c r="B627" s="5">
        <v>61.0</v>
      </c>
      <c r="C627" s="5">
        <v>61.0</v>
      </c>
      <c r="D627" s="5">
        <v>56.0</v>
      </c>
      <c r="E627" s="5">
        <v>76.0</v>
      </c>
      <c r="F627" s="5">
        <v>60.0</v>
      </c>
      <c r="G627" s="5">
        <v>72.0</v>
      </c>
      <c r="H627" s="5">
        <v>70.0</v>
      </c>
      <c r="I627" s="5">
        <v>57.0</v>
      </c>
      <c r="J627" s="5">
        <v>32.0</v>
      </c>
      <c r="K627" s="5">
        <v>62.0</v>
      </c>
      <c r="L627" s="5">
        <v>55.0</v>
      </c>
      <c r="M627" s="5">
        <v>41.0</v>
      </c>
    </row>
    <row r="628">
      <c r="A628" s="5">
        <v>241856.0</v>
      </c>
      <c r="B628" s="5">
        <v>68.0</v>
      </c>
      <c r="C628" s="5">
        <v>72.0</v>
      </c>
      <c r="D628" s="5">
        <v>70.0</v>
      </c>
      <c r="E628" s="5">
        <v>60.0</v>
      </c>
      <c r="F628" s="5">
        <v>62.0</v>
      </c>
      <c r="G628" s="5">
        <v>62.0</v>
      </c>
      <c r="H628" s="5">
        <v>58.0</v>
      </c>
      <c r="I628" s="5">
        <v>67.0</v>
      </c>
      <c r="J628" s="5">
        <v>74.0</v>
      </c>
      <c r="K628" s="5">
        <v>61.0</v>
      </c>
      <c r="L628" s="5">
        <v>67.0</v>
      </c>
      <c r="M628" s="5">
        <v>72.0</v>
      </c>
    </row>
    <row r="629">
      <c r="A629" s="5">
        <v>241864.0</v>
      </c>
      <c r="B629" s="5">
        <v>55.0</v>
      </c>
      <c r="C629" s="5">
        <v>56.0</v>
      </c>
      <c r="D629" s="5">
        <v>55.0</v>
      </c>
      <c r="E629" s="5">
        <v>63.0</v>
      </c>
      <c r="F629" s="5">
        <v>61.0</v>
      </c>
      <c r="G629" s="5">
        <v>62.0</v>
      </c>
      <c r="H629" s="5">
        <v>54.0</v>
      </c>
      <c r="I629" s="5">
        <v>49.0</v>
      </c>
      <c r="J629" s="5">
        <v>32.0</v>
      </c>
      <c r="K629" s="5">
        <v>58.0</v>
      </c>
      <c r="L629" s="5">
        <v>57.0</v>
      </c>
      <c r="M629" s="5">
        <v>42.0</v>
      </c>
    </row>
    <row r="630">
      <c r="A630" s="5">
        <v>241925.0</v>
      </c>
      <c r="B630" s="5">
        <v>78.0</v>
      </c>
      <c r="C630" s="5">
        <v>66.0</v>
      </c>
      <c r="D630" s="5">
        <v>76.0</v>
      </c>
      <c r="E630" s="5">
        <v>63.0</v>
      </c>
      <c r="F630" s="5">
        <v>60.0</v>
      </c>
      <c r="G630" s="5">
        <v>46.0</v>
      </c>
      <c r="H630" s="5">
        <v>58.0</v>
      </c>
      <c r="I630" s="5">
        <v>62.0</v>
      </c>
      <c r="J630" s="5">
        <v>59.0</v>
      </c>
      <c r="K630" s="5">
        <v>68.0</v>
      </c>
      <c r="L630" s="5">
        <v>74.0</v>
      </c>
      <c r="M630" s="5">
        <v>67.0</v>
      </c>
    </row>
    <row r="631">
      <c r="A631" s="5">
        <v>241931.0</v>
      </c>
      <c r="B631" s="5">
        <v>68.0</v>
      </c>
      <c r="C631" s="5">
        <v>63.0</v>
      </c>
      <c r="D631" s="5">
        <v>74.0</v>
      </c>
      <c r="E631" s="5">
        <v>68.0</v>
      </c>
      <c r="F631" s="5">
        <v>72.0</v>
      </c>
      <c r="G631" s="5">
        <v>66.0</v>
      </c>
      <c r="H631" s="5">
        <v>68.0</v>
      </c>
      <c r="I631" s="5">
        <v>67.0</v>
      </c>
      <c r="J631" s="5">
        <v>63.0</v>
      </c>
      <c r="K631" s="5">
        <v>69.0</v>
      </c>
      <c r="L631" s="5">
        <v>67.0</v>
      </c>
      <c r="M631" s="5">
        <v>67.0</v>
      </c>
    </row>
    <row r="632">
      <c r="A632" s="5">
        <v>241933.0</v>
      </c>
      <c r="B632" s="5">
        <v>58.0</v>
      </c>
      <c r="C632" s="5">
        <v>65.0</v>
      </c>
      <c r="D632" s="5">
        <v>79.0</v>
      </c>
      <c r="E632" s="5">
        <v>65.0</v>
      </c>
      <c r="F632" s="5">
        <v>53.0</v>
      </c>
      <c r="G632" s="5">
        <v>36.0</v>
      </c>
      <c r="H632" s="5">
        <v>62.0</v>
      </c>
      <c r="I632" s="5">
        <v>53.0</v>
      </c>
      <c r="J632" s="5">
        <v>61.0</v>
      </c>
      <c r="K632" s="5">
        <v>64.0</v>
      </c>
      <c r="L632" s="5">
        <v>66.0</v>
      </c>
      <c r="M632" s="5">
        <v>64.0</v>
      </c>
    </row>
    <row r="633">
      <c r="A633" s="5">
        <v>241953.0</v>
      </c>
      <c r="B633" s="5">
        <v>60.0</v>
      </c>
      <c r="C633" s="5">
        <v>53.0</v>
      </c>
      <c r="D633" s="5">
        <v>61.0</v>
      </c>
      <c r="E633" s="5">
        <v>52.0</v>
      </c>
      <c r="F633" s="5">
        <v>69.0</v>
      </c>
      <c r="G633" s="5">
        <v>56.0</v>
      </c>
      <c r="H633" s="5">
        <v>72.0</v>
      </c>
      <c r="I633" s="5">
        <v>46.0</v>
      </c>
      <c r="J633" s="5">
        <v>54.0</v>
      </c>
      <c r="K633" s="5">
        <v>64.0</v>
      </c>
      <c r="L633" s="5">
        <v>68.0</v>
      </c>
      <c r="M633" s="5">
        <v>56.0</v>
      </c>
    </row>
    <row r="634">
      <c r="A634" s="5">
        <v>242000.0</v>
      </c>
      <c r="B634" s="5">
        <v>54.0</v>
      </c>
      <c r="C634" s="5">
        <v>69.0</v>
      </c>
      <c r="D634" s="5">
        <v>36.0</v>
      </c>
      <c r="E634" s="5">
        <v>68.0</v>
      </c>
      <c r="F634" s="5">
        <v>61.0</v>
      </c>
      <c r="G634" s="5">
        <v>86.0</v>
      </c>
      <c r="H634" s="5">
        <v>80.0</v>
      </c>
      <c r="I634" s="5">
        <v>55.0</v>
      </c>
      <c r="J634" s="5">
        <v>37.0</v>
      </c>
      <c r="K634" s="5">
        <v>79.0</v>
      </c>
      <c r="L634" s="5">
        <v>69.0</v>
      </c>
      <c r="M634" s="5">
        <v>43.0</v>
      </c>
    </row>
    <row r="635">
      <c r="A635" s="5">
        <v>242004.0</v>
      </c>
      <c r="B635" s="5">
        <v>82.0</v>
      </c>
      <c r="C635" s="5">
        <v>65.0</v>
      </c>
      <c r="D635" s="5">
        <v>67.0</v>
      </c>
      <c r="E635" s="5">
        <v>56.0</v>
      </c>
      <c r="F635" s="5">
        <v>59.0</v>
      </c>
      <c r="G635" s="5">
        <v>56.0</v>
      </c>
      <c r="H635" s="5">
        <v>39.0</v>
      </c>
      <c r="I635" s="5">
        <v>66.0</v>
      </c>
      <c r="J635" s="5">
        <v>57.0</v>
      </c>
      <c r="K635" s="5">
        <v>79.0</v>
      </c>
      <c r="L635" s="5">
        <v>77.0</v>
      </c>
      <c r="M635" s="5">
        <v>66.0</v>
      </c>
    </row>
    <row r="636">
      <c r="A636" s="5">
        <v>242065.0</v>
      </c>
      <c r="B636" s="5">
        <v>55.0</v>
      </c>
      <c r="C636" s="5">
        <v>48.0</v>
      </c>
      <c r="D636" s="5">
        <v>50.0</v>
      </c>
      <c r="E636" s="5">
        <v>73.0</v>
      </c>
      <c r="F636" s="5">
        <v>60.0</v>
      </c>
      <c r="G636" s="5">
        <v>78.0</v>
      </c>
      <c r="H636" s="5">
        <v>51.0</v>
      </c>
      <c r="I636" s="5">
        <v>54.0</v>
      </c>
      <c r="J636" s="5">
        <v>51.0</v>
      </c>
      <c r="K636" s="5">
        <v>55.0</v>
      </c>
      <c r="L636" s="5">
        <v>53.0</v>
      </c>
      <c r="M636" s="5">
        <v>49.0</v>
      </c>
    </row>
    <row r="637">
      <c r="A637" s="5">
        <v>242110.0</v>
      </c>
      <c r="B637" s="5">
        <v>67.0</v>
      </c>
      <c r="C637" s="5">
        <v>58.0</v>
      </c>
      <c r="D637" s="5">
        <v>67.0</v>
      </c>
      <c r="E637" s="5">
        <v>36.0</v>
      </c>
      <c r="F637" s="5">
        <v>55.0</v>
      </c>
      <c r="G637" s="5">
        <v>59.0</v>
      </c>
      <c r="H637" s="5">
        <v>40.0</v>
      </c>
      <c r="I637" s="5">
        <v>68.0</v>
      </c>
      <c r="J637" s="5">
        <v>59.0</v>
      </c>
      <c r="K637" s="5">
        <v>65.0</v>
      </c>
      <c r="L637" s="5">
        <v>77.0</v>
      </c>
      <c r="M637" s="5">
        <v>72.0</v>
      </c>
    </row>
    <row r="638">
      <c r="A638" s="5">
        <v>242183.0</v>
      </c>
      <c r="B638" s="5">
        <v>61.0</v>
      </c>
      <c r="C638" s="5">
        <v>59.0</v>
      </c>
      <c r="D638" s="5">
        <v>64.0</v>
      </c>
      <c r="E638" s="5">
        <v>70.0</v>
      </c>
      <c r="F638" s="5">
        <v>71.0</v>
      </c>
      <c r="G638" s="5">
        <v>68.0</v>
      </c>
      <c r="H638" s="5">
        <v>33.0</v>
      </c>
      <c r="I638" s="5">
        <v>60.0</v>
      </c>
      <c r="J638" s="5">
        <v>59.0</v>
      </c>
      <c r="K638" s="5">
        <v>69.0</v>
      </c>
      <c r="L638" s="5">
        <v>70.0</v>
      </c>
      <c r="M638" s="5">
        <v>68.0</v>
      </c>
    </row>
    <row r="639">
      <c r="A639" s="5">
        <v>242258.0</v>
      </c>
      <c r="B639" s="5">
        <v>63.0</v>
      </c>
      <c r="C639" s="5">
        <v>58.0</v>
      </c>
      <c r="D639" s="5">
        <v>56.0</v>
      </c>
      <c r="E639" s="5">
        <v>52.0</v>
      </c>
      <c r="F639" s="5">
        <v>49.0</v>
      </c>
      <c r="G639" s="5">
        <v>47.0</v>
      </c>
      <c r="H639" s="5">
        <v>39.0</v>
      </c>
      <c r="I639" s="5">
        <v>59.0</v>
      </c>
      <c r="J639" s="5">
        <v>59.0</v>
      </c>
      <c r="K639" s="5">
        <v>65.0</v>
      </c>
      <c r="L639" s="5">
        <v>66.0</v>
      </c>
      <c r="M639" s="5">
        <v>59.0</v>
      </c>
    </row>
    <row r="640">
      <c r="A640" s="5">
        <v>242282.0</v>
      </c>
      <c r="B640" s="5">
        <v>67.0</v>
      </c>
      <c r="C640" s="5">
        <v>47.0</v>
      </c>
      <c r="D640" s="5">
        <v>79.0</v>
      </c>
      <c r="E640" s="5">
        <v>63.0</v>
      </c>
      <c r="F640" s="5">
        <v>55.0</v>
      </c>
      <c r="G640" s="5">
        <v>49.0</v>
      </c>
      <c r="H640" s="5">
        <v>54.0</v>
      </c>
      <c r="I640" s="5">
        <v>44.0</v>
      </c>
      <c r="J640" s="5">
        <v>33.0</v>
      </c>
      <c r="K640" s="5">
        <v>72.0</v>
      </c>
      <c r="L640" s="5">
        <v>71.0</v>
      </c>
      <c r="M640" s="5">
        <v>60.0</v>
      </c>
    </row>
    <row r="641">
      <c r="A641" s="5">
        <v>242284.0</v>
      </c>
      <c r="B641" s="5">
        <v>83.0</v>
      </c>
      <c r="C641" s="5">
        <v>59.0</v>
      </c>
      <c r="D641" s="5">
        <v>71.0</v>
      </c>
      <c r="E641" s="5">
        <v>76.0</v>
      </c>
      <c r="F641" s="5">
        <v>63.0</v>
      </c>
      <c r="G641" s="5">
        <v>56.0</v>
      </c>
      <c r="H641" s="5">
        <v>47.0</v>
      </c>
      <c r="I641" s="5">
        <v>63.0</v>
      </c>
      <c r="J641" s="5">
        <v>52.0</v>
      </c>
      <c r="K641" s="5">
        <v>85.0</v>
      </c>
      <c r="L641" s="5">
        <v>85.0</v>
      </c>
      <c r="M641" s="5">
        <v>68.0</v>
      </c>
    </row>
    <row r="642">
      <c r="A642" s="5">
        <v>242364.0</v>
      </c>
      <c r="B642" s="5">
        <v>71.0</v>
      </c>
      <c r="C642" s="5">
        <v>54.0</v>
      </c>
      <c r="D642" s="5">
        <v>57.0</v>
      </c>
      <c r="E642" s="5">
        <v>58.0</v>
      </c>
      <c r="F642" s="5">
        <v>68.0</v>
      </c>
      <c r="G642" s="5">
        <v>75.0</v>
      </c>
      <c r="H642" s="5">
        <v>68.0</v>
      </c>
      <c r="I642" s="5">
        <v>58.0</v>
      </c>
      <c r="J642" s="5">
        <v>59.0</v>
      </c>
      <c r="K642" s="5">
        <v>75.0</v>
      </c>
      <c r="L642" s="5">
        <v>73.0</v>
      </c>
      <c r="M642" s="5">
        <v>65.0</v>
      </c>
    </row>
    <row r="643">
      <c r="A643" s="5">
        <v>242366.0</v>
      </c>
      <c r="B643" s="5">
        <v>48.0</v>
      </c>
      <c r="C643" s="5">
        <v>53.0</v>
      </c>
      <c r="D643" s="5">
        <v>50.0</v>
      </c>
      <c r="E643" s="5">
        <v>55.0</v>
      </c>
      <c r="F643" s="5">
        <v>55.0</v>
      </c>
      <c r="G643" s="5">
        <v>64.0</v>
      </c>
      <c r="H643" s="5">
        <v>59.0</v>
      </c>
      <c r="I643" s="5">
        <v>51.0</v>
      </c>
      <c r="J643" s="5">
        <v>47.0</v>
      </c>
      <c r="K643" s="5">
        <v>62.0</v>
      </c>
      <c r="L643" s="5">
        <v>59.0</v>
      </c>
      <c r="M643" s="5">
        <v>47.0</v>
      </c>
    </row>
    <row r="644">
      <c r="A644" s="5">
        <v>242374.0</v>
      </c>
      <c r="B644" s="5">
        <v>73.0</v>
      </c>
      <c r="C644" s="5">
        <v>70.0</v>
      </c>
      <c r="D644" s="5">
        <v>55.0</v>
      </c>
      <c r="E644" s="5">
        <v>53.0</v>
      </c>
      <c r="F644" s="5">
        <v>49.0</v>
      </c>
      <c r="G644" s="5">
        <v>66.0</v>
      </c>
      <c r="H644" s="5">
        <v>40.0</v>
      </c>
      <c r="I644" s="5">
        <v>67.0</v>
      </c>
      <c r="J644" s="5">
        <v>55.0</v>
      </c>
      <c r="K644" s="5">
        <v>84.0</v>
      </c>
      <c r="L644" s="5">
        <v>79.0</v>
      </c>
      <c r="M644" s="5">
        <v>74.0</v>
      </c>
    </row>
    <row r="645">
      <c r="A645" s="5">
        <v>242392.0</v>
      </c>
      <c r="B645" s="5">
        <v>54.0</v>
      </c>
      <c r="C645" s="5">
        <v>61.0</v>
      </c>
      <c r="D645" s="5">
        <v>52.0</v>
      </c>
      <c r="E645" s="5">
        <v>71.0</v>
      </c>
      <c r="F645" s="5">
        <v>60.0</v>
      </c>
      <c r="G645" s="5">
        <v>72.0</v>
      </c>
      <c r="H645" s="5">
        <v>65.0</v>
      </c>
      <c r="I645" s="5">
        <v>60.0</v>
      </c>
      <c r="J645" s="5">
        <v>34.0</v>
      </c>
      <c r="K645" s="5">
        <v>54.0</v>
      </c>
      <c r="L645" s="5">
        <v>51.0</v>
      </c>
      <c r="M645" s="5">
        <v>40.0</v>
      </c>
    </row>
    <row r="646">
      <c r="A646" s="5">
        <v>242405.0</v>
      </c>
      <c r="B646" s="5">
        <v>78.0</v>
      </c>
      <c r="C646" s="5">
        <v>63.0</v>
      </c>
      <c r="D646" s="5">
        <v>69.0</v>
      </c>
      <c r="E646" s="5">
        <v>57.0</v>
      </c>
      <c r="F646" s="5">
        <v>63.0</v>
      </c>
      <c r="G646" s="5">
        <v>51.0</v>
      </c>
      <c r="H646" s="5">
        <v>42.0</v>
      </c>
      <c r="I646" s="5">
        <v>60.0</v>
      </c>
      <c r="J646" s="5">
        <v>58.0</v>
      </c>
      <c r="K646" s="5">
        <v>76.0</v>
      </c>
      <c r="L646" s="5">
        <v>79.0</v>
      </c>
      <c r="M646" s="5">
        <v>67.0</v>
      </c>
    </row>
    <row r="647">
      <c r="A647" s="5">
        <v>242458.0</v>
      </c>
      <c r="B647" s="5">
        <v>58.0</v>
      </c>
      <c r="C647" s="5">
        <v>56.0</v>
      </c>
      <c r="D647" s="5">
        <v>67.0</v>
      </c>
      <c r="E647" s="5">
        <v>65.0</v>
      </c>
      <c r="F647" s="5">
        <v>62.0</v>
      </c>
      <c r="G647" s="5">
        <v>76.0</v>
      </c>
      <c r="H647" s="5">
        <v>64.0</v>
      </c>
      <c r="I647" s="5">
        <v>46.0</v>
      </c>
      <c r="J647" s="5">
        <v>39.0</v>
      </c>
      <c r="K647" s="5">
        <v>73.0</v>
      </c>
      <c r="L647" s="5">
        <v>68.0</v>
      </c>
      <c r="M647" s="5">
        <v>63.0</v>
      </c>
    </row>
    <row r="648">
      <c r="A648" s="5">
        <v>242562.0</v>
      </c>
      <c r="B648" s="5">
        <v>65.0</v>
      </c>
      <c r="C648" s="5">
        <v>57.0</v>
      </c>
      <c r="D648" s="5">
        <v>59.0</v>
      </c>
      <c r="E648" s="5">
        <v>75.0</v>
      </c>
      <c r="F648" s="5">
        <v>48.0</v>
      </c>
      <c r="G648" s="5">
        <v>69.0</v>
      </c>
      <c r="H648" s="5">
        <v>55.0</v>
      </c>
      <c r="I648" s="5">
        <v>69.0</v>
      </c>
      <c r="J648" s="5">
        <v>35.0</v>
      </c>
      <c r="K648" s="5">
        <v>67.0</v>
      </c>
      <c r="L648" s="5">
        <v>66.0</v>
      </c>
      <c r="M648" s="5">
        <v>50.0</v>
      </c>
    </row>
    <row r="649">
      <c r="A649" s="5">
        <v>242588.0</v>
      </c>
      <c r="B649" s="5">
        <v>82.0</v>
      </c>
      <c r="C649" s="5">
        <v>58.0</v>
      </c>
      <c r="D649" s="5">
        <v>92.0</v>
      </c>
      <c r="E649" s="5">
        <v>49.0</v>
      </c>
      <c r="F649" s="5">
        <v>58.0</v>
      </c>
      <c r="G649" s="5">
        <v>34.0</v>
      </c>
      <c r="H649" s="5">
        <v>25.0</v>
      </c>
      <c r="I649" s="5">
        <v>59.0</v>
      </c>
      <c r="J649" s="5">
        <v>62.0</v>
      </c>
      <c r="K649" s="5">
        <v>68.0</v>
      </c>
      <c r="L649" s="5">
        <v>77.0</v>
      </c>
      <c r="M649" s="5">
        <v>66.0</v>
      </c>
    </row>
    <row r="650">
      <c r="A650" s="5">
        <v>242603.0</v>
      </c>
      <c r="B650" s="5">
        <v>36.0</v>
      </c>
      <c r="C650" s="5">
        <v>50.0</v>
      </c>
      <c r="D650" s="5">
        <v>36.0</v>
      </c>
      <c r="E650" s="5">
        <v>74.0</v>
      </c>
      <c r="F650" s="5">
        <v>62.0</v>
      </c>
      <c r="G650" s="5">
        <v>86.0</v>
      </c>
      <c r="H650" s="5">
        <v>60.0</v>
      </c>
      <c r="I650" s="5">
        <v>56.0</v>
      </c>
      <c r="J650" s="5">
        <v>52.0</v>
      </c>
      <c r="K650" s="5">
        <v>54.0</v>
      </c>
      <c r="L650" s="5">
        <v>51.0</v>
      </c>
      <c r="M650" s="5">
        <v>32.0</v>
      </c>
    </row>
    <row r="651">
      <c r="A651" s="5">
        <v>242611.0</v>
      </c>
      <c r="B651" s="5">
        <v>73.0</v>
      </c>
      <c r="C651" s="5">
        <v>62.0</v>
      </c>
      <c r="D651" s="5">
        <v>41.0</v>
      </c>
      <c r="E651" s="5">
        <v>62.0</v>
      </c>
      <c r="F651" s="5">
        <v>38.0</v>
      </c>
      <c r="G651" s="5">
        <v>71.0</v>
      </c>
      <c r="H651" s="5">
        <v>42.0</v>
      </c>
      <c r="I651" s="5">
        <v>56.0</v>
      </c>
      <c r="J651" s="5">
        <v>57.0</v>
      </c>
      <c r="K651" s="5">
        <v>66.0</v>
      </c>
      <c r="L651" s="5">
        <v>65.0</v>
      </c>
      <c r="M651" s="5">
        <v>67.0</v>
      </c>
    </row>
    <row r="652">
      <c r="A652" s="5">
        <v>242710.0</v>
      </c>
      <c r="B652" s="5">
        <v>74.0</v>
      </c>
      <c r="C652" s="5">
        <v>57.0</v>
      </c>
      <c r="D652" s="5">
        <v>68.0</v>
      </c>
      <c r="E652" s="5">
        <v>57.0</v>
      </c>
      <c r="F652" s="5">
        <v>65.0</v>
      </c>
      <c r="G652" s="5">
        <v>55.0</v>
      </c>
      <c r="H652" s="5">
        <v>39.0</v>
      </c>
      <c r="I652" s="5">
        <v>53.0</v>
      </c>
      <c r="J652" s="5">
        <v>46.0</v>
      </c>
      <c r="K652" s="5">
        <v>74.0</v>
      </c>
      <c r="L652" s="5">
        <v>71.0</v>
      </c>
      <c r="M652" s="5">
        <v>58.0</v>
      </c>
    </row>
    <row r="653">
      <c r="A653" s="5">
        <v>242835.0</v>
      </c>
      <c r="B653" s="5">
        <v>66.0</v>
      </c>
      <c r="C653" s="5">
        <v>67.0</v>
      </c>
      <c r="D653" s="5">
        <v>58.0</v>
      </c>
      <c r="E653" s="5">
        <v>73.0</v>
      </c>
      <c r="F653" s="5">
        <v>64.0</v>
      </c>
      <c r="G653" s="5">
        <v>74.0</v>
      </c>
      <c r="H653" s="5">
        <v>59.0</v>
      </c>
      <c r="I653" s="5">
        <v>62.0</v>
      </c>
      <c r="J653" s="5">
        <v>43.0</v>
      </c>
      <c r="K653" s="5">
        <v>75.0</v>
      </c>
      <c r="L653" s="5">
        <v>68.0</v>
      </c>
      <c r="M653" s="5">
        <v>53.0</v>
      </c>
    </row>
    <row r="654">
      <c r="A654" s="5">
        <v>242865.0</v>
      </c>
      <c r="B654" s="5">
        <v>67.0</v>
      </c>
      <c r="C654" s="5">
        <v>65.0</v>
      </c>
      <c r="D654" s="5">
        <v>71.0</v>
      </c>
      <c r="E654" s="5">
        <v>77.0</v>
      </c>
      <c r="F654" s="5">
        <v>80.0</v>
      </c>
      <c r="G654" s="5">
        <v>70.0</v>
      </c>
      <c r="H654" s="5">
        <v>72.0</v>
      </c>
      <c r="I654" s="5">
        <v>56.0</v>
      </c>
      <c r="J654" s="5">
        <v>52.0</v>
      </c>
      <c r="K654" s="5">
        <v>81.0</v>
      </c>
      <c r="L654" s="5">
        <v>81.0</v>
      </c>
      <c r="M654" s="5">
        <v>67.0</v>
      </c>
    </row>
    <row r="655">
      <c r="A655" s="5">
        <v>242914.0</v>
      </c>
      <c r="B655" s="5">
        <v>74.0</v>
      </c>
      <c r="C655" s="5">
        <v>61.0</v>
      </c>
      <c r="D655" s="5">
        <v>69.0</v>
      </c>
      <c r="E655" s="5">
        <v>63.0</v>
      </c>
      <c r="F655" s="5">
        <v>70.0</v>
      </c>
      <c r="G655" s="5">
        <v>71.0</v>
      </c>
      <c r="H655" s="5">
        <v>41.0</v>
      </c>
      <c r="I655" s="5">
        <v>64.0</v>
      </c>
      <c r="J655" s="5">
        <v>63.0</v>
      </c>
      <c r="K655" s="5">
        <v>76.0</v>
      </c>
      <c r="L655" s="5">
        <v>75.0</v>
      </c>
      <c r="M655" s="5">
        <v>74.0</v>
      </c>
    </row>
    <row r="656">
      <c r="A656" s="5">
        <v>242948.0</v>
      </c>
      <c r="B656" s="5">
        <v>31.0</v>
      </c>
      <c r="C656" s="5">
        <v>62.0</v>
      </c>
      <c r="D656" s="5">
        <v>22.0</v>
      </c>
      <c r="E656" s="5">
        <v>40.0</v>
      </c>
      <c r="F656" s="5">
        <v>28.0</v>
      </c>
      <c r="G656" s="5">
        <v>55.0</v>
      </c>
      <c r="H656" s="5">
        <v>25.0</v>
      </c>
      <c r="I656" s="5">
        <v>55.0</v>
      </c>
      <c r="J656" s="5">
        <v>49.0</v>
      </c>
      <c r="K656" s="5">
        <v>33.0</v>
      </c>
      <c r="L656" s="5">
        <v>24.0</v>
      </c>
      <c r="M656" s="5">
        <v>9.0</v>
      </c>
    </row>
    <row r="657">
      <c r="A657" s="5">
        <v>242967.0</v>
      </c>
      <c r="B657" s="5">
        <v>65.0</v>
      </c>
      <c r="C657" s="5">
        <v>62.0</v>
      </c>
      <c r="D657" s="5">
        <v>74.0</v>
      </c>
      <c r="E657" s="5">
        <v>70.0</v>
      </c>
      <c r="F657" s="5">
        <v>73.0</v>
      </c>
      <c r="G657" s="5">
        <v>67.0</v>
      </c>
      <c r="H657" s="5">
        <v>53.0</v>
      </c>
      <c r="I657" s="5">
        <v>58.0</v>
      </c>
      <c r="J657" s="5">
        <v>53.0</v>
      </c>
      <c r="K657" s="5">
        <v>71.0</v>
      </c>
      <c r="L657" s="5">
        <v>74.0</v>
      </c>
      <c r="M657" s="5">
        <v>61.0</v>
      </c>
    </row>
    <row r="658">
      <c r="A658" s="5">
        <v>242985.0</v>
      </c>
      <c r="B658" s="5">
        <v>73.0</v>
      </c>
      <c r="C658" s="5">
        <v>51.0</v>
      </c>
      <c r="D658" s="5">
        <v>74.0</v>
      </c>
      <c r="E658" s="5">
        <v>63.0</v>
      </c>
      <c r="F658" s="5">
        <v>60.0</v>
      </c>
      <c r="G658" s="5">
        <v>51.0</v>
      </c>
      <c r="H658" s="5">
        <v>51.0</v>
      </c>
      <c r="I658" s="5">
        <v>43.0</v>
      </c>
      <c r="J658" s="5">
        <v>46.0</v>
      </c>
      <c r="K658" s="5">
        <v>78.0</v>
      </c>
      <c r="L658" s="5">
        <v>78.0</v>
      </c>
      <c r="M658" s="5">
        <v>50.0</v>
      </c>
    </row>
    <row r="659">
      <c r="A659" s="5">
        <v>243032.0</v>
      </c>
      <c r="B659" s="5">
        <v>64.0</v>
      </c>
      <c r="C659" s="5">
        <v>64.0</v>
      </c>
      <c r="D659" s="5">
        <v>69.0</v>
      </c>
      <c r="E659" s="5">
        <v>71.0</v>
      </c>
      <c r="F659" s="5">
        <v>53.0</v>
      </c>
      <c r="G659" s="5">
        <v>63.0</v>
      </c>
      <c r="H659" s="5">
        <v>35.0</v>
      </c>
      <c r="I659" s="5">
        <v>63.0</v>
      </c>
      <c r="J659" s="5">
        <v>49.0</v>
      </c>
      <c r="K659" s="5">
        <v>73.0</v>
      </c>
      <c r="L659" s="5">
        <v>74.0</v>
      </c>
      <c r="M659" s="5">
        <v>70.0</v>
      </c>
    </row>
    <row r="660">
      <c r="A660" s="5">
        <v>243056.0</v>
      </c>
      <c r="B660" s="5">
        <v>68.0</v>
      </c>
      <c r="C660" s="5">
        <v>57.0</v>
      </c>
      <c r="D660" s="5">
        <v>69.0</v>
      </c>
      <c r="E660" s="5">
        <v>71.0</v>
      </c>
      <c r="F660" s="5">
        <v>59.0</v>
      </c>
      <c r="G660" s="5">
        <v>52.0</v>
      </c>
      <c r="H660" s="5">
        <v>69.0</v>
      </c>
      <c r="I660" s="5">
        <v>45.0</v>
      </c>
      <c r="J660" s="5">
        <v>53.0</v>
      </c>
      <c r="K660" s="5">
        <v>60.0</v>
      </c>
      <c r="L660" s="5">
        <v>70.0</v>
      </c>
      <c r="M660" s="5">
        <v>59.0</v>
      </c>
    </row>
    <row r="661">
      <c r="A661" s="5">
        <v>243080.0</v>
      </c>
      <c r="B661" s="5">
        <v>42.0</v>
      </c>
      <c r="C661" s="5">
        <v>63.0</v>
      </c>
      <c r="D661" s="5">
        <v>63.0</v>
      </c>
      <c r="E661" s="5">
        <v>44.0</v>
      </c>
      <c r="F661" s="5">
        <v>67.0</v>
      </c>
      <c r="G661" s="5">
        <v>67.0</v>
      </c>
      <c r="H661" s="5">
        <v>49.0</v>
      </c>
      <c r="I661" s="5">
        <v>45.0</v>
      </c>
      <c r="J661" s="5">
        <v>37.0</v>
      </c>
      <c r="K661" s="5">
        <v>65.0</v>
      </c>
      <c r="L661" s="5">
        <v>58.0</v>
      </c>
      <c r="M661" s="5">
        <v>55.0</v>
      </c>
    </row>
    <row r="662">
      <c r="A662" s="5">
        <v>243155.0</v>
      </c>
      <c r="B662" s="5">
        <v>62.0</v>
      </c>
      <c r="C662" s="5">
        <v>59.0</v>
      </c>
      <c r="D662" s="5">
        <v>64.0</v>
      </c>
      <c r="E662" s="5">
        <v>66.0</v>
      </c>
      <c r="F662" s="5">
        <v>65.0</v>
      </c>
      <c r="G662" s="5">
        <v>64.0</v>
      </c>
      <c r="H662" s="5">
        <v>62.0</v>
      </c>
      <c r="I662" s="5">
        <v>52.0</v>
      </c>
      <c r="J662" s="5">
        <v>37.0</v>
      </c>
      <c r="K662" s="5">
        <v>64.0</v>
      </c>
      <c r="L662" s="5">
        <v>59.0</v>
      </c>
      <c r="M662" s="5">
        <v>56.0</v>
      </c>
    </row>
    <row r="663">
      <c r="A663" s="5">
        <v>243220.0</v>
      </c>
      <c r="B663" s="5">
        <v>51.0</v>
      </c>
      <c r="C663" s="5">
        <v>60.0</v>
      </c>
      <c r="D663" s="5">
        <v>65.0</v>
      </c>
      <c r="E663" s="5">
        <v>54.0</v>
      </c>
      <c r="F663" s="5">
        <v>55.0</v>
      </c>
      <c r="G663" s="5">
        <v>68.0</v>
      </c>
      <c r="H663" s="5">
        <v>54.0</v>
      </c>
      <c r="I663" s="5">
        <v>43.0</v>
      </c>
      <c r="J663" s="5">
        <v>47.0</v>
      </c>
      <c r="K663" s="5">
        <v>53.0</v>
      </c>
      <c r="L663" s="5">
        <v>55.0</v>
      </c>
      <c r="M663" s="5">
        <v>48.0</v>
      </c>
    </row>
    <row r="664">
      <c r="A664" s="5">
        <v>243275.0</v>
      </c>
      <c r="B664" s="5">
        <v>39.0</v>
      </c>
      <c r="C664" s="5">
        <v>63.0</v>
      </c>
      <c r="D664" s="5">
        <v>39.0</v>
      </c>
      <c r="E664" s="5">
        <v>69.0</v>
      </c>
      <c r="F664" s="5">
        <v>64.0</v>
      </c>
      <c r="G664" s="5">
        <v>84.0</v>
      </c>
      <c r="H664" s="5">
        <v>57.0</v>
      </c>
      <c r="I664" s="5">
        <v>49.0</v>
      </c>
      <c r="J664" s="5">
        <v>41.0</v>
      </c>
      <c r="K664" s="5">
        <v>54.0</v>
      </c>
      <c r="L664" s="5">
        <v>54.0</v>
      </c>
      <c r="M664" s="5">
        <v>39.0</v>
      </c>
    </row>
    <row r="665">
      <c r="A665" s="5">
        <v>243278.0</v>
      </c>
      <c r="B665" s="5">
        <v>63.0</v>
      </c>
      <c r="C665" s="5">
        <v>51.0</v>
      </c>
      <c r="D665" s="5">
        <v>75.0</v>
      </c>
      <c r="E665" s="5">
        <v>69.0</v>
      </c>
      <c r="F665" s="5">
        <v>57.0</v>
      </c>
      <c r="G665" s="5">
        <v>50.0</v>
      </c>
      <c r="H665" s="5">
        <v>37.0</v>
      </c>
      <c r="I665" s="5">
        <v>57.0</v>
      </c>
      <c r="J665" s="5">
        <v>50.0</v>
      </c>
      <c r="K665" s="5">
        <v>53.0</v>
      </c>
      <c r="L665" s="5">
        <v>66.0</v>
      </c>
      <c r="M665" s="5">
        <v>53.0</v>
      </c>
    </row>
    <row r="666">
      <c r="A666" s="5">
        <v>243349.0</v>
      </c>
      <c r="B666" s="5">
        <v>77.0</v>
      </c>
      <c r="C666" s="5">
        <v>64.0</v>
      </c>
      <c r="D666" s="5">
        <v>69.0</v>
      </c>
      <c r="E666" s="5">
        <v>50.0</v>
      </c>
      <c r="F666" s="5">
        <v>65.0</v>
      </c>
      <c r="G666" s="5">
        <v>57.0</v>
      </c>
      <c r="H666" s="5">
        <v>59.0</v>
      </c>
      <c r="I666" s="5">
        <v>69.0</v>
      </c>
      <c r="J666" s="5">
        <v>66.0</v>
      </c>
      <c r="K666" s="5">
        <v>61.0</v>
      </c>
      <c r="L666" s="5">
        <v>68.0</v>
      </c>
      <c r="M666" s="5">
        <v>59.0</v>
      </c>
    </row>
    <row r="667">
      <c r="A667" s="5">
        <v>243354.0</v>
      </c>
      <c r="B667" s="5">
        <v>69.0</v>
      </c>
      <c r="C667" s="5">
        <v>59.0</v>
      </c>
      <c r="D667" s="5">
        <v>73.0</v>
      </c>
      <c r="E667" s="5">
        <v>50.0</v>
      </c>
      <c r="F667" s="5">
        <v>43.0</v>
      </c>
      <c r="G667" s="5">
        <v>56.0</v>
      </c>
      <c r="H667" s="5">
        <v>43.0</v>
      </c>
      <c r="I667" s="5">
        <v>58.0</v>
      </c>
      <c r="J667" s="5">
        <v>63.0</v>
      </c>
      <c r="K667" s="5">
        <v>64.0</v>
      </c>
      <c r="L667" s="5">
        <v>68.0</v>
      </c>
      <c r="M667" s="5">
        <v>68.0</v>
      </c>
    </row>
    <row r="668">
      <c r="A668" s="5">
        <v>243393.0</v>
      </c>
      <c r="B668" s="5">
        <v>62.0</v>
      </c>
      <c r="C668" s="5">
        <v>52.0</v>
      </c>
      <c r="D668" s="5">
        <v>64.0</v>
      </c>
      <c r="E668" s="5">
        <v>52.0</v>
      </c>
      <c r="F668" s="5">
        <v>65.0</v>
      </c>
      <c r="G668" s="5">
        <v>66.0</v>
      </c>
      <c r="H668" s="5">
        <v>56.0</v>
      </c>
      <c r="I668" s="5">
        <v>48.0</v>
      </c>
      <c r="J668" s="5">
        <v>54.0</v>
      </c>
      <c r="K668" s="5">
        <v>61.0</v>
      </c>
      <c r="L668" s="5">
        <v>68.0</v>
      </c>
      <c r="M668" s="5">
        <v>62.0</v>
      </c>
    </row>
    <row r="669">
      <c r="A669" s="5">
        <v>243427.0</v>
      </c>
      <c r="B669" s="5">
        <v>54.0</v>
      </c>
      <c r="C669" s="5">
        <v>53.0</v>
      </c>
      <c r="D669" s="5">
        <v>56.0</v>
      </c>
      <c r="E669" s="5">
        <v>62.0</v>
      </c>
      <c r="F669" s="5">
        <v>52.0</v>
      </c>
      <c r="G669" s="5">
        <v>79.0</v>
      </c>
      <c r="H669" s="5">
        <v>68.0</v>
      </c>
      <c r="I669" s="5">
        <v>51.0</v>
      </c>
      <c r="J669" s="5">
        <v>48.0</v>
      </c>
      <c r="K669" s="5">
        <v>57.0</v>
      </c>
      <c r="L669" s="5">
        <v>53.0</v>
      </c>
      <c r="M669" s="5">
        <v>53.0</v>
      </c>
    </row>
    <row r="670">
      <c r="A670" s="5">
        <v>243431.0</v>
      </c>
      <c r="B670" s="5">
        <v>38.0</v>
      </c>
      <c r="C670" s="5">
        <v>60.0</v>
      </c>
      <c r="D670" s="5">
        <v>32.0</v>
      </c>
      <c r="E670" s="5">
        <v>69.0</v>
      </c>
      <c r="F670" s="5">
        <v>32.0</v>
      </c>
      <c r="G670" s="5">
        <v>77.0</v>
      </c>
      <c r="H670" s="5">
        <v>66.0</v>
      </c>
      <c r="I670" s="5">
        <v>57.0</v>
      </c>
      <c r="J670" s="5">
        <v>27.0</v>
      </c>
      <c r="K670" s="5">
        <v>49.0</v>
      </c>
      <c r="L670" s="5">
        <v>45.0</v>
      </c>
      <c r="M670" s="5">
        <v>32.0</v>
      </c>
    </row>
    <row r="671">
      <c r="A671" s="5">
        <v>243511.0</v>
      </c>
      <c r="B671" s="5">
        <v>56.0</v>
      </c>
      <c r="C671" s="5">
        <v>61.0</v>
      </c>
      <c r="D671" s="5">
        <v>64.0</v>
      </c>
      <c r="E671" s="5">
        <v>60.0</v>
      </c>
      <c r="F671" s="5">
        <v>52.0</v>
      </c>
      <c r="G671" s="5">
        <v>62.0</v>
      </c>
      <c r="H671" s="5">
        <v>24.0</v>
      </c>
      <c r="I671" s="5">
        <v>42.0</v>
      </c>
      <c r="J671" s="5">
        <v>44.0</v>
      </c>
      <c r="K671" s="5">
        <v>53.0</v>
      </c>
      <c r="L671" s="5">
        <v>52.0</v>
      </c>
      <c r="M671" s="5">
        <v>62.0</v>
      </c>
    </row>
    <row r="672">
      <c r="A672" s="5">
        <v>243514.0</v>
      </c>
      <c r="B672" s="5">
        <v>68.0</v>
      </c>
      <c r="C672" s="5">
        <v>62.0</v>
      </c>
      <c r="D672" s="5">
        <v>67.0</v>
      </c>
      <c r="E672" s="5">
        <v>60.0</v>
      </c>
      <c r="F672" s="5">
        <v>64.0</v>
      </c>
      <c r="G672" s="5">
        <v>63.0</v>
      </c>
      <c r="H672" s="5">
        <v>62.0</v>
      </c>
      <c r="I672" s="5">
        <v>44.0</v>
      </c>
      <c r="J672" s="5">
        <v>45.0</v>
      </c>
      <c r="K672" s="5">
        <v>65.0</v>
      </c>
      <c r="L672" s="5">
        <v>61.0</v>
      </c>
      <c r="M672" s="5">
        <v>54.0</v>
      </c>
    </row>
    <row r="673">
      <c r="A673" s="5">
        <v>243537.0</v>
      </c>
      <c r="B673" s="5">
        <v>78.0</v>
      </c>
      <c r="C673" s="5">
        <v>49.0</v>
      </c>
      <c r="D673" s="5">
        <v>60.0</v>
      </c>
      <c r="E673" s="5">
        <v>68.0</v>
      </c>
      <c r="F673" s="5">
        <v>54.0</v>
      </c>
      <c r="G673" s="5">
        <v>76.0</v>
      </c>
      <c r="H673" s="5">
        <v>31.0</v>
      </c>
      <c r="I673" s="5">
        <v>39.0</v>
      </c>
      <c r="J673" s="5">
        <v>41.0</v>
      </c>
      <c r="K673" s="5">
        <v>67.0</v>
      </c>
      <c r="L673" s="5">
        <v>61.0</v>
      </c>
      <c r="M673" s="5">
        <v>63.0</v>
      </c>
    </row>
    <row r="674">
      <c r="A674" s="5">
        <v>243572.0</v>
      </c>
      <c r="B674" s="5">
        <v>54.0</v>
      </c>
      <c r="C674" s="5">
        <v>62.0</v>
      </c>
      <c r="D674" s="5">
        <v>61.0</v>
      </c>
      <c r="E674" s="5">
        <v>59.0</v>
      </c>
      <c r="F674" s="5">
        <v>56.0</v>
      </c>
      <c r="G674" s="5">
        <v>57.0</v>
      </c>
      <c r="H674" s="5">
        <v>50.0</v>
      </c>
      <c r="I674" s="5">
        <v>50.0</v>
      </c>
      <c r="J674" s="5">
        <v>31.0</v>
      </c>
      <c r="K674" s="5">
        <v>60.0</v>
      </c>
      <c r="L674" s="5">
        <v>64.0</v>
      </c>
      <c r="M674" s="5">
        <v>55.0</v>
      </c>
    </row>
    <row r="675">
      <c r="A675" s="5">
        <v>243576.0</v>
      </c>
      <c r="B675" s="5">
        <v>78.0</v>
      </c>
      <c r="C675" s="5">
        <v>64.0</v>
      </c>
      <c r="D675" s="5">
        <v>71.0</v>
      </c>
      <c r="E675" s="5">
        <v>59.0</v>
      </c>
      <c r="F675" s="5">
        <v>78.0</v>
      </c>
      <c r="G675" s="5">
        <v>50.0</v>
      </c>
      <c r="H675" s="5">
        <v>67.0</v>
      </c>
      <c r="I675" s="5">
        <v>67.0</v>
      </c>
      <c r="J675" s="5">
        <v>65.0</v>
      </c>
      <c r="K675" s="5">
        <v>77.0</v>
      </c>
      <c r="L675" s="5">
        <v>75.0</v>
      </c>
      <c r="M675" s="5">
        <v>76.0</v>
      </c>
    </row>
    <row r="676">
      <c r="A676" s="5">
        <v>243580.0</v>
      </c>
      <c r="B676" s="5">
        <v>77.0</v>
      </c>
      <c r="C676" s="5">
        <v>64.0</v>
      </c>
      <c r="D676" s="5">
        <v>75.0</v>
      </c>
      <c r="E676" s="5">
        <v>92.0</v>
      </c>
      <c r="F676" s="5">
        <v>66.0</v>
      </c>
      <c r="G676" s="5">
        <v>73.0</v>
      </c>
      <c r="H676" s="5">
        <v>62.0</v>
      </c>
      <c r="I676" s="5">
        <v>68.0</v>
      </c>
      <c r="J676" s="5">
        <v>65.0</v>
      </c>
      <c r="K676" s="5">
        <v>91.0</v>
      </c>
      <c r="L676" s="5">
        <v>95.0</v>
      </c>
      <c r="M676" s="5">
        <v>69.0</v>
      </c>
    </row>
    <row r="677">
      <c r="A677" s="5">
        <v>243588.0</v>
      </c>
      <c r="B677" s="5">
        <v>29.0</v>
      </c>
      <c r="C677" s="5">
        <v>41.0</v>
      </c>
      <c r="D677" s="5">
        <v>49.0</v>
      </c>
      <c r="E677" s="5">
        <v>57.0</v>
      </c>
      <c r="F677" s="5">
        <v>23.0</v>
      </c>
      <c r="G677" s="5">
        <v>46.0</v>
      </c>
      <c r="H677" s="5">
        <v>27.0</v>
      </c>
      <c r="I677" s="5">
        <v>34.0</v>
      </c>
      <c r="J677" s="5">
        <v>30.0</v>
      </c>
      <c r="K677" s="5">
        <v>17.0</v>
      </c>
      <c r="L677" s="5">
        <v>20.0</v>
      </c>
      <c r="M677" s="5">
        <v>12.0</v>
      </c>
    </row>
    <row r="678">
      <c r="A678" s="5">
        <v>243608.0</v>
      </c>
      <c r="B678" s="5">
        <v>83.0</v>
      </c>
      <c r="C678" s="5">
        <v>54.0</v>
      </c>
      <c r="D678" s="5">
        <v>75.0</v>
      </c>
      <c r="E678" s="5">
        <v>57.0</v>
      </c>
      <c r="F678" s="5">
        <v>63.0</v>
      </c>
      <c r="G678" s="5">
        <v>55.0</v>
      </c>
      <c r="H678" s="5">
        <v>55.0</v>
      </c>
      <c r="I678" s="5">
        <v>58.0</v>
      </c>
      <c r="J678" s="5">
        <v>52.0</v>
      </c>
      <c r="K678" s="5">
        <v>90.0</v>
      </c>
      <c r="L678" s="5">
        <v>87.0</v>
      </c>
      <c r="M678" s="5">
        <v>64.0</v>
      </c>
    </row>
    <row r="679">
      <c r="A679" s="5">
        <v>243641.0</v>
      </c>
      <c r="B679" s="5">
        <v>68.0</v>
      </c>
      <c r="C679" s="5">
        <v>58.0</v>
      </c>
      <c r="D679" s="5">
        <v>64.0</v>
      </c>
      <c r="E679" s="5">
        <v>73.0</v>
      </c>
      <c r="F679" s="5">
        <v>57.0</v>
      </c>
      <c r="G679" s="5">
        <v>63.0</v>
      </c>
      <c r="H679" s="5">
        <v>47.0</v>
      </c>
      <c r="I679" s="5">
        <v>63.0</v>
      </c>
      <c r="J679" s="5">
        <v>63.0</v>
      </c>
      <c r="K679" s="5">
        <v>75.0</v>
      </c>
      <c r="L679" s="5">
        <v>73.0</v>
      </c>
      <c r="M679" s="5">
        <v>71.0</v>
      </c>
    </row>
    <row r="680">
      <c r="A680" s="5">
        <v>243650.0</v>
      </c>
      <c r="B680" s="5">
        <v>68.0</v>
      </c>
      <c r="C680" s="5">
        <v>70.0</v>
      </c>
      <c r="D680" s="5">
        <v>74.0</v>
      </c>
      <c r="E680" s="5">
        <v>57.0</v>
      </c>
      <c r="F680" s="5">
        <v>68.0</v>
      </c>
      <c r="G680" s="5">
        <v>77.0</v>
      </c>
      <c r="H680" s="5">
        <v>77.0</v>
      </c>
      <c r="I680" s="5">
        <v>71.0</v>
      </c>
      <c r="J680" s="5">
        <v>61.0</v>
      </c>
      <c r="K680" s="5">
        <v>73.0</v>
      </c>
      <c r="L680" s="5">
        <v>75.0</v>
      </c>
      <c r="M680" s="5">
        <v>69.0</v>
      </c>
    </row>
    <row r="681">
      <c r="A681" s="5">
        <v>243657.0</v>
      </c>
      <c r="B681" s="5">
        <v>67.0</v>
      </c>
      <c r="C681" s="5">
        <v>65.0</v>
      </c>
      <c r="D681" s="5">
        <v>57.0</v>
      </c>
      <c r="E681" s="5">
        <v>61.0</v>
      </c>
      <c r="F681" s="5">
        <v>63.0</v>
      </c>
      <c r="G681" s="5">
        <v>64.0</v>
      </c>
      <c r="H681" s="5">
        <v>66.0</v>
      </c>
      <c r="I681" s="5">
        <v>70.0</v>
      </c>
      <c r="J681" s="5">
        <v>66.0</v>
      </c>
      <c r="K681" s="5">
        <v>67.0</v>
      </c>
      <c r="L681" s="5">
        <v>68.0</v>
      </c>
      <c r="M681" s="5">
        <v>61.0</v>
      </c>
    </row>
    <row r="682">
      <c r="A682" s="5">
        <v>243773.0</v>
      </c>
      <c r="B682" s="5">
        <v>82.0</v>
      </c>
      <c r="C682" s="5">
        <v>63.0</v>
      </c>
      <c r="D682" s="5">
        <v>77.0</v>
      </c>
      <c r="E682" s="5">
        <v>54.0</v>
      </c>
      <c r="F682" s="5">
        <v>68.0</v>
      </c>
      <c r="G682" s="5">
        <v>35.0</v>
      </c>
      <c r="H682" s="5">
        <v>67.0</v>
      </c>
      <c r="I682" s="5">
        <v>47.0</v>
      </c>
      <c r="J682" s="5">
        <v>57.0</v>
      </c>
      <c r="K682" s="5">
        <v>69.0</v>
      </c>
      <c r="L682" s="5">
        <v>71.0</v>
      </c>
      <c r="M682" s="5">
        <v>58.0</v>
      </c>
    </row>
    <row r="683">
      <c r="A683" s="5">
        <v>243818.0</v>
      </c>
      <c r="B683" s="5">
        <v>63.0</v>
      </c>
      <c r="C683" s="5">
        <v>52.0</v>
      </c>
      <c r="D683" s="5">
        <v>56.0</v>
      </c>
      <c r="E683" s="5">
        <v>52.0</v>
      </c>
      <c r="F683" s="5">
        <v>66.0</v>
      </c>
      <c r="G683" s="5">
        <v>74.0</v>
      </c>
      <c r="H683" s="5">
        <v>74.0</v>
      </c>
      <c r="I683" s="5">
        <v>50.0</v>
      </c>
      <c r="J683" s="5">
        <v>55.0</v>
      </c>
      <c r="K683" s="5">
        <v>65.0</v>
      </c>
      <c r="L683" s="5">
        <v>60.0</v>
      </c>
      <c r="M683" s="5">
        <v>60.0</v>
      </c>
    </row>
    <row r="684">
      <c r="A684" s="5">
        <v>243834.0</v>
      </c>
      <c r="B684" s="5">
        <v>77.0</v>
      </c>
      <c r="C684" s="5">
        <v>58.0</v>
      </c>
      <c r="D684" s="5">
        <v>51.0</v>
      </c>
      <c r="E684" s="5">
        <v>57.0</v>
      </c>
      <c r="F684" s="5">
        <v>63.0</v>
      </c>
      <c r="G684" s="5">
        <v>59.0</v>
      </c>
      <c r="H684" s="5">
        <v>53.0</v>
      </c>
      <c r="I684" s="5">
        <v>66.0</v>
      </c>
      <c r="J684" s="5">
        <v>73.0</v>
      </c>
      <c r="K684" s="5">
        <v>77.0</v>
      </c>
      <c r="L684" s="5">
        <v>78.0</v>
      </c>
      <c r="M684" s="5">
        <v>73.0</v>
      </c>
    </row>
    <row r="685">
      <c r="A685" s="5">
        <v>243840.0</v>
      </c>
      <c r="B685" s="5">
        <v>70.0</v>
      </c>
      <c r="C685" s="5">
        <v>53.0</v>
      </c>
      <c r="D685" s="5">
        <v>74.0</v>
      </c>
      <c r="E685" s="5">
        <v>67.0</v>
      </c>
      <c r="F685" s="5">
        <v>54.0</v>
      </c>
      <c r="G685" s="5">
        <v>58.0</v>
      </c>
      <c r="H685" s="5">
        <v>68.0</v>
      </c>
      <c r="I685" s="5">
        <v>69.0</v>
      </c>
      <c r="J685" s="5">
        <v>59.0</v>
      </c>
      <c r="K685" s="5">
        <v>69.0</v>
      </c>
      <c r="L685" s="5">
        <v>74.0</v>
      </c>
      <c r="M685" s="5">
        <v>63.0</v>
      </c>
    </row>
    <row r="686">
      <c r="A686" s="5">
        <v>243871.0</v>
      </c>
      <c r="B686" s="5">
        <v>58.0</v>
      </c>
      <c r="C686" s="5">
        <v>57.0</v>
      </c>
      <c r="D686" s="5">
        <v>62.0</v>
      </c>
      <c r="E686" s="5">
        <v>57.0</v>
      </c>
      <c r="F686" s="5">
        <v>42.0</v>
      </c>
      <c r="G686" s="5">
        <v>37.0</v>
      </c>
      <c r="H686" s="5">
        <v>50.0</v>
      </c>
      <c r="I686" s="5">
        <v>63.0</v>
      </c>
      <c r="J686" s="5">
        <v>61.0</v>
      </c>
      <c r="K686" s="5">
        <v>51.0</v>
      </c>
      <c r="L686" s="5">
        <v>61.0</v>
      </c>
      <c r="M686" s="5">
        <v>62.0</v>
      </c>
    </row>
    <row r="687">
      <c r="A687" s="5">
        <v>243904.0</v>
      </c>
      <c r="B687" s="5">
        <v>84.0</v>
      </c>
      <c r="C687" s="5">
        <v>52.0</v>
      </c>
      <c r="D687" s="5">
        <v>77.0</v>
      </c>
      <c r="E687" s="5">
        <v>66.0</v>
      </c>
      <c r="F687" s="5">
        <v>53.0</v>
      </c>
      <c r="G687" s="5">
        <v>39.0</v>
      </c>
      <c r="H687" s="5">
        <v>28.0</v>
      </c>
      <c r="I687" s="5">
        <v>47.0</v>
      </c>
      <c r="J687" s="5">
        <v>60.0</v>
      </c>
      <c r="K687" s="5">
        <v>67.0</v>
      </c>
      <c r="L687" s="5">
        <v>76.0</v>
      </c>
      <c r="M687" s="5">
        <v>71.0</v>
      </c>
    </row>
    <row r="688">
      <c r="A688" s="5">
        <v>243908.0</v>
      </c>
      <c r="B688" s="5">
        <v>44.0</v>
      </c>
      <c r="C688" s="5">
        <v>56.0</v>
      </c>
      <c r="D688" s="5">
        <v>48.0</v>
      </c>
      <c r="E688" s="5">
        <v>64.0</v>
      </c>
      <c r="F688" s="5">
        <v>55.0</v>
      </c>
      <c r="G688" s="5">
        <v>75.0</v>
      </c>
      <c r="H688" s="5">
        <v>52.0</v>
      </c>
      <c r="I688" s="5">
        <v>44.0</v>
      </c>
      <c r="J688" s="5">
        <v>38.0</v>
      </c>
      <c r="K688" s="5">
        <v>50.0</v>
      </c>
      <c r="L688" s="5">
        <v>48.0</v>
      </c>
      <c r="M688" s="5">
        <v>34.0</v>
      </c>
    </row>
    <row r="689">
      <c r="A689" s="5">
        <v>243910.0</v>
      </c>
      <c r="B689" s="5">
        <v>68.0</v>
      </c>
      <c r="C689" s="5">
        <v>50.0</v>
      </c>
      <c r="D689" s="5">
        <v>70.0</v>
      </c>
      <c r="E689" s="5">
        <v>46.0</v>
      </c>
      <c r="F689" s="5">
        <v>64.0</v>
      </c>
      <c r="G689" s="5">
        <v>42.0</v>
      </c>
      <c r="H689" s="5">
        <v>33.0</v>
      </c>
      <c r="I689" s="5">
        <v>51.0</v>
      </c>
      <c r="J689" s="5">
        <v>53.0</v>
      </c>
      <c r="K689" s="5">
        <v>70.0</v>
      </c>
      <c r="L689" s="5">
        <v>73.0</v>
      </c>
      <c r="M689" s="5">
        <v>57.0</v>
      </c>
    </row>
    <row r="690">
      <c r="A690" s="5">
        <v>243932.0</v>
      </c>
      <c r="B690" s="5">
        <v>65.0</v>
      </c>
      <c r="C690" s="5">
        <v>62.0</v>
      </c>
      <c r="D690" s="5">
        <v>66.0</v>
      </c>
      <c r="E690" s="5">
        <v>65.0</v>
      </c>
      <c r="F690" s="5">
        <v>53.0</v>
      </c>
      <c r="G690" s="5">
        <v>55.0</v>
      </c>
      <c r="H690" s="5">
        <v>46.0</v>
      </c>
      <c r="I690" s="5">
        <v>60.0</v>
      </c>
      <c r="J690" s="5">
        <v>61.0</v>
      </c>
      <c r="K690" s="5">
        <v>65.0</v>
      </c>
      <c r="L690" s="5">
        <v>65.0</v>
      </c>
      <c r="M690" s="5">
        <v>66.0</v>
      </c>
    </row>
    <row r="691">
      <c r="A691" s="5">
        <v>243959.0</v>
      </c>
      <c r="B691" s="5">
        <v>63.0</v>
      </c>
      <c r="C691" s="5">
        <v>58.0</v>
      </c>
      <c r="D691" s="5">
        <v>68.0</v>
      </c>
      <c r="E691" s="5">
        <v>70.0</v>
      </c>
      <c r="F691" s="5">
        <v>64.0</v>
      </c>
      <c r="G691" s="5">
        <v>66.0</v>
      </c>
      <c r="H691" s="5">
        <v>65.0</v>
      </c>
      <c r="I691" s="5">
        <v>50.0</v>
      </c>
      <c r="J691" s="5">
        <v>53.0</v>
      </c>
      <c r="K691" s="5">
        <v>75.0</v>
      </c>
      <c r="L691" s="5">
        <v>65.0</v>
      </c>
      <c r="M691" s="5">
        <v>59.0</v>
      </c>
    </row>
    <row r="692">
      <c r="A692" s="5">
        <v>244001.0</v>
      </c>
      <c r="B692" s="5">
        <v>30.0</v>
      </c>
      <c r="C692" s="5">
        <v>53.0</v>
      </c>
      <c r="D692" s="5">
        <v>35.0</v>
      </c>
      <c r="E692" s="5">
        <v>60.0</v>
      </c>
      <c r="F692" s="5">
        <v>45.0</v>
      </c>
      <c r="G692" s="5">
        <v>64.0</v>
      </c>
      <c r="H692" s="5">
        <v>18.0</v>
      </c>
      <c r="I692" s="5">
        <v>44.0</v>
      </c>
      <c r="J692" s="5">
        <v>40.0</v>
      </c>
      <c r="K692" s="5">
        <v>51.0</v>
      </c>
      <c r="L692" s="5">
        <v>50.0</v>
      </c>
      <c r="M692" s="5">
        <v>24.0</v>
      </c>
    </row>
    <row r="693">
      <c r="A693" s="5">
        <v>244024.0</v>
      </c>
      <c r="B693" s="5">
        <v>84.0</v>
      </c>
      <c r="C693" s="5">
        <v>61.0</v>
      </c>
      <c r="D693" s="5">
        <v>81.0</v>
      </c>
      <c r="E693" s="5">
        <v>60.0</v>
      </c>
      <c r="F693" s="5">
        <v>59.0</v>
      </c>
      <c r="G693" s="5">
        <v>38.0</v>
      </c>
      <c r="H693" s="5">
        <v>34.0</v>
      </c>
      <c r="I693" s="5">
        <v>56.0</v>
      </c>
      <c r="J693" s="5">
        <v>58.0</v>
      </c>
      <c r="K693" s="5">
        <v>73.0</v>
      </c>
      <c r="L693" s="5">
        <v>78.0</v>
      </c>
      <c r="M693" s="5">
        <v>75.0</v>
      </c>
    </row>
    <row r="694">
      <c r="A694" s="5">
        <v>244142.0</v>
      </c>
      <c r="B694" s="5">
        <v>79.0</v>
      </c>
      <c r="C694" s="5">
        <v>57.0</v>
      </c>
      <c r="D694" s="5">
        <v>82.0</v>
      </c>
      <c r="E694" s="5">
        <v>69.0</v>
      </c>
      <c r="F694" s="5">
        <v>70.0</v>
      </c>
      <c r="G694" s="5">
        <v>70.0</v>
      </c>
      <c r="H694" s="5">
        <v>67.0</v>
      </c>
      <c r="I694" s="5">
        <v>66.0</v>
      </c>
      <c r="J694" s="5">
        <v>56.0</v>
      </c>
      <c r="K694" s="5">
        <v>81.0</v>
      </c>
      <c r="L694" s="5">
        <v>82.0</v>
      </c>
      <c r="M694" s="5">
        <v>58.0</v>
      </c>
    </row>
    <row r="695">
      <c r="A695" s="5">
        <v>244163.0</v>
      </c>
      <c r="B695" s="5">
        <v>71.0</v>
      </c>
      <c r="C695" s="5">
        <v>48.0</v>
      </c>
      <c r="D695" s="5">
        <v>71.0</v>
      </c>
      <c r="E695" s="5">
        <v>65.0</v>
      </c>
      <c r="F695" s="5">
        <v>68.0</v>
      </c>
      <c r="G695" s="5">
        <v>58.0</v>
      </c>
      <c r="H695" s="5">
        <v>41.0</v>
      </c>
      <c r="I695" s="5">
        <v>54.0</v>
      </c>
      <c r="J695" s="5">
        <v>52.0</v>
      </c>
      <c r="K695" s="5">
        <v>67.0</v>
      </c>
      <c r="L695" s="5">
        <v>66.0</v>
      </c>
      <c r="M695" s="5">
        <v>55.0</v>
      </c>
    </row>
    <row r="696">
      <c r="A696" s="5">
        <v>244256.0</v>
      </c>
      <c r="B696" s="5">
        <v>32.0</v>
      </c>
      <c r="C696" s="5">
        <v>52.0</v>
      </c>
      <c r="D696" s="5">
        <v>33.0</v>
      </c>
      <c r="E696" s="5">
        <v>58.0</v>
      </c>
      <c r="F696" s="5">
        <v>26.0</v>
      </c>
      <c r="G696" s="5">
        <v>54.0</v>
      </c>
      <c r="H696" s="5">
        <v>25.0</v>
      </c>
      <c r="I696" s="5">
        <v>46.0</v>
      </c>
      <c r="J696" s="5">
        <v>46.0</v>
      </c>
      <c r="K696" s="5">
        <v>33.0</v>
      </c>
      <c r="L696" s="5">
        <v>42.0</v>
      </c>
      <c r="M696" s="5">
        <v>6.0</v>
      </c>
    </row>
    <row r="697">
      <c r="A697" s="5">
        <v>244268.0</v>
      </c>
      <c r="B697" s="5">
        <v>73.0</v>
      </c>
      <c r="C697" s="5">
        <v>63.0</v>
      </c>
      <c r="D697" s="5">
        <v>74.0</v>
      </c>
      <c r="E697" s="5">
        <v>41.0</v>
      </c>
      <c r="F697" s="5">
        <v>43.0</v>
      </c>
      <c r="G697" s="5">
        <v>55.0</v>
      </c>
      <c r="H697" s="5">
        <v>38.0</v>
      </c>
      <c r="I697" s="5">
        <v>71.0</v>
      </c>
      <c r="J697" s="5">
        <v>66.0</v>
      </c>
      <c r="K697" s="5">
        <v>70.0</v>
      </c>
      <c r="L697" s="5">
        <v>72.0</v>
      </c>
      <c r="M697" s="5">
        <v>70.0</v>
      </c>
    </row>
    <row r="698">
      <c r="A698" s="5">
        <v>244276.0</v>
      </c>
      <c r="B698" s="5">
        <v>70.0</v>
      </c>
      <c r="C698" s="5">
        <v>52.0</v>
      </c>
      <c r="D698" s="5">
        <v>75.0</v>
      </c>
      <c r="E698" s="5">
        <v>63.0</v>
      </c>
      <c r="F698" s="5">
        <v>53.0</v>
      </c>
      <c r="G698" s="5">
        <v>39.0</v>
      </c>
      <c r="H698" s="5">
        <v>32.0</v>
      </c>
      <c r="I698" s="5">
        <v>60.0</v>
      </c>
      <c r="J698" s="5">
        <v>51.0</v>
      </c>
      <c r="K698" s="5">
        <v>77.0</v>
      </c>
      <c r="L698" s="5">
        <v>79.0</v>
      </c>
      <c r="M698" s="5">
        <v>66.0</v>
      </c>
    </row>
    <row r="699">
      <c r="A699" s="5">
        <v>244277.0</v>
      </c>
      <c r="B699" s="5">
        <v>53.0</v>
      </c>
      <c r="C699" s="5">
        <v>55.0</v>
      </c>
      <c r="D699" s="5">
        <v>55.0</v>
      </c>
      <c r="E699" s="5">
        <v>70.0</v>
      </c>
      <c r="F699" s="5">
        <v>68.0</v>
      </c>
      <c r="G699" s="5">
        <v>70.0</v>
      </c>
      <c r="H699" s="5">
        <v>60.0</v>
      </c>
      <c r="I699" s="5">
        <v>56.0</v>
      </c>
      <c r="J699" s="5">
        <v>55.0</v>
      </c>
      <c r="K699" s="5">
        <v>61.0</v>
      </c>
      <c r="L699" s="5">
        <v>66.0</v>
      </c>
      <c r="M699" s="5">
        <v>56.0</v>
      </c>
    </row>
    <row r="700">
      <c r="A700" s="5">
        <v>244339.0</v>
      </c>
      <c r="B700" s="5">
        <v>72.0</v>
      </c>
      <c r="C700" s="5">
        <v>65.0</v>
      </c>
      <c r="D700" s="5">
        <v>65.0</v>
      </c>
      <c r="E700" s="5">
        <v>66.0</v>
      </c>
      <c r="F700" s="5">
        <v>66.0</v>
      </c>
      <c r="G700" s="5">
        <v>67.0</v>
      </c>
      <c r="H700" s="5">
        <v>68.0</v>
      </c>
      <c r="I700" s="5">
        <v>62.0</v>
      </c>
      <c r="J700" s="5">
        <v>51.0</v>
      </c>
      <c r="K700" s="5">
        <v>63.0</v>
      </c>
      <c r="L700" s="5">
        <v>67.0</v>
      </c>
      <c r="M700" s="5">
        <v>60.0</v>
      </c>
    </row>
    <row r="701">
      <c r="A701" s="5">
        <v>244364.0</v>
      </c>
      <c r="B701" s="5">
        <v>29.0</v>
      </c>
      <c r="C701" s="5">
        <v>64.0</v>
      </c>
      <c r="D701" s="5">
        <v>26.0</v>
      </c>
      <c r="E701" s="5">
        <v>34.0</v>
      </c>
      <c r="F701" s="5">
        <v>21.0</v>
      </c>
      <c r="G701" s="5">
        <v>67.0</v>
      </c>
      <c r="H701" s="5">
        <v>18.0</v>
      </c>
      <c r="I701" s="5">
        <v>27.0</v>
      </c>
      <c r="J701" s="5">
        <v>34.0</v>
      </c>
      <c r="K701" s="5">
        <v>31.0</v>
      </c>
      <c r="L701" s="5">
        <v>24.0</v>
      </c>
      <c r="M701" s="5">
        <v>10.0</v>
      </c>
    </row>
    <row r="702">
      <c r="A702" s="5">
        <v>244372.0</v>
      </c>
      <c r="B702" s="5">
        <v>69.0</v>
      </c>
      <c r="C702" s="5">
        <v>49.0</v>
      </c>
      <c r="D702" s="5">
        <v>73.0</v>
      </c>
      <c r="E702" s="5">
        <v>40.0</v>
      </c>
      <c r="F702" s="5">
        <v>67.0</v>
      </c>
      <c r="G702" s="5">
        <v>48.0</v>
      </c>
      <c r="H702" s="5">
        <v>48.0</v>
      </c>
      <c r="I702" s="5">
        <v>55.0</v>
      </c>
      <c r="J702" s="5">
        <v>53.0</v>
      </c>
      <c r="K702" s="5">
        <v>74.0</v>
      </c>
      <c r="L702" s="5">
        <v>70.0</v>
      </c>
      <c r="M702" s="5">
        <v>66.0</v>
      </c>
    </row>
    <row r="703">
      <c r="A703" s="5">
        <v>244490.0</v>
      </c>
      <c r="B703" s="5">
        <v>54.0</v>
      </c>
      <c r="C703" s="5">
        <v>54.0</v>
      </c>
      <c r="D703" s="5">
        <v>56.0</v>
      </c>
      <c r="E703" s="5">
        <v>62.0</v>
      </c>
      <c r="F703" s="5">
        <v>52.0</v>
      </c>
      <c r="G703" s="5">
        <v>67.0</v>
      </c>
      <c r="H703" s="5">
        <v>56.0</v>
      </c>
      <c r="I703" s="5">
        <v>40.0</v>
      </c>
      <c r="J703" s="5">
        <v>39.0</v>
      </c>
      <c r="K703" s="5">
        <v>53.0</v>
      </c>
      <c r="L703" s="5">
        <v>53.0</v>
      </c>
      <c r="M703" s="5">
        <v>36.0</v>
      </c>
    </row>
    <row r="704">
      <c r="A704" s="5">
        <v>244509.0</v>
      </c>
      <c r="B704" s="5">
        <v>75.0</v>
      </c>
      <c r="C704" s="5">
        <v>58.0</v>
      </c>
      <c r="D704" s="5">
        <v>77.0</v>
      </c>
      <c r="E704" s="5">
        <v>70.0</v>
      </c>
      <c r="F704" s="5">
        <v>60.0</v>
      </c>
      <c r="G704" s="5">
        <v>60.0</v>
      </c>
      <c r="H704" s="5">
        <v>45.0</v>
      </c>
      <c r="I704" s="5">
        <v>55.0</v>
      </c>
      <c r="J704" s="5">
        <v>54.0</v>
      </c>
      <c r="K704" s="5">
        <v>81.0</v>
      </c>
      <c r="L704" s="5">
        <v>80.0</v>
      </c>
      <c r="M704" s="5">
        <v>71.0</v>
      </c>
    </row>
    <row r="705">
      <c r="A705" s="5">
        <v>244544.0</v>
      </c>
      <c r="B705" s="5">
        <v>80.0</v>
      </c>
      <c r="C705" s="5">
        <v>60.0</v>
      </c>
      <c r="D705" s="5">
        <v>74.0</v>
      </c>
      <c r="E705" s="5">
        <v>49.0</v>
      </c>
      <c r="F705" s="5">
        <v>65.0</v>
      </c>
      <c r="G705" s="5">
        <v>46.0</v>
      </c>
      <c r="H705" s="5">
        <v>62.0</v>
      </c>
      <c r="I705" s="5">
        <v>65.0</v>
      </c>
      <c r="J705" s="5">
        <v>65.0</v>
      </c>
      <c r="K705" s="5">
        <v>82.0</v>
      </c>
      <c r="L705" s="5">
        <v>82.0</v>
      </c>
      <c r="M705" s="5">
        <v>73.0</v>
      </c>
    </row>
    <row r="706">
      <c r="A706" s="5">
        <v>244558.0</v>
      </c>
      <c r="B706" s="5">
        <v>61.0</v>
      </c>
      <c r="C706" s="5">
        <v>60.0</v>
      </c>
      <c r="D706" s="5">
        <v>72.0</v>
      </c>
      <c r="E706" s="5">
        <v>69.0</v>
      </c>
      <c r="F706" s="5">
        <v>66.0</v>
      </c>
      <c r="G706" s="5">
        <v>56.0</v>
      </c>
      <c r="H706" s="5">
        <v>57.0</v>
      </c>
      <c r="I706" s="5">
        <v>60.0</v>
      </c>
      <c r="J706" s="5">
        <v>49.0</v>
      </c>
      <c r="K706" s="5">
        <v>71.0</v>
      </c>
      <c r="L706" s="5">
        <v>73.0</v>
      </c>
      <c r="M706" s="5">
        <v>54.0</v>
      </c>
    </row>
    <row r="707">
      <c r="A707" s="5">
        <v>244684.0</v>
      </c>
      <c r="B707" s="5">
        <v>69.0</v>
      </c>
      <c r="C707" s="5">
        <v>62.0</v>
      </c>
      <c r="D707" s="5">
        <v>67.0</v>
      </c>
      <c r="E707" s="5">
        <v>52.0</v>
      </c>
      <c r="F707" s="5">
        <v>67.0</v>
      </c>
      <c r="G707" s="5">
        <v>65.0</v>
      </c>
      <c r="H707" s="5">
        <v>51.0</v>
      </c>
      <c r="I707" s="5">
        <v>63.0</v>
      </c>
      <c r="J707" s="5">
        <v>61.0</v>
      </c>
      <c r="K707" s="5">
        <v>71.0</v>
      </c>
      <c r="L707" s="5">
        <v>73.0</v>
      </c>
      <c r="M707" s="5">
        <v>62.0</v>
      </c>
    </row>
    <row r="708">
      <c r="A708" s="5">
        <v>244685.0</v>
      </c>
      <c r="B708" s="5">
        <v>72.0</v>
      </c>
      <c r="C708" s="5">
        <v>63.0</v>
      </c>
      <c r="D708" s="5">
        <v>68.0</v>
      </c>
      <c r="E708" s="5">
        <v>73.0</v>
      </c>
      <c r="F708" s="5">
        <v>59.0</v>
      </c>
      <c r="G708" s="5">
        <v>68.0</v>
      </c>
      <c r="H708" s="5">
        <v>46.0</v>
      </c>
      <c r="I708" s="5">
        <v>53.0</v>
      </c>
      <c r="J708" s="5">
        <v>57.0</v>
      </c>
      <c r="K708" s="5">
        <v>70.0</v>
      </c>
      <c r="L708" s="5">
        <v>72.0</v>
      </c>
      <c r="M708" s="5">
        <v>62.0</v>
      </c>
    </row>
    <row r="709">
      <c r="A709" s="5">
        <v>244694.0</v>
      </c>
      <c r="B709" s="5">
        <v>78.0</v>
      </c>
      <c r="C709" s="5">
        <v>54.0</v>
      </c>
      <c r="D709" s="5">
        <v>86.0</v>
      </c>
      <c r="E709" s="5">
        <v>55.0</v>
      </c>
      <c r="F709" s="5">
        <v>60.0</v>
      </c>
      <c r="G709" s="5">
        <v>31.0</v>
      </c>
      <c r="H709" s="5">
        <v>31.0</v>
      </c>
      <c r="I709" s="5">
        <v>52.0</v>
      </c>
      <c r="J709" s="5">
        <v>51.0</v>
      </c>
      <c r="K709" s="5">
        <v>79.0</v>
      </c>
      <c r="L709" s="5">
        <v>79.0</v>
      </c>
      <c r="M709" s="5">
        <v>71.0</v>
      </c>
    </row>
    <row r="710">
      <c r="A710" s="5">
        <v>244695.0</v>
      </c>
      <c r="B710" s="5">
        <v>57.0</v>
      </c>
      <c r="C710" s="5">
        <v>56.0</v>
      </c>
      <c r="D710" s="5">
        <v>61.0</v>
      </c>
      <c r="E710" s="5">
        <v>67.0</v>
      </c>
      <c r="F710" s="5">
        <v>51.0</v>
      </c>
      <c r="G710" s="5">
        <v>60.0</v>
      </c>
      <c r="H710" s="5">
        <v>27.0</v>
      </c>
      <c r="I710" s="5">
        <v>45.0</v>
      </c>
      <c r="J710" s="5">
        <v>45.0</v>
      </c>
      <c r="K710" s="5">
        <v>74.0</v>
      </c>
      <c r="L710" s="5">
        <v>73.0</v>
      </c>
      <c r="M710" s="5">
        <v>64.0</v>
      </c>
    </row>
    <row r="711">
      <c r="A711" s="5">
        <v>244765.0</v>
      </c>
      <c r="B711" s="5">
        <v>75.0</v>
      </c>
      <c r="C711" s="5">
        <v>54.0</v>
      </c>
      <c r="D711" s="5">
        <v>90.0</v>
      </c>
      <c r="E711" s="5">
        <v>59.0</v>
      </c>
      <c r="F711" s="5">
        <v>54.0</v>
      </c>
      <c r="G711" s="5">
        <v>32.0</v>
      </c>
      <c r="H711" s="5">
        <v>45.0</v>
      </c>
      <c r="I711" s="5">
        <v>62.0</v>
      </c>
      <c r="J711" s="5">
        <v>54.0</v>
      </c>
      <c r="K711" s="5">
        <v>72.0</v>
      </c>
      <c r="L711" s="5">
        <v>73.0</v>
      </c>
      <c r="M711" s="5">
        <v>64.0</v>
      </c>
    </row>
    <row r="712">
      <c r="A712" s="5">
        <v>244809.0</v>
      </c>
      <c r="B712" s="5">
        <v>28.0</v>
      </c>
      <c r="C712" s="5">
        <v>46.0</v>
      </c>
      <c r="D712" s="5">
        <v>32.0</v>
      </c>
      <c r="E712" s="5">
        <v>54.0</v>
      </c>
      <c r="F712" s="5">
        <v>27.0</v>
      </c>
      <c r="G712" s="5">
        <v>46.0</v>
      </c>
      <c r="H712" s="5">
        <v>17.0</v>
      </c>
      <c r="I712" s="5">
        <v>27.0</v>
      </c>
      <c r="J712" s="5">
        <v>26.0</v>
      </c>
      <c r="K712" s="5">
        <v>30.0</v>
      </c>
      <c r="L712" s="5">
        <v>33.0</v>
      </c>
      <c r="M712" s="5">
        <v>11.0</v>
      </c>
    </row>
    <row r="713">
      <c r="A713" s="5">
        <v>244840.0</v>
      </c>
      <c r="B713" s="5">
        <v>81.0</v>
      </c>
      <c r="C713" s="5">
        <v>64.0</v>
      </c>
      <c r="D713" s="5">
        <v>63.0</v>
      </c>
      <c r="E713" s="5">
        <v>60.0</v>
      </c>
      <c r="F713" s="5">
        <v>82.0</v>
      </c>
      <c r="G713" s="5">
        <v>64.0</v>
      </c>
      <c r="H713" s="5">
        <v>67.0</v>
      </c>
      <c r="I713" s="5">
        <v>64.0</v>
      </c>
      <c r="J713" s="5">
        <v>47.0</v>
      </c>
      <c r="K713" s="5">
        <v>85.0</v>
      </c>
      <c r="L713" s="5">
        <v>86.0</v>
      </c>
      <c r="M713" s="5">
        <v>68.0</v>
      </c>
    </row>
    <row r="714">
      <c r="A714" s="5">
        <v>244853.0</v>
      </c>
      <c r="B714" s="5">
        <v>71.0</v>
      </c>
      <c r="C714" s="5">
        <v>54.0</v>
      </c>
      <c r="D714" s="5">
        <v>75.0</v>
      </c>
      <c r="E714" s="5">
        <v>67.0</v>
      </c>
      <c r="F714" s="5">
        <v>81.0</v>
      </c>
      <c r="G714" s="5">
        <v>59.0</v>
      </c>
      <c r="H714" s="5">
        <v>40.0</v>
      </c>
      <c r="I714" s="5">
        <v>54.0</v>
      </c>
      <c r="J714" s="5">
        <v>53.0</v>
      </c>
      <c r="K714" s="5">
        <v>82.0</v>
      </c>
      <c r="L714" s="5">
        <v>80.0</v>
      </c>
      <c r="M714" s="5">
        <v>68.0</v>
      </c>
    </row>
    <row r="715">
      <c r="A715" s="5">
        <v>244913.0</v>
      </c>
      <c r="B715" s="5">
        <v>72.0</v>
      </c>
      <c r="C715" s="5">
        <v>51.0</v>
      </c>
      <c r="D715" s="5">
        <v>70.0</v>
      </c>
      <c r="E715" s="5">
        <v>51.0</v>
      </c>
      <c r="F715" s="5">
        <v>55.0</v>
      </c>
      <c r="G715" s="5">
        <v>45.0</v>
      </c>
      <c r="H715" s="5">
        <v>52.0</v>
      </c>
      <c r="I715" s="5">
        <v>45.0</v>
      </c>
      <c r="J715" s="5">
        <v>50.0</v>
      </c>
      <c r="K715" s="5">
        <v>76.0</v>
      </c>
      <c r="L715" s="5">
        <v>73.0</v>
      </c>
      <c r="M715" s="5">
        <v>51.0</v>
      </c>
    </row>
    <row r="716">
      <c r="A716" s="5">
        <v>244938.0</v>
      </c>
      <c r="B716" s="5">
        <v>57.0</v>
      </c>
      <c r="C716" s="5">
        <v>68.0</v>
      </c>
      <c r="D716" s="5">
        <v>65.0</v>
      </c>
      <c r="E716" s="5">
        <v>40.0</v>
      </c>
      <c r="F716" s="5">
        <v>59.0</v>
      </c>
      <c r="G716" s="5">
        <v>73.0</v>
      </c>
      <c r="H716" s="5">
        <v>67.0</v>
      </c>
      <c r="I716" s="5">
        <v>64.0</v>
      </c>
      <c r="J716" s="5">
        <v>37.0</v>
      </c>
      <c r="K716" s="5">
        <v>25.0</v>
      </c>
      <c r="L716" s="5">
        <v>60.0</v>
      </c>
      <c r="M716" s="5">
        <v>55.0</v>
      </c>
    </row>
    <row r="717">
      <c r="A717" s="5">
        <v>244960.0</v>
      </c>
      <c r="B717" s="5">
        <v>75.0</v>
      </c>
      <c r="C717" s="5">
        <v>66.0</v>
      </c>
      <c r="D717" s="5">
        <v>77.0</v>
      </c>
      <c r="E717" s="5">
        <v>46.0</v>
      </c>
      <c r="F717" s="5">
        <v>67.0</v>
      </c>
      <c r="G717" s="5">
        <v>57.0</v>
      </c>
      <c r="H717" s="5">
        <v>65.0</v>
      </c>
      <c r="I717" s="5">
        <v>66.0</v>
      </c>
      <c r="J717" s="5">
        <v>70.0</v>
      </c>
      <c r="K717" s="5">
        <v>63.0</v>
      </c>
      <c r="L717" s="5">
        <v>72.0</v>
      </c>
      <c r="M717" s="5">
        <v>71.0</v>
      </c>
    </row>
    <row r="718">
      <c r="A718" s="5">
        <v>244972.0</v>
      </c>
      <c r="B718" s="5">
        <v>60.0</v>
      </c>
      <c r="C718" s="5">
        <v>58.0</v>
      </c>
      <c r="D718" s="5">
        <v>65.0</v>
      </c>
      <c r="E718" s="5">
        <v>44.0</v>
      </c>
      <c r="F718" s="5">
        <v>51.0</v>
      </c>
      <c r="G718" s="5">
        <v>69.0</v>
      </c>
      <c r="H718" s="5">
        <v>36.0</v>
      </c>
      <c r="I718" s="5">
        <v>52.0</v>
      </c>
      <c r="J718" s="5">
        <v>47.0</v>
      </c>
      <c r="K718" s="5">
        <v>63.0</v>
      </c>
      <c r="L718" s="5">
        <v>62.0</v>
      </c>
      <c r="M718" s="5">
        <v>64.0</v>
      </c>
    </row>
    <row r="719">
      <c r="A719" s="5">
        <v>245022.0</v>
      </c>
      <c r="B719" s="5">
        <v>56.0</v>
      </c>
      <c r="C719" s="5">
        <v>65.0</v>
      </c>
      <c r="D719" s="5">
        <v>46.0</v>
      </c>
      <c r="E719" s="5">
        <v>66.0</v>
      </c>
      <c r="F719" s="5">
        <v>60.0</v>
      </c>
      <c r="G719" s="5">
        <v>80.0</v>
      </c>
      <c r="H719" s="5">
        <v>72.0</v>
      </c>
      <c r="I719" s="5">
        <v>58.0</v>
      </c>
      <c r="J719" s="5">
        <v>39.0</v>
      </c>
      <c r="K719" s="5">
        <v>67.0</v>
      </c>
      <c r="L719" s="5">
        <v>64.0</v>
      </c>
      <c r="M719" s="5">
        <v>44.0</v>
      </c>
    </row>
    <row r="720">
      <c r="A720" s="5">
        <v>245043.0</v>
      </c>
      <c r="B720" s="5">
        <v>75.0</v>
      </c>
      <c r="C720" s="5">
        <v>59.0</v>
      </c>
      <c r="D720" s="5">
        <v>58.0</v>
      </c>
      <c r="E720" s="5">
        <v>56.0</v>
      </c>
      <c r="F720" s="5">
        <v>53.0</v>
      </c>
      <c r="G720" s="5">
        <v>56.0</v>
      </c>
      <c r="H720" s="5">
        <v>31.0</v>
      </c>
      <c r="I720" s="5">
        <v>52.0</v>
      </c>
      <c r="J720" s="5">
        <v>53.0</v>
      </c>
      <c r="K720" s="5">
        <v>75.0</v>
      </c>
      <c r="L720" s="5">
        <v>74.0</v>
      </c>
      <c r="M720" s="5">
        <v>55.0</v>
      </c>
    </row>
    <row r="721">
      <c r="A721" s="5">
        <v>245076.0</v>
      </c>
      <c r="B721" s="5">
        <v>54.0</v>
      </c>
      <c r="C721" s="5">
        <v>58.0</v>
      </c>
      <c r="D721" s="5">
        <v>62.0</v>
      </c>
      <c r="E721" s="5">
        <v>71.0</v>
      </c>
      <c r="F721" s="5">
        <v>54.0</v>
      </c>
      <c r="G721" s="5">
        <v>69.0</v>
      </c>
      <c r="H721" s="5">
        <v>58.0</v>
      </c>
      <c r="I721" s="5">
        <v>52.0</v>
      </c>
      <c r="J721" s="5">
        <v>28.0</v>
      </c>
      <c r="K721" s="5">
        <v>57.0</v>
      </c>
      <c r="L721" s="5">
        <v>63.0</v>
      </c>
      <c r="M721" s="5">
        <v>43.0</v>
      </c>
    </row>
    <row r="722">
      <c r="A722" s="5">
        <v>245144.0</v>
      </c>
      <c r="B722" s="5">
        <v>49.0</v>
      </c>
      <c r="C722" s="5">
        <v>58.0</v>
      </c>
      <c r="D722" s="5">
        <v>49.0</v>
      </c>
      <c r="E722" s="5">
        <v>68.0</v>
      </c>
      <c r="F722" s="5">
        <v>61.0</v>
      </c>
      <c r="G722" s="5">
        <v>79.0</v>
      </c>
      <c r="H722" s="5">
        <v>60.0</v>
      </c>
      <c r="I722" s="5">
        <v>62.0</v>
      </c>
      <c r="J722" s="5">
        <v>54.0</v>
      </c>
      <c r="K722" s="5">
        <v>55.0</v>
      </c>
      <c r="L722" s="5">
        <v>46.0</v>
      </c>
      <c r="M722" s="5">
        <v>57.0</v>
      </c>
    </row>
    <row r="723">
      <c r="A723" s="5">
        <v>245159.0</v>
      </c>
      <c r="B723" s="5">
        <v>47.0</v>
      </c>
      <c r="C723" s="5">
        <v>65.0</v>
      </c>
      <c r="D723" s="5">
        <v>61.0</v>
      </c>
      <c r="E723" s="5">
        <v>69.0</v>
      </c>
      <c r="F723" s="5">
        <v>57.0</v>
      </c>
      <c r="G723" s="5">
        <v>65.0</v>
      </c>
      <c r="H723" s="5">
        <v>64.0</v>
      </c>
      <c r="I723" s="5">
        <v>57.0</v>
      </c>
      <c r="J723" s="5">
        <v>36.0</v>
      </c>
      <c r="K723" s="5">
        <v>62.0</v>
      </c>
      <c r="L723" s="5">
        <v>57.0</v>
      </c>
      <c r="M723" s="5">
        <v>39.0</v>
      </c>
    </row>
    <row r="724">
      <c r="A724" s="5">
        <v>245219.0</v>
      </c>
      <c r="B724" s="5">
        <v>56.0</v>
      </c>
      <c r="C724" s="5">
        <v>64.0</v>
      </c>
      <c r="D724" s="5">
        <v>69.0</v>
      </c>
      <c r="E724" s="5">
        <v>42.0</v>
      </c>
      <c r="F724" s="5">
        <v>50.0</v>
      </c>
      <c r="G724" s="5">
        <v>51.0</v>
      </c>
      <c r="H724" s="5">
        <v>28.0</v>
      </c>
      <c r="I724" s="5">
        <v>55.0</v>
      </c>
      <c r="J724" s="5">
        <v>59.0</v>
      </c>
      <c r="K724" s="5">
        <v>61.0</v>
      </c>
      <c r="L724" s="5">
        <v>62.0</v>
      </c>
      <c r="M724" s="5">
        <v>69.0</v>
      </c>
    </row>
    <row r="725">
      <c r="A725" s="5">
        <v>245287.0</v>
      </c>
      <c r="B725" s="5">
        <v>69.0</v>
      </c>
      <c r="C725" s="5">
        <v>65.0</v>
      </c>
      <c r="D725" s="5">
        <v>72.0</v>
      </c>
      <c r="E725" s="5">
        <v>61.0</v>
      </c>
      <c r="F725" s="5">
        <v>60.0</v>
      </c>
      <c r="G725" s="5">
        <v>53.0</v>
      </c>
      <c r="H725" s="5">
        <v>67.0</v>
      </c>
      <c r="I725" s="5">
        <v>62.0</v>
      </c>
      <c r="J725" s="5">
        <v>60.0</v>
      </c>
      <c r="K725" s="5">
        <v>76.0</v>
      </c>
      <c r="L725" s="5">
        <v>76.0</v>
      </c>
      <c r="M725" s="5">
        <v>68.0</v>
      </c>
    </row>
    <row r="726">
      <c r="A726" s="5">
        <v>245428.0</v>
      </c>
      <c r="B726" s="5">
        <v>79.0</v>
      </c>
      <c r="C726" s="5">
        <v>63.0</v>
      </c>
      <c r="D726" s="5">
        <v>78.0</v>
      </c>
      <c r="E726" s="5">
        <v>60.0</v>
      </c>
      <c r="F726" s="5">
        <v>69.0</v>
      </c>
      <c r="G726" s="5">
        <v>56.0</v>
      </c>
      <c r="H726" s="5">
        <v>64.0</v>
      </c>
      <c r="I726" s="5">
        <v>58.0</v>
      </c>
      <c r="J726" s="5">
        <v>45.0</v>
      </c>
      <c r="K726" s="5">
        <v>84.0</v>
      </c>
      <c r="L726" s="5">
        <v>79.0</v>
      </c>
      <c r="M726" s="5">
        <v>67.0</v>
      </c>
    </row>
    <row r="727">
      <c r="A727" s="5">
        <v>245439.0</v>
      </c>
      <c r="B727" s="5">
        <v>58.0</v>
      </c>
      <c r="C727" s="5">
        <v>64.0</v>
      </c>
      <c r="D727" s="5">
        <v>57.0</v>
      </c>
      <c r="E727" s="5">
        <v>72.0</v>
      </c>
      <c r="F727" s="5">
        <v>68.0</v>
      </c>
      <c r="G727" s="5">
        <v>74.0</v>
      </c>
      <c r="H727" s="5">
        <v>65.0</v>
      </c>
      <c r="I727" s="5">
        <v>57.0</v>
      </c>
      <c r="J727" s="5">
        <v>32.0</v>
      </c>
      <c r="K727" s="5">
        <v>63.0</v>
      </c>
      <c r="L727" s="5">
        <v>64.0</v>
      </c>
      <c r="M727" s="5">
        <v>52.0</v>
      </c>
    </row>
    <row r="728">
      <c r="A728" s="5">
        <v>245459.0</v>
      </c>
      <c r="B728" s="5">
        <v>52.0</v>
      </c>
      <c r="C728" s="5">
        <v>60.0</v>
      </c>
      <c r="D728" s="5">
        <v>72.0</v>
      </c>
      <c r="E728" s="5">
        <v>59.0</v>
      </c>
      <c r="F728" s="5">
        <v>51.0</v>
      </c>
      <c r="G728" s="5">
        <v>59.0</v>
      </c>
      <c r="H728" s="5">
        <v>62.0</v>
      </c>
      <c r="I728" s="5">
        <v>63.0</v>
      </c>
      <c r="J728" s="5">
        <v>67.0</v>
      </c>
      <c r="K728" s="5">
        <v>64.0</v>
      </c>
      <c r="L728" s="5">
        <v>64.0</v>
      </c>
      <c r="M728" s="5">
        <v>69.0</v>
      </c>
    </row>
    <row r="729">
      <c r="A729" s="5">
        <v>245461.0</v>
      </c>
      <c r="B729" s="5">
        <v>69.0</v>
      </c>
      <c r="C729" s="5">
        <v>63.0</v>
      </c>
      <c r="D729" s="5">
        <v>73.0</v>
      </c>
      <c r="E729" s="5">
        <v>66.0</v>
      </c>
      <c r="F729" s="5">
        <v>58.0</v>
      </c>
      <c r="G729" s="5">
        <v>39.0</v>
      </c>
      <c r="H729" s="5">
        <v>34.0</v>
      </c>
      <c r="I729" s="5">
        <v>59.0</v>
      </c>
      <c r="J729" s="5">
        <v>67.0</v>
      </c>
      <c r="K729" s="5">
        <v>66.0</v>
      </c>
      <c r="L729" s="5">
        <v>70.0</v>
      </c>
      <c r="M729" s="5">
        <v>70.0</v>
      </c>
    </row>
    <row r="730">
      <c r="A730" s="5">
        <v>245503.0</v>
      </c>
      <c r="B730" s="5">
        <v>62.0</v>
      </c>
      <c r="C730" s="5">
        <v>48.0</v>
      </c>
      <c r="D730" s="5">
        <v>66.0</v>
      </c>
      <c r="E730" s="5">
        <v>55.0</v>
      </c>
      <c r="F730" s="5">
        <v>50.0</v>
      </c>
      <c r="G730" s="5">
        <v>47.0</v>
      </c>
      <c r="H730" s="5">
        <v>28.0</v>
      </c>
      <c r="I730" s="5">
        <v>50.0</v>
      </c>
      <c r="J730" s="5">
        <v>53.0</v>
      </c>
      <c r="K730" s="5">
        <v>75.0</v>
      </c>
      <c r="L730" s="5">
        <v>73.0</v>
      </c>
      <c r="M730" s="5">
        <v>60.0</v>
      </c>
    </row>
    <row r="731">
      <c r="A731" s="5">
        <v>245586.0</v>
      </c>
      <c r="B731" s="5">
        <v>66.0</v>
      </c>
      <c r="C731" s="5">
        <v>58.0</v>
      </c>
      <c r="D731" s="5">
        <v>74.0</v>
      </c>
      <c r="E731" s="5">
        <v>59.0</v>
      </c>
      <c r="F731" s="5">
        <v>65.0</v>
      </c>
      <c r="G731" s="5">
        <v>58.0</v>
      </c>
      <c r="H731" s="5">
        <v>63.0</v>
      </c>
      <c r="I731" s="5">
        <v>47.0</v>
      </c>
      <c r="J731" s="5">
        <v>52.0</v>
      </c>
      <c r="K731" s="5">
        <v>66.0</v>
      </c>
      <c r="L731" s="5">
        <v>67.0</v>
      </c>
      <c r="M731" s="5">
        <v>59.0</v>
      </c>
    </row>
    <row r="732">
      <c r="A732" s="5">
        <v>245597.0</v>
      </c>
      <c r="B732" s="5">
        <v>66.0</v>
      </c>
      <c r="C732" s="5">
        <v>67.0</v>
      </c>
      <c r="D732" s="5">
        <v>67.0</v>
      </c>
      <c r="E732" s="5">
        <v>62.0</v>
      </c>
      <c r="F732" s="5">
        <v>69.0</v>
      </c>
      <c r="G732" s="5">
        <v>60.0</v>
      </c>
      <c r="H732" s="5">
        <v>62.0</v>
      </c>
      <c r="I732" s="5">
        <v>52.0</v>
      </c>
      <c r="J732" s="5">
        <v>49.0</v>
      </c>
      <c r="K732" s="5">
        <v>74.0</v>
      </c>
      <c r="L732" s="5">
        <v>78.0</v>
      </c>
      <c r="M732" s="5">
        <v>59.0</v>
      </c>
    </row>
    <row r="733">
      <c r="A733" s="5">
        <v>245615.0</v>
      </c>
      <c r="B733" s="5">
        <v>47.0</v>
      </c>
      <c r="C733" s="5">
        <v>58.0</v>
      </c>
      <c r="D733" s="5">
        <v>64.0</v>
      </c>
      <c r="E733" s="5">
        <v>66.0</v>
      </c>
      <c r="F733" s="5">
        <v>57.0</v>
      </c>
      <c r="G733" s="5">
        <v>68.0</v>
      </c>
      <c r="H733" s="5">
        <v>50.0</v>
      </c>
      <c r="I733" s="5">
        <v>53.0</v>
      </c>
      <c r="J733" s="5">
        <v>56.0</v>
      </c>
      <c r="K733" s="5">
        <v>55.0</v>
      </c>
      <c r="L733" s="5">
        <v>55.0</v>
      </c>
      <c r="M733" s="5">
        <v>54.0</v>
      </c>
    </row>
    <row r="734">
      <c r="A734" s="5">
        <v>245750.0</v>
      </c>
      <c r="B734" s="5">
        <v>41.0</v>
      </c>
      <c r="C734" s="5">
        <v>57.0</v>
      </c>
      <c r="D734" s="5">
        <v>40.0</v>
      </c>
      <c r="E734" s="5">
        <v>70.0</v>
      </c>
      <c r="F734" s="5">
        <v>59.0</v>
      </c>
      <c r="G734" s="5">
        <v>84.0</v>
      </c>
      <c r="H734" s="5">
        <v>65.0</v>
      </c>
      <c r="I734" s="5">
        <v>54.0</v>
      </c>
      <c r="J734" s="5">
        <v>32.0</v>
      </c>
      <c r="K734" s="5">
        <v>57.0</v>
      </c>
      <c r="L734" s="5">
        <v>51.0</v>
      </c>
      <c r="M734" s="5">
        <v>36.0</v>
      </c>
    </row>
    <row r="735">
      <c r="A735" s="5">
        <v>245770.0</v>
      </c>
      <c r="B735" s="5">
        <v>78.0</v>
      </c>
      <c r="C735" s="5">
        <v>62.0</v>
      </c>
      <c r="D735" s="5">
        <v>70.0</v>
      </c>
      <c r="E735" s="5">
        <v>75.0</v>
      </c>
      <c r="F735" s="5">
        <v>70.0</v>
      </c>
      <c r="G735" s="5">
        <v>71.0</v>
      </c>
      <c r="H735" s="5">
        <v>68.0</v>
      </c>
      <c r="I735" s="5">
        <v>68.0</v>
      </c>
      <c r="J735" s="5">
        <v>53.0</v>
      </c>
      <c r="K735" s="5">
        <v>77.0</v>
      </c>
      <c r="L735" s="5">
        <v>75.0</v>
      </c>
      <c r="M735" s="5">
        <v>67.0</v>
      </c>
    </row>
    <row r="736">
      <c r="A736" s="5">
        <v>245894.0</v>
      </c>
      <c r="B736" s="5">
        <v>75.0</v>
      </c>
      <c r="C736" s="5">
        <v>58.0</v>
      </c>
      <c r="D736" s="5">
        <v>73.0</v>
      </c>
      <c r="E736" s="5">
        <v>54.0</v>
      </c>
      <c r="F736" s="5">
        <v>50.0</v>
      </c>
      <c r="G736" s="5">
        <v>45.0</v>
      </c>
      <c r="H736" s="5">
        <v>51.0</v>
      </c>
      <c r="I736" s="5">
        <v>61.0</v>
      </c>
      <c r="J736" s="5">
        <v>63.0</v>
      </c>
      <c r="K736" s="5">
        <v>74.0</v>
      </c>
      <c r="L736" s="5">
        <v>77.0</v>
      </c>
      <c r="M736" s="5">
        <v>71.0</v>
      </c>
    </row>
    <row r="737">
      <c r="A737" s="5">
        <v>245900.0</v>
      </c>
      <c r="B737" s="5">
        <v>52.0</v>
      </c>
      <c r="C737" s="5">
        <v>60.0</v>
      </c>
      <c r="D737" s="5">
        <v>56.0</v>
      </c>
      <c r="E737" s="5">
        <v>64.0</v>
      </c>
      <c r="F737" s="5">
        <v>46.0</v>
      </c>
      <c r="G737" s="5">
        <v>68.0</v>
      </c>
      <c r="H737" s="5">
        <v>62.0</v>
      </c>
      <c r="I737" s="5">
        <v>51.0</v>
      </c>
      <c r="J737" s="5">
        <v>40.0</v>
      </c>
      <c r="K737" s="5">
        <v>63.0</v>
      </c>
      <c r="L737" s="5">
        <v>59.0</v>
      </c>
      <c r="M737" s="5">
        <v>44.0</v>
      </c>
    </row>
    <row r="738">
      <c r="A738" s="5">
        <v>245902.0</v>
      </c>
      <c r="B738" s="5">
        <v>72.0</v>
      </c>
      <c r="C738" s="5">
        <v>65.0</v>
      </c>
      <c r="D738" s="5">
        <v>71.0</v>
      </c>
      <c r="E738" s="5">
        <v>69.0</v>
      </c>
      <c r="F738" s="5">
        <v>60.0</v>
      </c>
      <c r="G738" s="5">
        <v>56.0</v>
      </c>
      <c r="H738" s="5">
        <v>62.0</v>
      </c>
      <c r="I738" s="5">
        <v>60.0</v>
      </c>
      <c r="J738" s="5">
        <v>60.0</v>
      </c>
      <c r="K738" s="5">
        <v>72.0</v>
      </c>
      <c r="L738" s="5">
        <v>75.0</v>
      </c>
      <c r="M738" s="5">
        <v>60.0</v>
      </c>
    </row>
    <row r="739">
      <c r="A739" s="5">
        <v>245997.0</v>
      </c>
      <c r="B739" s="5">
        <v>60.0</v>
      </c>
      <c r="C739" s="5">
        <v>57.0</v>
      </c>
      <c r="D739" s="5">
        <v>60.0</v>
      </c>
      <c r="E739" s="5">
        <v>61.0</v>
      </c>
      <c r="F739" s="5">
        <v>66.0</v>
      </c>
      <c r="G739" s="5">
        <v>67.0</v>
      </c>
      <c r="H739" s="5">
        <v>55.0</v>
      </c>
      <c r="I739" s="5">
        <v>52.0</v>
      </c>
      <c r="J739" s="5">
        <v>51.0</v>
      </c>
      <c r="K739" s="5">
        <v>67.0</v>
      </c>
      <c r="L739" s="5">
        <v>63.0</v>
      </c>
      <c r="M739" s="5">
        <v>54.0</v>
      </c>
    </row>
    <row r="740">
      <c r="A740" s="5">
        <v>246074.0</v>
      </c>
      <c r="B740" s="5">
        <v>72.0</v>
      </c>
      <c r="C740" s="5">
        <v>63.0</v>
      </c>
      <c r="D740" s="5">
        <v>71.0</v>
      </c>
      <c r="E740" s="5">
        <v>34.0</v>
      </c>
      <c r="F740" s="5">
        <v>63.0</v>
      </c>
      <c r="G740" s="5">
        <v>43.0</v>
      </c>
      <c r="H740" s="5">
        <v>42.0</v>
      </c>
      <c r="I740" s="5">
        <v>64.0</v>
      </c>
      <c r="J740" s="5">
        <v>55.0</v>
      </c>
      <c r="K740" s="5">
        <v>73.0</v>
      </c>
      <c r="L740" s="5">
        <v>74.0</v>
      </c>
      <c r="M740" s="5">
        <v>73.0</v>
      </c>
    </row>
    <row r="741">
      <c r="A741" s="5">
        <v>246081.0</v>
      </c>
      <c r="B741" s="5">
        <v>82.0</v>
      </c>
      <c r="C741" s="5">
        <v>52.0</v>
      </c>
      <c r="D741" s="5">
        <v>89.0</v>
      </c>
      <c r="E741" s="5">
        <v>55.0</v>
      </c>
      <c r="F741" s="5">
        <v>70.0</v>
      </c>
      <c r="G741" s="5">
        <v>56.0</v>
      </c>
      <c r="H741" s="5">
        <v>50.0</v>
      </c>
      <c r="I741" s="5">
        <v>58.0</v>
      </c>
      <c r="J741" s="5">
        <v>60.0</v>
      </c>
      <c r="K741" s="5">
        <v>76.0</v>
      </c>
      <c r="L741" s="5">
        <v>79.0</v>
      </c>
      <c r="M741" s="5">
        <v>67.0</v>
      </c>
    </row>
    <row r="742">
      <c r="A742" s="5">
        <v>246121.0</v>
      </c>
      <c r="B742" s="5">
        <v>73.0</v>
      </c>
      <c r="C742" s="5">
        <v>56.0</v>
      </c>
      <c r="D742" s="5">
        <v>74.0</v>
      </c>
      <c r="E742" s="5">
        <v>64.0</v>
      </c>
      <c r="F742" s="5">
        <v>68.0</v>
      </c>
      <c r="G742" s="5">
        <v>52.0</v>
      </c>
      <c r="H742" s="5">
        <v>55.0</v>
      </c>
      <c r="I742" s="5">
        <v>53.0</v>
      </c>
      <c r="J742" s="5">
        <v>61.0</v>
      </c>
      <c r="K742" s="5">
        <v>72.0</v>
      </c>
      <c r="L742" s="5">
        <v>73.0</v>
      </c>
      <c r="M742" s="5">
        <v>61.0</v>
      </c>
    </row>
    <row r="743">
      <c r="A743" s="5">
        <v>246155.0</v>
      </c>
      <c r="B743" s="5">
        <v>65.0</v>
      </c>
      <c r="C743" s="5">
        <v>52.0</v>
      </c>
      <c r="D743" s="5">
        <v>58.0</v>
      </c>
      <c r="E743" s="5">
        <v>70.0</v>
      </c>
      <c r="F743" s="5">
        <v>67.0</v>
      </c>
      <c r="G743" s="5">
        <v>62.0</v>
      </c>
      <c r="H743" s="5">
        <v>67.0</v>
      </c>
      <c r="I743" s="5">
        <v>60.0</v>
      </c>
      <c r="J743" s="5">
        <v>52.0</v>
      </c>
      <c r="K743" s="5">
        <v>79.0</v>
      </c>
      <c r="L743" s="5">
        <v>80.0</v>
      </c>
      <c r="M743" s="5">
        <v>65.0</v>
      </c>
    </row>
    <row r="744">
      <c r="A744" s="5">
        <v>246164.0</v>
      </c>
      <c r="B744" s="5">
        <v>58.0</v>
      </c>
      <c r="C744" s="5">
        <v>63.0</v>
      </c>
      <c r="D744" s="5">
        <v>56.0</v>
      </c>
      <c r="E744" s="5">
        <v>78.0</v>
      </c>
      <c r="F744" s="5">
        <v>72.0</v>
      </c>
      <c r="G744" s="5">
        <v>83.0</v>
      </c>
      <c r="H744" s="5">
        <v>83.0</v>
      </c>
      <c r="I744" s="5">
        <v>67.0</v>
      </c>
      <c r="J744" s="5">
        <v>47.0</v>
      </c>
      <c r="K744" s="5">
        <v>70.0</v>
      </c>
      <c r="L744" s="5">
        <v>66.0</v>
      </c>
      <c r="M744" s="5">
        <v>54.0</v>
      </c>
    </row>
    <row r="745">
      <c r="A745" s="5">
        <v>246175.0</v>
      </c>
      <c r="B745" s="5">
        <v>37.0</v>
      </c>
      <c r="C745" s="5">
        <v>60.0</v>
      </c>
      <c r="D745" s="5">
        <v>42.0</v>
      </c>
      <c r="E745" s="5">
        <v>70.0</v>
      </c>
      <c r="F745" s="5">
        <v>56.0</v>
      </c>
      <c r="G745" s="5">
        <v>69.0</v>
      </c>
      <c r="H745" s="5">
        <v>59.0</v>
      </c>
      <c r="I745" s="5">
        <v>52.0</v>
      </c>
      <c r="J745" s="5">
        <v>48.0</v>
      </c>
      <c r="K745" s="5">
        <v>54.0</v>
      </c>
      <c r="L745" s="5">
        <v>53.0</v>
      </c>
      <c r="M745" s="5">
        <v>54.0</v>
      </c>
    </row>
    <row r="746">
      <c r="A746" s="5">
        <v>246203.0</v>
      </c>
      <c r="B746" s="5">
        <v>74.0</v>
      </c>
      <c r="C746" s="5">
        <v>66.0</v>
      </c>
      <c r="D746" s="5">
        <v>67.0</v>
      </c>
      <c r="E746" s="5">
        <v>70.0</v>
      </c>
      <c r="F746" s="5">
        <v>66.0</v>
      </c>
      <c r="G746" s="5">
        <v>80.0</v>
      </c>
      <c r="H746" s="5">
        <v>60.0</v>
      </c>
      <c r="I746" s="5">
        <v>65.0</v>
      </c>
      <c r="J746" s="5">
        <v>50.0</v>
      </c>
      <c r="K746" s="5">
        <v>86.0</v>
      </c>
      <c r="L746" s="5">
        <v>79.0</v>
      </c>
      <c r="M746" s="5">
        <v>64.0</v>
      </c>
    </row>
    <row r="747">
      <c r="A747" s="5">
        <v>246263.0</v>
      </c>
      <c r="B747" s="5">
        <v>72.0</v>
      </c>
      <c r="C747" s="5">
        <v>64.0</v>
      </c>
      <c r="D747" s="5">
        <v>73.0</v>
      </c>
      <c r="E747" s="5">
        <v>60.0</v>
      </c>
      <c r="F747" s="5">
        <v>75.0</v>
      </c>
      <c r="G747" s="5">
        <v>63.0</v>
      </c>
      <c r="H747" s="5">
        <v>71.0</v>
      </c>
      <c r="I747" s="5">
        <v>58.0</v>
      </c>
      <c r="J747" s="5">
        <v>34.0</v>
      </c>
      <c r="K747" s="5">
        <v>74.0</v>
      </c>
      <c r="L747" s="5">
        <v>70.0</v>
      </c>
      <c r="M747" s="5">
        <v>62.0</v>
      </c>
    </row>
    <row r="748">
      <c r="A748" s="5">
        <v>246289.0</v>
      </c>
      <c r="B748" s="5">
        <v>70.0</v>
      </c>
      <c r="C748" s="5">
        <v>56.0</v>
      </c>
      <c r="D748" s="5">
        <v>75.0</v>
      </c>
      <c r="E748" s="5">
        <v>57.0</v>
      </c>
      <c r="F748" s="5">
        <v>59.0</v>
      </c>
      <c r="G748" s="5">
        <v>61.0</v>
      </c>
      <c r="H748" s="5">
        <v>41.0</v>
      </c>
      <c r="I748" s="5">
        <v>57.0</v>
      </c>
      <c r="J748" s="5">
        <v>54.0</v>
      </c>
      <c r="K748" s="5">
        <v>65.0</v>
      </c>
      <c r="L748" s="5">
        <v>66.0</v>
      </c>
      <c r="M748" s="5">
        <v>55.0</v>
      </c>
    </row>
    <row r="749">
      <c r="A749" s="5">
        <v>246405.0</v>
      </c>
      <c r="B749" s="5">
        <v>77.0</v>
      </c>
      <c r="C749" s="5">
        <v>73.0</v>
      </c>
      <c r="D749" s="5">
        <v>62.0</v>
      </c>
      <c r="E749" s="5">
        <v>73.0</v>
      </c>
      <c r="F749" s="5">
        <v>77.0</v>
      </c>
      <c r="G749" s="5">
        <v>71.0</v>
      </c>
      <c r="H749" s="5">
        <v>28.0</v>
      </c>
      <c r="I749" s="5">
        <v>51.0</v>
      </c>
      <c r="J749" s="5">
        <v>45.0</v>
      </c>
      <c r="K749" s="5">
        <v>79.0</v>
      </c>
      <c r="L749" s="5">
        <v>79.0</v>
      </c>
      <c r="M749" s="5">
        <v>74.0</v>
      </c>
    </row>
    <row r="750">
      <c r="A750" s="5">
        <v>246431.0</v>
      </c>
      <c r="B750" s="5">
        <v>72.0</v>
      </c>
      <c r="C750" s="5">
        <v>58.0</v>
      </c>
      <c r="D750" s="5">
        <v>75.0</v>
      </c>
      <c r="E750" s="5">
        <v>45.0</v>
      </c>
      <c r="F750" s="5">
        <v>40.0</v>
      </c>
      <c r="G750" s="5">
        <v>48.0</v>
      </c>
      <c r="H750" s="5">
        <v>38.0</v>
      </c>
      <c r="I750" s="5">
        <v>55.0</v>
      </c>
      <c r="J750" s="5">
        <v>59.0</v>
      </c>
      <c r="K750" s="5">
        <v>78.0</v>
      </c>
      <c r="L750" s="5">
        <v>77.0</v>
      </c>
      <c r="M750" s="5">
        <v>68.0</v>
      </c>
    </row>
    <row r="751">
      <c r="A751" s="5">
        <v>246606.0</v>
      </c>
      <c r="B751" s="5">
        <v>69.0</v>
      </c>
      <c r="C751" s="5">
        <v>62.0</v>
      </c>
      <c r="D751" s="5">
        <v>89.0</v>
      </c>
      <c r="E751" s="5">
        <v>60.0</v>
      </c>
      <c r="F751" s="5">
        <v>65.0</v>
      </c>
      <c r="G751" s="5">
        <v>34.0</v>
      </c>
      <c r="H751" s="5">
        <v>63.0</v>
      </c>
      <c r="I751" s="5">
        <v>60.0</v>
      </c>
      <c r="J751" s="5">
        <v>54.0</v>
      </c>
      <c r="K751" s="5">
        <v>76.0</v>
      </c>
      <c r="L751" s="5">
        <v>76.0</v>
      </c>
      <c r="M751" s="5">
        <v>62.0</v>
      </c>
    </row>
    <row r="752">
      <c r="A752" s="5">
        <v>246681.0</v>
      </c>
      <c r="B752" s="5">
        <v>62.0</v>
      </c>
      <c r="C752" s="5">
        <v>56.0</v>
      </c>
      <c r="D752" s="5">
        <v>65.0</v>
      </c>
      <c r="E752" s="5">
        <v>60.0</v>
      </c>
      <c r="F752" s="5">
        <v>63.0</v>
      </c>
      <c r="G752" s="5">
        <v>56.0</v>
      </c>
      <c r="H752" s="5">
        <v>59.0</v>
      </c>
      <c r="I752" s="5">
        <v>46.0</v>
      </c>
      <c r="J752" s="5">
        <v>58.0</v>
      </c>
      <c r="K752" s="5">
        <v>64.0</v>
      </c>
      <c r="L752" s="5">
        <v>68.0</v>
      </c>
      <c r="M752" s="5">
        <v>59.0</v>
      </c>
    </row>
    <row r="753">
      <c r="A753" s="5">
        <v>246690.0</v>
      </c>
      <c r="B753" s="5">
        <v>59.0</v>
      </c>
      <c r="C753" s="5">
        <v>62.0</v>
      </c>
      <c r="D753" s="5">
        <v>59.0</v>
      </c>
      <c r="E753" s="5">
        <v>66.0</v>
      </c>
      <c r="F753" s="5">
        <v>59.0</v>
      </c>
      <c r="G753" s="5">
        <v>78.0</v>
      </c>
      <c r="H753" s="5">
        <v>32.0</v>
      </c>
      <c r="I753" s="5">
        <v>67.0</v>
      </c>
      <c r="J753" s="5">
        <v>54.0</v>
      </c>
      <c r="K753" s="5">
        <v>69.0</v>
      </c>
      <c r="L753" s="5">
        <v>68.0</v>
      </c>
      <c r="M753" s="5">
        <v>68.0</v>
      </c>
    </row>
    <row r="754">
      <c r="A754" s="5">
        <v>246771.0</v>
      </c>
      <c r="B754" s="5">
        <v>73.0</v>
      </c>
      <c r="C754" s="5">
        <v>58.0</v>
      </c>
      <c r="D754" s="5">
        <v>77.0</v>
      </c>
      <c r="E754" s="5">
        <v>63.0</v>
      </c>
      <c r="F754" s="5">
        <v>66.0</v>
      </c>
      <c r="G754" s="5">
        <v>57.0</v>
      </c>
      <c r="H754" s="5">
        <v>54.0</v>
      </c>
      <c r="I754" s="5">
        <v>69.0</v>
      </c>
      <c r="J754" s="5">
        <v>50.0</v>
      </c>
      <c r="K754" s="5">
        <v>67.0</v>
      </c>
      <c r="L754" s="5">
        <v>75.0</v>
      </c>
      <c r="M754" s="5">
        <v>70.0</v>
      </c>
    </row>
    <row r="755">
      <c r="A755" s="5">
        <v>246773.0</v>
      </c>
      <c r="B755" s="5">
        <v>74.0</v>
      </c>
      <c r="C755" s="5">
        <v>57.0</v>
      </c>
      <c r="D755" s="5">
        <v>73.0</v>
      </c>
      <c r="E755" s="5">
        <v>85.0</v>
      </c>
      <c r="F755" s="5">
        <v>62.0</v>
      </c>
      <c r="G755" s="5">
        <v>64.0</v>
      </c>
      <c r="H755" s="5">
        <v>35.0</v>
      </c>
      <c r="I755" s="5">
        <v>54.0</v>
      </c>
      <c r="J755" s="5">
        <v>54.0</v>
      </c>
      <c r="K755" s="5">
        <v>82.0</v>
      </c>
      <c r="L755" s="5">
        <v>85.0</v>
      </c>
      <c r="M755" s="5">
        <v>62.0</v>
      </c>
    </row>
    <row r="756">
      <c r="A756" s="5">
        <v>246832.0</v>
      </c>
      <c r="B756" s="5">
        <v>68.0</v>
      </c>
      <c r="C756" s="5">
        <v>62.0</v>
      </c>
      <c r="D756" s="5">
        <v>53.0</v>
      </c>
      <c r="E756" s="5">
        <v>85.0</v>
      </c>
      <c r="F756" s="5">
        <v>63.0</v>
      </c>
      <c r="G756" s="5">
        <v>78.0</v>
      </c>
      <c r="H756" s="5">
        <v>73.0</v>
      </c>
      <c r="I756" s="5">
        <v>63.0</v>
      </c>
      <c r="J756" s="5">
        <v>45.0</v>
      </c>
      <c r="K756" s="5">
        <v>79.0</v>
      </c>
      <c r="L756" s="5">
        <v>76.0</v>
      </c>
      <c r="M756" s="5">
        <v>63.0</v>
      </c>
    </row>
    <row r="757">
      <c r="A757" s="5">
        <v>246877.0</v>
      </c>
      <c r="B757" s="5">
        <v>60.0</v>
      </c>
      <c r="C757" s="5">
        <v>51.0</v>
      </c>
      <c r="D757" s="5">
        <v>79.0</v>
      </c>
      <c r="E757" s="5">
        <v>47.0</v>
      </c>
      <c r="F757" s="5">
        <v>55.0</v>
      </c>
      <c r="G757" s="5">
        <v>36.0</v>
      </c>
      <c r="H757" s="5">
        <v>40.0</v>
      </c>
      <c r="I757" s="5">
        <v>54.0</v>
      </c>
      <c r="J757" s="5">
        <v>62.0</v>
      </c>
      <c r="K757" s="5">
        <v>55.0</v>
      </c>
      <c r="L757" s="5">
        <v>62.0</v>
      </c>
      <c r="M757" s="5">
        <v>66.0</v>
      </c>
    </row>
    <row r="758">
      <c r="A758" s="5">
        <v>246918.0</v>
      </c>
      <c r="B758" s="5">
        <v>57.0</v>
      </c>
      <c r="C758" s="5">
        <v>68.0</v>
      </c>
      <c r="D758" s="5">
        <v>61.0</v>
      </c>
      <c r="E758" s="5">
        <v>58.0</v>
      </c>
      <c r="F758" s="5">
        <v>58.0</v>
      </c>
      <c r="G758" s="5">
        <v>64.0</v>
      </c>
      <c r="H758" s="5">
        <v>51.0</v>
      </c>
      <c r="I758" s="5">
        <v>68.0</v>
      </c>
      <c r="J758" s="5">
        <v>67.0</v>
      </c>
      <c r="K758" s="5">
        <v>65.0</v>
      </c>
      <c r="L758" s="5">
        <v>58.0</v>
      </c>
      <c r="M758" s="5">
        <v>63.0</v>
      </c>
    </row>
    <row r="759">
      <c r="A759" s="5">
        <v>246928.0</v>
      </c>
      <c r="B759" s="5">
        <v>61.0</v>
      </c>
      <c r="C759" s="5">
        <v>55.0</v>
      </c>
      <c r="D759" s="5">
        <v>60.0</v>
      </c>
      <c r="E759" s="5">
        <v>50.0</v>
      </c>
      <c r="F759" s="5">
        <v>52.0</v>
      </c>
      <c r="G759" s="5">
        <v>42.0</v>
      </c>
      <c r="H759" s="5">
        <v>37.0</v>
      </c>
      <c r="I759" s="5">
        <v>62.0</v>
      </c>
      <c r="J759" s="5">
        <v>60.0</v>
      </c>
      <c r="K759" s="5">
        <v>52.0</v>
      </c>
      <c r="L759" s="5">
        <v>60.0</v>
      </c>
      <c r="M759" s="5">
        <v>65.0</v>
      </c>
    </row>
    <row r="760">
      <c r="A760" s="5">
        <v>246946.0</v>
      </c>
      <c r="B760" s="5">
        <v>73.0</v>
      </c>
      <c r="C760" s="5">
        <v>65.0</v>
      </c>
      <c r="D760" s="5">
        <v>68.0</v>
      </c>
      <c r="E760" s="5">
        <v>62.0</v>
      </c>
      <c r="F760" s="5">
        <v>81.0</v>
      </c>
      <c r="G760" s="5">
        <v>57.0</v>
      </c>
      <c r="H760" s="5">
        <v>58.0</v>
      </c>
      <c r="I760" s="5">
        <v>67.0</v>
      </c>
      <c r="J760" s="5">
        <v>63.0</v>
      </c>
      <c r="K760" s="5">
        <v>78.0</v>
      </c>
      <c r="L760" s="5">
        <v>75.0</v>
      </c>
      <c r="M760" s="5">
        <v>66.0</v>
      </c>
    </row>
    <row r="761">
      <c r="A761" s="5">
        <v>246956.0</v>
      </c>
      <c r="B761" s="5">
        <v>48.0</v>
      </c>
      <c r="C761" s="5">
        <v>55.0</v>
      </c>
      <c r="D761" s="5">
        <v>64.0</v>
      </c>
      <c r="E761" s="5">
        <v>67.0</v>
      </c>
      <c r="F761" s="5">
        <v>69.0</v>
      </c>
      <c r="G761" s="5">
        <v>71.0</v>
      </c>
      <c r="H761" s="5">
        <v>62.0</v>
      </c>
      <c r="I761" s="5">
        <v>59.0</v>
      </c>
      <c r="J761" s="5">
        <v>44.0</v>
      </c>
      <c r="K761" s="5">
        <v>69.0</v>
      </c>
      <c r="L761" s="5">
        <v>66.0</v>
      </c>
      <c r="M761" s="5">
        <v>40.0</v>
      </c>
    </row>
    <row r="762">
      <c r="A762" s="5">
        <v>247042.0</v>
      </c>
      <c r="B762" s="5">
        <v>45.0</v>
      </c>
      <c r="C762" s="5">
        <v>56.0</v>
      </c>
      <c r="D762" s="5">
        <v>42.0</v>
      </c>
      <c r="E762" s="5">
        <v>65.0</v>
      </c>
      <c r="F762" s="5">
        <v>60.0</v>
      </c>
      <c r="G762" s="5">
        <v>82.0</v>
      </c>
      <c r="H762" s="5">
        <v>57.0</v>
      </c>
      <c r="I762" s="5">
        <v>47.0</v>
      </c>
      <c r="J762" s="5">
        <v>39.0</v>
      </c>
      <c r="K762" s="5">
        <v>58.0</v>
      </c>
      <c r="L762" s="5">
        <v>55.0</v>
      </c>
      <c r="M762" s="5">
        <v>51.0</v>
      </c>
    </row>
    <row r="763">
      <c r="A763" s="5">
        <v>247112.0</v>
      </c>
      <c r="B763" s="5">
        <v>71.0</v>
      </c>
      <c r="C763" s="5">
        <v>63.0</v>
      </c>
      <c r="D763" s="5">
        <v>71.0</v>
      </c>
      <c r="E763" s="5">
        <v>65.0</v>
      </c>
      <c r="F763" s="5">
        <v>69.0</v>
      </c>
      <c r="G763" s="5">
        <v>60.0</v>
      </c>
      <c r="H763" s="5">
        <v>58.0</v>
      </c>
      <c r="I763" s="5">
        <v>67.0</v>
      </c>
      <c r="J763" s="5">
        <v>66.0</v>
      </c>
      <c r="K763" s="5">
        <v>69.0</v>
      </c>
      <c r="L763" s="5">
        <v>66.0</v>
      </c>
      <c r="M763" s="5">
        <v>66.0</v>
      </c>
    </row>
    <row r="764">
      <c r="A764" s="5">
        <v>247124.0</v>
      </c>
      <c r="B764" s="5">
        <v>71.0</v>
      </c>
      <c r="C764" s="5">
        <v>67.0</v>
      </c>
      <c r="D764" s="5">
        <v>75.0</v>
      </c>
      <c r="E764" s="5">
        <v>73.0</v>
      </c>
      <c r="F764" s="5">
        <v>70.0</v>
      </c>
      <c r="G764" s="5">
        <v>64.0</v>
      </c>
      <c r="H764" s="5">
        <v>61.0</v>
      </c>
      <c r="I764" s="5">
        <v>63.0</v>
      </c>
      <c r="J764" s="5">
        <v>54.0</v>
      </c>
      <c r="K764" s="5">
        <v>77.0</v>
      </c>
      <c r="L764" s="5">
        <v>79.0</v>
      </c>
      <c r="M764" s="5">
        <v>71.0</v>
      </c>
    </row>
    <row r="765">
      <c r="A765" s="5">
        <v>247160.0</v>
      </c>
      <c r="B765" s="5">
        <v>71.0</v>
      </c>
      <c r="C765" s="5">
        <v>52.0</v>
      </c>
      <c r="D765" s="5">
        <v>70.0</v>
      </c>
      <c r="E765" s="5">
        <v>53.0</v>
      </c>
      <c r="F765" s="5">
        <v>69.0</v>
      </c>
      <c r="G765" s="5">
        <v>57.0</v>
      </c>
      <c r="H765" s="5">
        <v>27.0</v>
      </c>
      <c r="I765" s="5">
        <v>55.0</v>
      </c>
      <c r="J765" s="5">
        <v>52.0</v>
      </c>
      <c r="K765" s="5">
        <v>76.0</v>
      </c>
      <c r="L765" s="5">
        <v>78.0</v>
      </c>
      <c r="M765" s="5">
        <v>64.0</v>
      </c>
    </row>
    <row r="766">
      <c r="A766" s="5">
        <v>247166.0</v>
      </c>
      <c r="B766" s="5">
        <v>70.0</v>
      </c>
      <c r="C766" s="5">
        <v>56.0</v>
      </c>
      <c r="D766" s="5">
        <v>71.0</v>
      </c>
      <c r="E766" s="5">
        <v>52.0</v>
      </c>
      <c r="F766" s="5">
        <v>68.0</v>
      </c>
      <c r="G766" s="5">
        <v>49.0</v>
      </c>
      <c r="H766" s="5">
        <v>47.0</v>
      </c>
      <c r="I766" s="5">
        <v>52.0</v>
      </c>
      <c r="J766" s="5">
        <v>54.0</v>
      </c>
      <c r="K766" s="5">
        <v>76.0</v>
      </c>
      <c r="L766" s="5">
        <v>72.0</v>
      </c>
      <c r="M766" s="5">
        <v>59.0</v>
      </c>
    </row>
    <row r="767">
      <c r="A767" s="5">
        <v>247185.0</v>
      </c>
      <c r="B767" s="5">
        <v>56.0</v>
      </c>
      <c r="C767" s="5">
        <v>70.0</v>
      </c>
      <c r="D767" s="5">
        <v>60.0</v>
      </c>
      <c r="E767" s="5">
        <v>55.0</v>
      </c>
      <c r="F767" s="5">
        <v>71.0</v>
      </c>
      <c r="G767" s="5">
        <v>72.0</v>
      </c>
      <c r="H767" s="5">
        <v>72.0</v>
      </c>
      <c r="I767" s="5">
        <v>75.0</v>
      </c>
      <c r="J767" s="5">
        <v>70.0</v>
      </c>
      <c r="K767" s="5">
        <v>65.0</v>
      </c>
      <c r="L767" s="5">
        <v>61.0</v>
      </c>
      <c r="M767" s="5">
        <v>71.0</v>
      </c>
    </row>
    <row r="768">
      <c r="A768" s="5">
        <v>247229.0</v>
      </c>
      <c r="B768" s="5">
        <v>58.0</v>
      </c>
      <c r="C768" s="5">
        <v>63.0</v>
      </c>
      <c r="D768" s="5">
        <v>56.0</v>
      </c>
      <c r="E768" s="5">
        <v>60.0</v>
      </c>
      <c r="F768" s="5">
        <v>70.0</v>
      </c>
      <c r="G768" s="5">
        <v>61.0</v>
      </c>
      <c r="H768" s="5">
        <v>68.0</v>
      </c>
      <c r="I768" s="5">
        <v>49.0</v>
      </c>
      <c r="J768" s="5">
        <v>44.0</v>
      </c>
      <c r="K768" s="5">
        <v>69.0</v>
      </c>
      <c r="L768" s="5">
        <v>76.0</v>
      </c>
      <c r="M768" s="5">
        <v>62.0</v>
      </c>
    </row>
    <row r="769">
      <c r="A769" s="5">
        <v>247278.0</v>
      </c>
      <c r="B769" s="5">
        <v>47.0</v>
      </c>
      <c r="C769" s="5">
        <v>49.0</v>
      </c>
      <c r="D769" s="5">
        <v>58.0</v>
      </c>
      <c r="E769" s="5">
        <v>68.0</v>
      </c>
      <c r="F769" s="5">
        <v>69.0</v>
      </c>
      <c r="G769" s="5">
        <v>67.0</v>
      </c>
      <c r="H769" s="5">
        <v>66.0</v>
      </c>
      <c r="I769" s="5">
        <v>53.0</v>
      </c>
      <c r="J769" s="5">
        <v>49.0</v>
      </c>
      <c r="K769" s="5">
        <v>59.0</v>
      </c>
      <c r="L769" s="5">
        <v>62.0</v>
      </c>
      <c r="M769" s="5">
        <v>61.0</v>
      </c>
    </row>
    <row r="770">
      <c r="A770" s="5">
        <v>247336.0</v>
      </c>
      <c r="B770" s="5">
        <v>74.0</v>
      </c>
      <c r="C770" s="5">
        <v>60.0</v>
      </c>
      <c r="D770" s="5">
        <v>76.0</v>
      </c>
      <c r="E770" s="5">
        <v>58.0</v>
      </c>
      <c r="F770" s="5">
        <v>62.0</v>
      </c>
      <c r="G770" s="5">
        <v>58.0</v>
      </c>
      <c r="H770" s="5">
        <v>58.0</v>
      </c>
      <c r="I770" s="5">
        <v>67.0</v>
      </c>
      <c r="J770" s="5">
        <v>56.0</v>
      </c>
      <c r="K770" s="5">
        <v>65.0</v>
      </c>
      <c r="L770" s="5">
        <v>68.0</v>
      </c>
      <c r="M770" s="5">
        <v>63.0</v>
      </c>
    </row>
    <row r="771">
      <c r="A771" s="5">
        <v>247365.0</v>
      </c>
      <c r="B771" s="5">
        <v>74.0</v>
      </c>
      <c r="C771" s="5">
        <v>61.0</v>
      </c>
      <c r="D771" s="5">
        <v>77.0</v>
      </c>
      <c r="E771" s="5">
        <v>62.0</v>
      </c>
      <c r="F771" s="5">
        <v>67.0</v>
      </c>
      <c r="G771" s="5">
        <v>55.0</v>
      </c>
      <c r="H771" s="5">
        <v>43.0</v>
      </c>
      <c r="I771" s="5">
        <v>55.0</v>
      </c>
      <c r="J771" s="5">
        <v>58.0</v>
      </c>
      <c r="K771" s="5">
        <v>73.0</v>
      </c>
      <c r="L771" s="5">
        <v>72.0</v>
      </c>
      <c r="M771" s="5">
        <v>61.0</v>
      </c>
    </row>
    <row r="772">
      <c r="A772" s="5">
        <v>247414.0</v>
      </c>
      <c r="B772" s="5">
        <v>60.0</v>
      </c>
      <c r="C772" s="5">
        <v>63.0</v>
      </c>
      <c r="D772" s="5">
        <v>72.0</v>
      </c>
      <c r="E772" s="5">
        <v>68.0</v>
      </c>
      <c r="F772" s="5">
        <v>71.0</v>
      </c>
      <c r="G772" s="5">
        <v>64.0</v>
      </c>
      <c r="H772" s="5">
        <v>55.0</v>
      </c>
      <c r="I772" s="5">
        <v>46.0</v>
      </c>
      <c r="J772" s="5">
        <v>52.0</v>
      </c>
      <c r="K772" s="5">
        <v>89.0</v>
      </c>
      <c r="L772" s="5">
        <v>87.0</v>
      </c>
      <c r="M772" s="5">
        <v>67.0</v>
      </c>
    </row>
    <row r="773">
      <c r="A773" s="5">
        <v>247500.0</v>
      </c>
      <c r="B773" s="5">
        <v>41.0</v>
      </c>
      <c r="C773" s="5">
        <v>61.0</v>
      </c>
      <c r="D773" s="5">
        <v>48.0</v>
      </c>
      <c r="E773" s="5">
        <v>59.0</v>
      </c>
      <c r="F773" s="5">
        <v>61.0</v>
      </c>
      <c r="G773" s="5">
        <v>71.0</v>
      </c>
      <c r="H773" s="5">
        <v>69.0</v>
      </c>
      <c r="I773" s="5">
        <v>55.0</v>
      </c>
      <c r="J773" s="5">
        <v>64.0</v>
      </c>
      <c r="K773" s="5">
        <v>52.0</v>
      </c>
      <c r="L773" s="5">
        <v>51.0</v>
      </c>
      <c r="M773" s="5">
        <v>61.0</v>
      </c>
    </row>
    <row r="774">
      <c r="A774" s="5">
        <v>247508.0</v>
      </c>
      <c r="B774" s="5">
        <v>72.0</v>
      </c>
      <c r="C774" s="5">
        <v>58.0</v>
      </c>
      <c r="D774" s="5">
        <v>65.0</v>
      </c>
      <c r="E774" s="5">
        <v>68.0</v>
      </c>
      <c r="F774" s="5">
        <v>51.0</v>
      </c>
      <c r="G774" s="5">
        <v>61.0</v>
      </c>
      <c r="H774" s="5">
        <v>47.0</v>
      </c>
      <c r="I774" s="5">
        <v>51.0</v>
      </c>
      <c r="J774" s="5">
        <v>60.0</v>
      </c>
      <c r="K774" s="5">
        <v>74.0</v>
      </c>
      <c r="L774" s="5">
        <v>72.0</v>
      </c>
      <c r="M774" s="5">
        <v>64.0</v>
      </c>
    </row>
    <row r="775">
      <c r="A775" s="5">
        <v>247731.0</v>
      </c>
      <c r="B775" s="5">
        <v>64.0</v>
      </c>
      <c r="C775" s="5">
        <v>58.0</v>
      </c>
      <c r="D775" s="5">
        <v>71.0</v>
      </c>
      <c r="E775" s="5">
        <v>45.0</v>
      </c>
      <c r="F775" s="5">
        <v>65.0</v>
      </c>
      <c r="G775" s="5">
        <v>53.0</v>
      </c>
      <c r="H775" s="5">
        <v>46.0</v>
      </c>
      <c r="I775" s="5">
        <v>62.0</v>
      </c>
      <c r="J775" s="5">
        <v>60.0</v>
      </c>
      <c r="K775" s="5">
        <v>57.0</v>
      </c>
      <c r="L775" s="5">
        <v>61.0</v>
      </c>
      <c r="M775" s="5">
        <v>58.0</v>
      </c>
    </row>
    <row r="776">
      <c r="A776" s="5">
        <v>247819.0</v>
      </c>
      <c r="B776" s="5">
        <v>52.0</v>
      </c>
      <c r="C776" s="5">
        <v>63.0</v>
      </c>
      <c r="D776" s="5">
        <v>51.0</v>
      </c>
      <c r="E776" s="5">
        <v>60.0</v>
      </c>
      <c r="F776" s="5">
        <v>59.0</v>
      </c>
      <c r="G776" s="5">
        <v>74.0</v>
      </c>
      <c r="H776" s="5">
        <v>65.0</v>
      </c>
      <c r="I776" s="5">
        <v>56.0</v>
      </c>
      <c r="J776" s="5">
        <v>42.0</v>
      </c>
      <c r="K776" s="5">
        <v>73.0</v>
      </c>
      <c r="L776" s="5">
        <v>60.0</v>
      </c>
      <c r="M776" s="5">
        <v>38.0</v>
      </c>
    </row>
    <row r="777">
      <c r="A777" s="5">
        <v>247872.0</v>
      </c>
      <c r="B777" s="5">
        <v>59.0</v>
      </c>
      <c r="C777" s="5">
        <v>58.0</v>
      </c>
      <c r="D777" s="5">
        <v>66.0</v>
      </c>
      <c r="E777" s="5">
        <v>59.0</v>
      </c>
      <c r="F777" s="5">
        <v>63.0</v>
      </c>
      <c r="G777" s="5">
        <v>67.0</v>
      </c>
      <c r="H777" s="5">
        <v>34.0</v>
      </c>
      <c r="I777" s="5">
        <v>61.0</v>
      </c>
      <c r="J777" s="5">
        <v>55.0</v>
      </c>
      <c r="K777" s="5">
        <v>69.0</v>
      </c>
      <c r="L777" s="5">
        <v>71.0</v>
      </c>
      <c r="M777" s="5">
        <v>62.0</v>
      </c>
    </row>
    <row r="778">
      <c r="A778" s="5">
        <v>247876.0</v>
      </c>
      <c r="B778" s="5">
        <v>70.0</v>
      </c>
      <c r="C778" s="5">
        <v>50.0</v>
      </c>
      <c r="D778" s="5">
        <v>70.0</v>
      </c>
      <c r="E778" s="5">
        <v>76.0</v>
      </c>
      <c r="F778" s="5">
        <v>58.0</v>
      </c>
      <c r="G778" s="5">
        <v>56.0</v>
      </c>
      <c r="H778" s="5">
        <v>48.0</v>
      </c>
      <c r="I778" s="5">
        <v>58.0</v>
      </c>
      <c r="J778" s="5">
        <v>58.0</v>
      </c>
      <c r="K778" s="5">
        <v>77.0</v>
      </c>
      <c r="L778" s="5">
        <v>73.0</v>
      </c>
      <c r="M778" s="5">
        <v>61.0</v>
      </c>
    </row>
    <row r="779">
      <c r="A779" s="5">
        <v>248015.0</v>
      </c>
      <c r="B779" s="5">
        <v>75.0</v>
      </c>
      <c r="C779" s="5">
        <v>54.0</v>
      </c>
      <c r="D779" s="5">
        <v>74.0</v>
      </c>
      <c r="E779" s="5">
        <v>56.0</v>
      </c>
      <c r="F779" s="5">
        <v>52.0</v>
      </c>
      <c r="G779" s="5">
        <v>49.0</v>
      </c>
      <c r="H779" s="5">
        <v>31.0</v>
      </c>
      <c r="I779" s="5">
        <v>42.0</v>
      </c>
      <c r="J779" s="5">
        <v>53.0</v>
      </c>
      <c r="K779" s="5">
        <v>67.0</v>
      </c>
      <c r="L779" s="5">
        <v>69.0</v>
      </c>
      <c r="M779" s="5">
        <v>59.0</v>
      </c>
    </row>
    <row r="780">
      <c r="A780" s="5">
        <v>248069.0</v>
      </c>
      <c r="B780" s="5">
        <v>68.0</v>
      </c>
      <c r="C780" s="5">
        <v>58.0</v>
      </c>
      <c r="D780" s="5">
        <v>69.0</v>
      </c>
      <c r="E780" s="5">
        <v>51.0</v>
      </c>
      <c r="F780" s="5">
        <v>56.0</v>
      </c>
      <c r="G780" s="5">
        <v>54.0</v>
      </c>
      <c r="H780" s="5">
        <v>49.0</v>
      </c>
      <c r="I780" s="5">
        <v>55.0</v>
      </c>
      <c r="J780" s="5">
        <v>60.0</v>
      </c>
      <c r="K780" s="5">
        <v>76.0</v>
      </c>
      <c r="L780" s="5">
        <v>74.0</v>
      </c>
      <c r="M780" s="5">
        <v>68.0</v>
      </c>
    </row>
    <row r="781">
      <c r="A781" s="5">
        <v>248128.0</v>
      </c>
      <c r="B781" s="5">
        <v>57.0</v>
      </c>
      <c r="C781" s="5">
        <v>56.0</v>
      </c>
      <c r="D781" s="5">
        <v>59.0</v>
      </c>
      <c r="E781" s="5">
        <v>57.0</v>
      </c>
      <c r="F781" s="5">
        <v>70.0</v>
      </c>
      <c r="G781" s="5">
        <v>59.0</v>
      </c>
      <c r="H781" s="5">
        <v>50.0</v>
      </c>
      <c r="I781" s="5">
        <v>44.0</v>
      </c>
      <c r="J781" s="5">
        <v>39.0</v>
      </c>
      <c r="K781" s="5">
        <v>67.0</v>
      </c>
      <c r="L781" s="5">
        <v>66.0</v>
      </c>
      <c r="M781" s="5">
        <v>62.0</v>
      </c>
    </row>
    <row r="782">
      <c r="A782" s="5">
        <v>248165.0</v>
      </c>
      <c r="B782" s="5">
        <v>67.0</v>
      </c>
      <c r="C782" s="5">
        <v>61.0</v>
      </c>
      <c r="D782" s="5">
        <v>59.0</v>
      </c>
      <c r="E782" s="5">
        <v>56.0</v>
      </c>
      <c r="F782" s="5">
        <v>60.0</v>
      </c>
      <c r="G782" s="5">
        <v>56.0</v>
      </c>
      <c r="H782" s="5">
        <v>64.0</v>
      </c>
      <c r="I782" s="5">
        <v>50.0</v>
      </c>
      <c r="J782" s="5">
        <v>52.0</v>
      </c>
      <c r="K782" s="5">
        <v>66.0</v>
      </c>
      <c r="L782" s="5">
        <v>68.0</v>
      </c>
      <c r="M782" s="5">
        <v>68.0</v>
      </c>
    </row>
    <row r="783">
      <c r="A783" s="5">
        <v>248230.0</v>
      </c>
      <c r="B783" s="5">
        <v>74.0</v>
      </c>
      <c r="C783" s="5">
        <v>62.0</v>
      </c>
      <c r="D783" s="5">
        <v>74.0</v>
      </c>
      <c r="E783" s="5">
        <v>56.0</v>
      </c>
      <c r="F783" s="5">
        <v>78.0</v>
      </c>
      <c r="G783" s="5">
        <v>48.0</v>
      </c>
      <c r="H783" s="5">
        <v>62.0</v>
      </c>
      <c r="I783" s="5">
        <v>59.0</v>
      </c>
      <c r="J783" s="5">
        <v>45.0</v>
      </c>
      <c r="K783" s="5">
        <v>85.0</v>
      </c>
      <c r="L783" s="5">
        <v>85.0</v>
      </c>
      <c r="M783" s="5">
        <v>66.0</v>
      </c>
    </row>
    <row r="784">
      <c r="A784" s="5">
        <v>248390.0</v>
      </c>
      <c r="B784" s="5">
        <v>70.0</v>
      </c>
      <c r="C784" s="5">
        <v>53.0</v>
      </c>
      <c r="D784" s="5">
        <v>78.0</v>
      </c>
      <c r="E784" s="5">
        <v>68.0</v>
      </c>
      <c r="F784" s="5">
        <v>56.0</v>
      </c>
      <c r="G784" s="5">
        <v>41.0</v>
      </c>
      <c r="H784" s="5">
        <v>42.0</v>
      </c>
      <c r="I784" s="5">
        <v>44.0</v>
      </c>
      <c r="J784" s="5">
        <v>57.0</v>
      </c>
      <c r="K784" s="5">
        <v>67.0</v>
      </c>
      <c r="L784" s="5">
        <v>65.0</v>
      </c>
      <c r="M784" s="5">
        <v>60.0</v>
      </c>
    </row>
    <row r="785">
      <c r="A785" s="5">
        <v>248405.0</v>
      </c>
      <c r="B785" s="5">
        <v>48.0</v>
      </c>
      <c r="C785" s="5">
        <v>54.0</v>
      </c>
      <c r="D785" s="5">
        <v>48.0</v>
      </c>
      <c r="E785" s="5">
        <v>60.0</v>
      </c>
      <c r="F785" s="5">
        <v>58.0</v>
      </c>
      <c r="G785" s="5">
        <v>63.0</v>
      </c>
      <c r="H785" s="5">
        <v>53.0</v>
      </c>
      <c r="I785" s="5">
        <v>39.0</v>
      </c>
      <c r="J785" s="5">
        <v>32.0</v>
      </c>
      <c r="K785" s="5">
        <v>55.0</v>
      </c>
      <c r="L785" s="5">
        <v>52.0</v>
      </c>
      <c r="M785" s="5">
        <v>31.0</v>
      </c>
    </row>
    <row r="786">
      <c r="A786" s="5">
        <v>248487.0</v>
      </c>
      <c r="B786" s="5">
        <v>59.0</v>
      </c>
      <c r="C786" s="5">
        <v>60.0</v>
      </c>
      <c r="D786" s="5">
        <v>72.0</v>
      </c>
      <c r="E786" s="5">
        <v>58.0</v>
      </c>
      <c r="F786" s="5">
        <v>62.0</v>
      </c>
      <c r="G786" s="5">
        <v>52.0</v>
      </c>
      <c r="H786" s="5">
        <v>53.0</v>
      </c>
      <c r="I786" s="5">
        <v>48.0</v>
      </c>
      <c r="J786" s="5">
        <v>66.0</v>
      </c>
      <c r="K786" s="5">
        <v>55.0</v>
      </c>
      <c r="L786" s="5">
        <v>62.0</v>
      </c>
      <c r="M786" s="5">
        <v>66.0</v>
      </c>
    </row>
    <row r="787">
      <c r="A787" s="5">
        <v>248550.0</v>
      </c>
      <c r="B787" s="5">
        <v>60.0</v>
      </c>
      <c r="C787" s="5">
        <v>62.0</v>
      </c>
      <c r="D787" s="5">
        <v>67.0</v>
      </c>
      <c r="E787" s="5">
        <v>79.0</v>
      </c>
      <c r="F787" s="5">
        <v>53.0</v>
      </c>
      <c r="G787" s="5">
        <v>70.0</v>
      </c>
      <c r="H787" s="5">
        <v>68.0</v>
      </c>
      <c r="I787" s="5">
        <v>52.0</v>
      </c>
      <c r="J787" s="5">
        <v>40.0</v>
      </c>
      <c r="K787" s="5">
        <v>63.0</v>
      </c>
      <c r="L787" s="5">
        <v>53.0</v>
      </c>
      <c r="M787" s="5">
        <v>38.0</v>
      </c>
    </row>
    <row r="788">
      <c r="A788" s="5">
        <v>248572.0</v>
      </c>
      <c r="B788" s="5">
        <v>86.0</v>
      </c>
      <c r="C788" s="5">
        <v>57.0</v>
      </c>
      <c r="D788" s="5">
        <v>87.0</v>
      </c>
      <c r="E788" s="5">
        <v>57.0</v>
      </c>
      <c r="F788" s="5">
        <v>52.0</v>
      </c>
      <c r="G788" s="5">
        <v>38.0</v>
      </c>
      <c r="H788" s="5">
        <v>41.0</v>
      </c>
      <c r="I788" s="5">
        <v>61.0</v>
      </c>
      <c r="J788" s="5">
        <v>58.0</v>
      </c>
      <c r="K788" s="5">
        <v>76.0</v>
      </c>
      <c r="L788" s="5">
        <v>74.0</v>
      </c>
      <c r="M788" s="5">
        <v>72.0</v>
      </c>
    </row>
    <row r="789">
      <c r="A789" s="5">
        <v>248573.0</v>
      </c>
      <c r="B789" s="5">
        <v>76.0</v>
      </c>
      <c r="C789" s="5">
        <v>61.0</v>
      </c>
      <c r="D789" s="5">
        <v>71.0</v>
      </c>
      <c r="E789" s="5">
        <v>73.0</v>
      </c>
      <c r="F789" s="5">
        <v>75.0</v>
      </c>
      <c r="G789" s="5">
        <v>72.0</v>
      </c>
      <c r="H789" s="5">
        <v>67.0</v>
      </c>
      <c r="I789" s="5">
        <v>55.0</v>
      </c>
      <c r="J789" s="5">
        <v>62.0</v>
      </c>
      <c r="K789" s="5">
        <v>79.0</v>
      </c>
      <c r="L789" s="5">
        <v>78.0</v>
      </c>
      <c r="M789" s="5">
        <v>67.0</v>
      </c>
    </row>
    <row r="790">
      <c r="A790" s="5">
        <v>248712.0</v>
      </c>
      <c r="B790" s="5">
        <v>65.0</v>
      </c>
      <c r="C790" s="5">
        <v>60.0</v>
      </c>
      <c r="D790" s="5">
        <v>57.0</v>
      </c>
      <c r="E790" s="5">
        <v>52.0</v>
      </c>
      <c r="F790" s="5">
        <v>54.0</v>
      </c>
      <c r="G790" s="5">
        <v>62.0</v>
      </c>
      <c r="H790" s="5">
        <v>38.0</v>
      </c>
      <c r="I790" s="5">
        <v>60.0</v>
      </c>
      <c r="J790" s="5">
        <v>56.0</v>
      </c>
      <c r="K790" s="5">
        <v>75.0</v>
      </c>
      <c r="L790" s="5">
        <v>69.0</v>
      </c>
      <c r="M790" s="5">
        <v>63.0</v>
      </c>
    </row>
    <row r="791">
      <c r="A791" s="5">
        <v>248736.0</v>
      </c>
      <c r="B791" s="5">
        <v>59.0</v>
      </c>
      <c r="C791" s="5">
        <v>47.0</v>
      </c>
      <c r="D791" s="5">
        <v>68.0</v>
      </c>
      <c r="E791" s="5">
        <v>70.0</v>
      </c>
      <c r="F791" s="5">
        <v>53.0</v>
      </c>
      <c r="G791" s="5">
        <v>59.0</v>
      </c>
      <c r="H791" s="5">
        <v>51.0</v>
      </c>
      <c r="I791" s="5">
        <v>44.0</v>
      </c>
      <c r="J791" s="5">
        <v>29.0</v>
      </c>
      <c r="K791" s="5">
        <v>63.0</v>
      </c>
      <c r="L791" s="5">
        <v>67.0</v>
      </c>
      <c r="M791" s="5">
        <v>28.0</v>
      </c>
    </row>
    <row r="792">
      <c r="A792" s="5">
        <v>250825.0</v>
      </c>
      <c r="B792" s="5">
        <v>68.0</v>
      </c>
      <c r="C792" s="5">
        <v>44.0</v>
      </c>
      <c r="D792" s="5">
        <v>71.0</v>
      </c>
      <c r="E792" s="5">
        <v>53.0</v>
      </c>
      <c r="F792" s="5">
        <v>47.0</v>
      </c>
      <c r="G792" s="5">
        <v>41.0</v>
      </c>
      <c r="H792" s="5">
        <v>37.0</v>
      </c>
      <c r="I792" s="5">
        <v>49.0</v>
      </c>
      <c r="J792" s="5">
        <v>49.0</v>
      </c>
      <c r="K792" s="5">
        <v>70.0</v>
      </c>
      <c r="L792" s="5">
        <v>71.0</v>
      </c>
      <c r="M792" s="5">
        <v>55.0</v>
      </c>
    </row>
    <row r="793">
      <c r="A793" s="5">
        <v>250866.0</v>
      </c>
      <c r="B793" s="5">
        <v>70.0</v>
      </c>
      <c r="C793" s="5">
        <v>56.0</v>
      </c>
      <c r="D793" s="5">
        <v>75.0</v>
      </c>
      <c r="E793" s="5">
        <v>56.0</v>
      </c>
      <c r="F793" s="5">
        <v>56.0</v>
      </c>
      <c r="G793" s="5">
        <v>42.0</v>
      </c>
      <c r="H793" s="5">
        <v>53.0</v>
      </c>
      <c r="I793" s="5">
        <v>44.0</v>
      </c>
      <c r="J793" s="5">
        <v>47.0</v>
      </c>
      <c r="K793" s="5">
        <v>66.0</v>
      </c>
      <c r="L793" s="5">
        <v>69.0</v>
      </c>
      <c r="M793" s="5">
        <v>56.0</v>
      </c>
    </row>
    <row r="794">
      <c r="A794" s="5">
        <v>250900.0</v>
      </c>
      <c r="B794" s="5">
        <v>49.0</v>
      </c>
      <c r="C794" s="5">
        <v>56.0</v>
      </c>
      <c r="D794" s="5">
        <v>66.0</v>
      </c>
      <c r="E794" s="5">
        <v>56.0</v>
      </c>
      <c r="F794" s="5">
        <v>60.0</v>
      </c>
      <c r="G794" s="5">
        <v>60.0</v>
      </c>
      <c r="H794" s="5">
        <v>59.0</v>
      </c>
      <c r="I794" s="5">
        <v>52.0</v>
      </c>
      <c r="J794" s="5">
        <v>44.0</v>
      </c>
      <c r="K794" s="5">
        <v>63.0</v>
      </c>
      <c r="L794" s="5">
        <v>71.0</v>
      </c>
      <c r="M794" s="5">
        <v>67.0</v>
      </c>
    </row>
    <row r="795">
      <c r="A795" s="5">
        <v>251054.0</v>
      </c>
      <c r="B795" s="5">
        <v>65.0</v>
      </c>
      <c r="C795" s="5">
        <v>55.0</v>
      </c>
      <c r="D795" s="5">
        <v>63.0</v>
      </c>
      <c r="E795" s="5">
        <v>80.0</v>
      </c>
      <c r="F795" s="5">
        <v>62.0</v>
      </c>
      <c r="G795" s="5">
        <v>72.0</v>
      </c>
      <c r="H795" s="5">
        <v>29.0</v>
      </c>
      <c r="I795" s="5">
        <v>44.0</v>
      </c>
      <c r="J795" s="5">
        <v>59.0</v>
      </c>
      <c r="K795" s="5">
        <v>80.0</v>
      </c>
      <c r="L795" s="5">
        <v>75.0</v>
      </c>
      <c r="M795" s="5">
        <v>59.0</v>
      </c>
    </row>
    <row r="796">
      <c r="A796" s="5">
        <v>251073.0</v>
      </c>
      <c r="B796" s="5">
        <v>65.0</v>
      </c>
      <c r="C796" s="5">
        <v>53.0</v>
      </c>
      <c r="D796" s="5">
        <v>64.0</v>
      </c>
      <c r="E796" s="5">
        <v>59.0</v>
      </c>
      <c r="F796" s="5">
        <v>71.0</v>
      </c>
      <c r="G796" s="5">
        <v>55.0</v>
      </c>
      <c r="H796" s="5">
        <v>51.0</v>
      </c>
      <c r="I796" s="5">
        <v>51.0</v>
      </c>
      <c r="J796" s="5">
        <v>53.0</v>
      </c>
      <c r="K796" s="5">
        <v>74.0</v>
      </c>
      <c r="L796" s="5">
        <v>74.0</v>
      </c>
      <c r="M796" s="5">
        <v>57.0</v>
      </c>
    </row>
    <row r="797">
      <c r="A797" s="5">
        <v>251105.0</v>
      </c>
      <c r="B797" s="5">
        <v>75.0</v>
      </c>
      <c r="C797" s="5">
        <v>71.0</v>
      </c>
      <c r="D797" s="5">
        <v>69.0</v>
      </c>
      <c r="E797" s="5">
        <v>67.0</v>
      </c>
      <c r="F797" s="5">
        <v>62.0</v>
      </c>
      <c r="G797" s="5">
        <v>63.0</v>
      </c>
      <c r="H797" s="5">
        <v>54.0</v>
      </c>
      <c r="I797" s="5">
        <v>64.0</v>
      </c>
      <c r="J797" s="5">
        <v>41.0</v>
      </c>
      <c r="K797" s="5">
        <v>71.0</v>
      </c>
      <c r="L797" s="5">
        <v>73.0</v>
      </c>
      <c r="M797" s="5">
        <v>69.0</v>
      </c>
    </row>
    <row r="798">
      <c r="A798" s="5">
        <v>251122.0</v>
      </c>
      <c r="B798" s="5">
        <v>81.0</v>
      </c>
      <c r="C798" s="5">
        <v>64.0</v>
      </c>
      <c r="D798" s="5">
        <v>78.0</v>
      </c>
      <c r="E798" s="5">
        <v>56.0</v>
      </c>
      <c r="F798" s="5">
        <v>69.0</v>
      </c>
      <c r="G798" s="5">
        <v>63.0</v>
      </c>
      <c r="H798" s="5">
        <v>33.0</v>
      </c>
      <c r="I798" s="5">
        <v>67.0</v>
      </c>
      <c r="J798" s="5">
        <v>66.0</v>
      </c>
      <c r="K798" s="5">
        <v>82.0</v>
      </c>
      <c r="L798" s="5">
        <v>83.0</v>
      </c>
      <c r="M798" s="5">
        <v>73.0</v>
      </c>
    </row>
    <row r="799">
      <c r="A799" s="5">
        <v>251227.0</v>
      </c>
      <c r="B799" s="5">
        <v>59.0</v>
      </c>
      <c r="C799" s="5">
        <v>57.0</v>
      </c>
      <c r="D799" s="5">
        <v>54.0</v>
      </c>
      <c r="E799" s="5">
        <v>67.0</v>
      </c>
      <c r="F799" s="5">
        <v>68.0</v>
      </c>
      <c r="G799" s="5">
        <v>71.0</v>
      </c>
      <c r="H799" s="5">
        <v>71.0</v>
      </c>
      <c r="I799" s="5">
        <v>44.0</v>
      </c>
      <c r="J799" s="5">
        <v>44.0</v>
      </c>
      <c r="K799" s="5">
        <v>64.0</v>
      </c>
      <c r="L799" s="5">
        <v>63.0</v>
      </c>
      <c r="M799" s="5">
        <v>60.0</v>
      </c>
    </row>
    <row r="800">
      <c r="A800" s="5">
        <v>251239.0</v>
      </c>
      <c r="B800" s="5">
        <v>60.0</v>
      </c>
      <c r="C800" s="5">
        <v>39.0</v>
      </c>
      <c r="D800" s="5">
        <v>67.0</v>
      </c>
      <c r="E800" s="5">
        <v>47.0</v>
      </c>
      <c r="F800" s="5">
        <v>47.0</v>
      </c>
      <c r="G800" s="5">
        <v>39.0</v>
      </c>
      <c r="H800" s="5">
        <v>31.0</v>
      </c>
      <c r="I800" s="5">
        <v>41.0</v>
      </c>
      <c r="J800" s="5">
        <v>53.0</v>
      </c>
      <c r="K800" s="5">
        <v>81.0</v>
      </c>
      <c r="L800" s="5">
        <v>81.0</v>
      </c>
      <c r="M800" s="5">
        <v>57.0</v>
      </c>
    </row>
    <row r="801">
      <c r="A801" s="5">
        <v>251291.0</v>
      </c>
      <c r="B801" s="5">
        <v>65.0</v>
      </c>
      <c r="C801" s="5">
        <v>57.0</v>
      </c>
      <c r="D801" s="5">
        <v>56.0</v>
      </c>
      <c r="E801" s="5">
        <v>63.0</v>
      </c>
      <c r="F801" s="5">
        <v>64.0</v>
      </c>
      <c r="G801" s="5">
        <v>75.0</v>
      </c>
      <c r="H801" s="5">
        <v>65.0</v>
      </c>
      <c r="I801" s="5">
        <v>57.0</v>
      </c>
      <c r="J801" s="5">
        <v>65.0</v>
      </c>
      <c r="K801" s="5">
        <v>69.0</v>
      </c>
      <c r="L801" s="5">
        <v>72.0</v>
      </c>
      <c r="M801" s="5">
        <v>65.0</v>
      </c>
    </row>
    <row r="802">
      <c r="A802" s="5">
        <v>251309.0</v>
      </c>
      <c r="B802" s="5">
        <v>60.0</v>
      </c>
      <c r="C802" s="5">
        <v>61.0</v>
      </c>
      <c r="D802" s="5">
        <v>73.0</v>
      </c>
      <c r="E802" s="5">
        <v>60.0</v>
      </c>
      <c r="F802" s="5">
        <v>59.0</v>
      </c>
      <c r="G802" s="5">
        <v>58.0</v>
      </c>
      <c r="H802" s="5">
        <v>58.0</v>
      </c>
      <c r="I802" s="5">
        <v>60.0</v>
      </c>
      <c r="J802" s="5">
        <v>65.0</v>
      </c>
      <c r="K802" s="5">
        <v>67.0</v>
      </c>
      <c r="L802" s="5">
        <v>64.0</v>
      </c>
      <c r="M802" s="5">
        <v>70.0</v>
      </c>
    </row>
    <row r="803">
      <c r="A803" s="5">
        <v>251317.0</v>
      </c>
      <c r="B803" s="5">
        <v>62.0</v>
      </c>
      <c r="C803" s="5">
        <v>49.0</v>
      </c>
      <c r="D803" s="5">
        <v>69.0</v>
      </c>
      <c r="E803" s="5">
        <v>58.0</v>
      </c>
      <c r="F803" s="5">
        <v>62.0</v>
      </c>
      <c r="G803" s="5">
        <v>59.0</v>
      </c>
      <c r="H803" s="5">
        <v>64.0</v>
      </c>
      <c r="I803" s="5">
        <v>41.0</v>
      </c>
      <c r="J803" s="5">
        <v>37.0</v>
      </c>
      <c r="K803" s="5">
        <v>67.0</v>
      </c>
      <c r="L803" s="5">
        <v>63.0</v>
      </c>
      <c r="M803" s="5">
        <v>54.0</v>
      </c>
    </row>
    <row r="804">
      <c r="A804" s="5">
        <v>251377.0</v>
      </c>
      <c r="B804" s="5">
        <v>73.0</v>
      </c>
      <c r="C804" s="5">
        <v>57.0</v>
      </c>
      <c r="D804" s="5">
        <v>76.0</v>
      </c>
      <c r="E804" s="5">
        <v>64.0</v>
      </c>
      <c r="F804" s="5">
        <v>67.0</v>
      </c>
      <c r="G804" s="5">
        <v>56.0</v>
      </c>
      <c r="H804" s="5">
        <v>71.0</v>
      </c>
      <c r="I804" s="5">
        <v>48.0</v>
      </c>
      <c r="J804" s="5">
        <v>55.0</v>
      </c>
      <c r="K804" s="5">
        <v>75.0</v>
      </c>
      <c r="L804" s="5">
        <v>76.0</v>
      </c>
      <c r="M804" s="5">
        <v>64.0</v>
      </c>
    </row>
    <row r="805">
      <c r="A805" s="5">
        <v>251392.0</v>
      </c>
      <c r="B805" s="5">
        <v>66.0</v>
      </c>
      <c r="C805" s="5">
        <v>58.0</v>
      </c>
      <c r="D805" s="5">
        <v>67.0</v>
      </c>
      <c r="E805" s="5">
        <v>64.0</v>
      </c>
      <c r="F805" s="5">
        <v>55.0</v>
      </c>
      <c r="G805" s="5">
        <v>58.0</v>
      </c>
      <c r="H805" s="5">
        <v>60.0</v>
      </c>
      <c r="I805" s="5">
        <v>45.0</v>
      </c>
      <c r="J805" s="5">
        <v>55.0</v>
      </c>
      <c r="K805" s="5">
        <v>65.0</v>
      </c>
      <c r="L805" s="5">
        <v>66.0</v>
      </c>
      <c r="M805" s="5">
        <v>56.0</v>
      </c>
    </row>
    <row r="806">
      <c r="A806" s="5">
        <v>251413.0</v>
      </c>
      <c r="B806" s="5">
        <v>55.0</v>
      </c>
      <c r="C806" s="5">
        <v>57.0</v>
      </c>
      <c r="D806" s="5">
        <v>34.0</v>
      </c>
      <c r="E806" s="5">
        <v>70.0</v>
      </c>
      <c r="F806" s="5">
        <v>70.0</v>
      </c>
      <c r="G806" s="5">
        <v>90.0</v>
      </c>
      <c r="H806" s="5">
        <v>53.0</v>
      </c>
      <c r="I806" s="5">
        <v>57.0</v>
      </c>
      <c r="J806" s="5">
        <v>49.0</v>
      </c>
      <c r="K806" s="5">
        <v>55.0</v>
      </c>
      <c r="L806" s="5">
        <v>53.0</v>
      </c>
      <c r="M806" s="5">
        <v>63.0</v>
      </c>
    </row>
    <row r="807">
      <c r="A807" s="5">
        <v>251421.0</v>
      </c>
      <c r="B807" s="5">
        <v>80.0</v>
      </c>
      <c r="C807" s="5">
        <v>50.0</v>
      </c>
      <c r="D807" s="5">
        <v>66.0</v>
      </c>
      <c r="E807" s="5">
        <v>40.0</v>
      </c>
      <c r="F807" s="5">
        <v>70.0</v>
      </c>
      <c r="G807" s="5">
        <v>52.0</v>
      </c>
      <c r="H807" s="5">
        <v>46.0</v>
      </c>
      <c r="I807" s="5">
        <v>62.0</v>
      </c>
      <c r="J807" s="5">
        <v>59.0</v>
      </c>
      <c r="K807" s="5">
        <v>71.0</v>
      </c>
      <c r="L807" s="5">
        <v>74.0</v>
      </c>
      <c r="M807" s="5">
        <v>58.0</v>
      </c>
    </row>
    <row r="808">
      <c r="A808" s="5">
        <v>251422.0</v>
      </c>
      <c r="B808" s="5">
        <v>68.0</v>
      </c>
      <c r="C808" s="5">
        <v>50.0</v>
      </c>
      <c r="D808" s="5">
        <v>75.0</v>
      </c>
      <c r="E808" s="5">
        <v>61.0</v>
      </c>
      <c r="F808" s="5">
        <v>58.0</v>
      </c>
      <c r="G808" s="5">
        <v>48.0</v>
      </c>
      <c r="H808" s="5">
        <v>46.0</v>
      </c>
      <c r="I808" s="5">
        <v>35.0</v>
      </c>
      <c r="J808" s="5">
        <v>41.0</v>
      </c>
      <c r="K808" s="5">
        <v>67.0</v>
      </c>
      <c r="L808" s="5">
        <v>70.0</v>
      </c>
      <c r="M808" s="5">
        <v>53.0</v>
      </c>
    </row>
    <row r="809">
      <c r="A809" s="5">
        <v>251427.0</v>
      </c>
      <c r="B809" s="5">
        <v>68.0</v>
      </c>
      <c r="C809" s="5">
        <v>50.0</v>
      </c>
      <c r="D809" s="5">
        <v>65.0</v>
      </c>
      <c r="E809" s="5">
        <v>62.0</v>
      </c>
      <c r="F809" s="5">
        <v>65.0</v>
      </c>
      <c r="G809" s="5">
        <v>63.0</v>
      </c>
      <c r="H809" s="5">
        <v>51.0</v>
      </c>
      <c r="I809" s="5">
        <v>51.0</v>
      </c>
      <c r="J809" s="5">
        <v>45.0</v>
      </c>
      <c r="K809" s="5">
        <v>85.0</v>
      </c>
      <c r="L809" s="5">
        <v>82.0</v>
      </c>
      <c r="M809" s="5">
        <v>55.0</v>
      </c>
    </row>
    <row r="810">
      <c r="A810" s="5">
        <v>251431.0</v>
      </c>
      <c r="B810" s="5">
        <v>64.0</v>
      </c>
      <c r="C810" s="5">
        <v>62.0</v>
      </c>
      <c r="D810" s="5">
        <v>68.0</v>
      </c>
      <c r="E810" s="5">
        <v>64.0</v>
      </c>
      <c r="F810" s="5">
        <v>52.0</v>
      </c>
      <c r="G810" s="5">
        <v>69.0</v>
      </c>
      <c r="H810" s="5">
        <v>35.0</v>
      </c>
      <c r="I810" s="5">
        <v>55.0</v>
      </c>
      <c r="J810" s="5">
        <v>49.0</v>
      </c>
      <c r="K810" s="5">
        <v>75.0</v>
      </c>
      <c r="L810" s="5">
        <v>65.0</v>
      </c>
      <c r="M810" s="5">
        <v>57.0</v>
      </c>
    </row>
    <row r="811">
      <c r="A811" s="5">
        <v>251438.0</v>
      </c>
      <c r="B811" s="5">
        <v>67.0</v>
      </c>
      <c r="C811" s="5">
        <v>71.0</v>
      </c>
      <c r="D811" s="5">
        <v>78.0</v>
      </c>
      <c r="E811" s="5">
        <v>59.0</v>
      </c>
      <c r="F811" s="5">
        <v>68.0</v>
      </c>
      <c r="G811" s="5">
        <v>63.0</v>
      </c>
      <c r="H811" s="5">
        <v>56.0</v>
      </c>
      <c r="I811" s="5">
        <v>69.0</v>
      </c>
      <c r="J811" s="5">
        <v>64.0</v>
      </c>
      <c r="K811" s="5">
        <v>79.0</v>
      </c>
      <c r="L811" s="5">
        <v>79.0</v>
      </c>
      <c r="M811" s="5">
        <v>72.0</v>
      </c>
    </row>
    <row r="812">
      <c r="A812" s="5">
        <v>251451.0</v>
      </c>
      <c r="B812" s="5">
        <v>41.0</v>
      </c>
      <c r="C812" s="5">
        <v>53.0</v>
      </c>
      <c r="D812" s="5">
        <v>43.0</v>
      </c>
      <c r="E812" s="5">
        <v>55.0</v>
      </c>
      <c r="F812" s="5">
        <v>51.0</v>
      </c>
      <c r="G812" s="5">
        <v>72.0</v>
      </c>
      <c r="H812" s="5">
        <v>62.0</v>
      </c>
      <c r="I812" s="5">
        <v>50.0</v>
      </c>
      <c r="J812" s="5">
        <v>33.0</v>
      </c>
      <c r="K812" s="5">
        <v>50.0</v>
      </c>
      <c r="L812" s="5">
        <v>53.0</v>
      </c>
      <c r="M812" s="5">
        <v>32.0</v>
      </c>
    </row>
    <row r="813">
      <c r="A813" s="5">
        <v>251452.0</v>
      </c>
      <c r="B813" s="5">
        <v>58.0</v>
      </c>
      <c r="C813" s="5">
        <v>54.0</v>
      </c>
      <c r="D813" s="5">
        <v>60.0</v>
      </c>
      <c r="E813" s="5">
        <v>68.0</v>
      </c>
      <c r="F813" s="5">
        <v>52.0</v>
      </c>
      <c r="G813" s="5">
        <v>58.0</v>
      </c>
      <c r="H813" s="5">
        <v>37.0</v>
      </c>
      <c r="I813" s="5">
        <v>51.0</v>
      </c>
      <c r="J813" s="5">
        <v>48.0</v>
      </c>
      <c r="K813" s="5">
        <v>62.0</v>
      </c>
      <c r="L813" s="5">
        <v>60.0</v>
      </c>
      <c r="M813" s="5">
        <v>64.0</v>
      </c>
    </row>
    <row r="814">
      <c r="A814" s="5">
        <v>251493.0</v>
      </c>
      <c r="B814" s="5">
        <v>81.0</v>
      </c>
      <c r="C814" s="5">
        <v>56.0</v>
      </c>
      <c r="D814" s="5">
        <v>78.0</v>
      </c>
      <c r="E814" s="5">
        <v>55.0</v>
      </c>
      <c r="F814" s="5">
        <v>48.0</v>
      </c>
      <c r="G814" s="5">
        <v>54.0</v>
      </c>
      <c r="H814" s="5">
        <v>66.0</v>
      </c>
      <c r="I814" s="5">
        <v>53.0</v>
      </c>
      <c r="J814" s="5">
        <v>48.0</v>
      </c>
      <c r="K814" s="5">
        <v>76.0</v>
      </c>
      <c r="L814" s="5">
        <v>73.0</v>
      </c>
      <c r="M814" s="5">
        <v>65.0</v>
      </c>
    </row>
    <row r="815">
      <c r="A815" s="5">
        <v>251497.0</v>
      </c>
      <c r="B815" s="5">
        <v>61.0</v>
      </c>
      <c r="C815" s="5">
        <v>56.0</v>
      </c>
      <c r="D815" s="5">
        <v>47.0</v>
      </c>
      <c r="E815" s="5">
        <v>65.0</v>
      </c>
      <c r="F815" s="5">
        <v>76.0</v>
      </c>
      <c r="G815" s="5">
        <v>85.0</v>
      </c>
      <c r="H815" s="5">
        <v>73.0</v>
      </c>
      <c r="I815" s="5">
        <v>58.0</v>
      </c>
      <c r="J815" s="5">
        <v>64.0</v>
      </c>
      <c r="K815" s="5">
        <v>72.0</v>
      </c>
      <c r="L815" s="5">
        <v>66.0</v>
      </c>
      <c r="M815" s="5">
        <v>62.0</v>
      </c>
    </row>
    <row r="816">
      <c r="A816" s="5">
        <v>251555.0</v>
      </c>
      <c r="B816" s="5">
        <v>75.0</v>
      </c>
      <c r="C816" s="5">
        <v>53.0</v>
      </c>
      <c r="D816" s="5">
        <v>72.0</v>
      </c>
      <c r="E816" s="5">
        <v>58.0</v>
      </c>
      <c r="F816" s="5">
        <v>63.0</v>
      </c>
      <c r="G816" s="5">
        <v>56.0</v>
      </c>
      <c r="H816" s="5">
        <v>70.0</v>
      </c>
      <c r="I816" s="5">
        <v>50.0</v>
      </c>
      <c r="J816" s="5">
        <v>55.0</v>
      </c>
      <c r="K816" s="5">
        <v>70.0</v>
      </c>
      <c r="L816" s="5">
        <v>75.0</v>
      </c>
      <c r="M816" s="5">
        <v>55.0</v>
      </c>
    </row>
    <row r="817">
      <c r="A817" s="5">
        <v>251592.0</v>
      </c>
      <c r="B817" s="5">
        <v>54.0</v>
      </c>
      <c r="C817" s="5">
        <v>51.0</v>
      </c>
      <c r="D817" s="5">
        <v>57.0</v>
      </c>
      <c r="E817" s="5">
        <v>62.0</v>
      </c>
      <c r="F817" s="5">
        <v>66.0</v>
      </c>
      <c r="G817" s="5">
        <v>58.0</v>
      </c>
      <c r="H817" s="5">
        <v>57.0</v>
      </c>
      <c r="I817" s="5">
        <v>50.0</v>
      </c>
      <c r="J817" s="5">
        <v>51.0</v>
      </c>
      <c r="K817" s="5">
        <v>58.0</v>
      </c>
      <c r="L817" s="5">
        <v>57.0</v>
      </c>
      <c r="M817" s="5">
        <v>47.0</v>
      </c>
    </row>
    <row r="818">
      <c r="A818" s="5">
        <v>251597.0</v>
      </c>
      <c r="B818" s="5">
        <v>64.0</v>
      </c>
      <c r="C818" s="5">
        <v>53.0</v>
      </c>
      <c r="D818" s="5">
        <v>57.0</v>
      </c>
      <c r="E818" s="5">
        <v>55.0</v>
      </c>
      <c r="F818" s="5">
        <v>55.0</v>
      </c>
      <c r="G818" s="5">
        <v>68.0</v>
      </c>
      <c r="H818" s="5">
        <v>32.0</v>
      </c>
      <c r="I818" s="5">
        <v>53.0</v>
      </c>
      <c r="J818" s="5">
        <v>55.0</v>
      </c>
      <c r="K818" s="5">
        <v>67.0</v>
      </c>
      <c r="L818" s="5">
        <v>68.0</v>
      </c>
      <c r="M818" s="5">
        <v>58.0</v>
      </c>
    </row>
    <row r="819">
      <c r="A819" s="5">
        <v>251610.0</v>
      </c>
      <c r="B819" s="5">
        <v>64.0</v>
      </c>
      <c r="C819" s="5">
        <v>42.0</v>
      </c>
      <c r="D819" s="5">
        <v>71.0</v>
      </c>
      <c r="E819" s="5">
        <v>50.0</v>
      </c>
      <c r="F819" s="5">
        <v>63.0</v>
      </c>
      <c r="G819" s="5">
        <v>61.0</v>
      </c>
      <c r="H819" s="5">
        <v>31.0</v>
      </c>
      <c r="I819" s="5">
        <v>53.0</v>
      </c>
      <c r="J819" s="5">
        <v>55.0</v>
      </c>
      <c r="K819" s="5">
        <v>67.0</v>
      </c>
      <c r="L819" s="5">
        <v>67.0</v>
      </c>
      <c r="M819" s="5">
        <v>61.0</v>
      </c>
    </row>
    <row r="820">
      <c r="A820" s="5">
        <v>251611.0</v>
      </c>
      <c r="B820" s="5">
        <v>70.0</v>
      </c>
      <c r="C820" s="5">
        <v>68.0</v>
      </c>
      <c r="D820" s="5">
        <v>55.0</v>
      </c>
      <c r="E820" s="5">
        <v>71.0</v>
      </c>
      <c r="F820" s="5">
        <v>67.0</v>
      </c>
      <c r="G820" s="5">
        <v>87.0</v>
      </c>
      <c r="H820" s="5">
        <v>71.0</v>
      </c>
      <c r="I820" s="5">
        <v>69.0</v>
      </c>
      <c r="J820" s="5">
        <v>65.0</v>
      </c>
      <c r="K820" s="5">
        <v>85.0</v>
      </c>
      <c r="L820" s="5">
        <v>73.0</v>
      </c>
      <c r="M820" s="5">
        <v>65.0</v>
      </c>
    </row>
    <row r="821">
      <c r="A821" s="5">
        <v>251751.0</v>
      </c>
      <c r="B821" s="5">
        <v>41.0</v>
      </c>
      <c r="C821" s="5">
        <v>63.0</v>
      </c>
      <c r="D821" s="5">
        <v>48.0</v>
      </c>
      <c r="E821" s="5">
        <v>71.0</v>
      </c>
      <c r="F821" s="5">
        <v>44.0</v>
      </c>
      <c r="G821" s="5">
        <v>74.0</v>
      </c>
      <c r="H821" s="5">
        <v>64.0</v>
      </c>
      <c r="I821" s="5">
        <v>66.0</v>
      </c>
      <c r="J821" s="5">
        <v>52.0</v>
      </c>
      <c r="K821" s="5">
        <v>57.0</v>
      </c>
      <c r="L821" s="5">
        <v>52.0</v>
      </c>
      <c r="M821" s="5">
        <v>47.0</v>
      </c>
    </row>
    <row r="822">
      <c r="A822" s="5">
        <v>251864.0</v>
      </c>
      <c r="B822" s="5">
        <v>69.0</v>
      </c>
      <c r="C822" s="5">
        <v>47.0</v>
      </c>
      <c r="D822" s="5">
        <v>68.0</v>
      </c>
      <c r="E822" s="5">
        <v>48.0</v>
      </c>
      <c r="F822" s="5">
        <v>48.0</v>
      </c>
      <c r="G822" s="5">
        <v>59.0</v>
      </c>
      <c r="H822" s="5">
        <v>27.0</v>
      </c>
      <c r="I822" s="5">
        <v>47.0</v>
      </c>
      <c r="J822" s="5">
        <v>58.0</v>
      </c>
      <c r="K822" s="5">
        <v>74.0</v>
      </c>
      <c r="L822" s="5">
        <v>78.0</v>
      </c>
      <c r="M822" s="5">
        <v>56.0</v>
      </c>
    </row>
    <row r="823">
      <c r="A823" s="5">
        <v>251894.0</v>
      </c>
      <c r="B823" s="5">
        <v>66.0</v>
      </c>
      <c r="C823" s="5">
        <v>68.0</v>
      </c>
      <c r="D823" s="5">
        <v>67.0</v>
      </c>
      <c r="E823" s="5">
        <v>72.0</v>
      </c>
      <c r="F823" s="5">
        <v>64.0</v>
      </c>
      <c r="G823" s="5">
        <v>66.0</v>
      </c>
      <c r="H823" s="5">
        <v>74.0</v>
      </c>
      <c r="I823" s="5">
        <v>65.0</v>
      </c>
      <c r="J823" s="5">
        <v>65.0</v>
      </c>
      <c r="K823" s="5">
        <v>61.0</v>
      </c>
      <c r="L823" s="5">
        <v>64.0</v>
      </c>
      <c r="M823" s="5">
        <v>65.0</v>
      </c>
    </row>
    <row r="824">
      <c r="A824" s="5">
        <v>251914.0</v>
      </c>
      <c r="B824" s="5">
        <v>57.0</v>
      </c>
      <c r="C824" s="5">
        <v>67.0</v>
      </c>
      <c r="D824" s="5">
        <v>69.0</v>
      </c>
      <c r="E824" s="5">
        <v>60.0</v>
      </c>
      <c r="F824" s="5">
        <v>65.0</v>
      </c>
      <c r="G824" s="5">
        <v>56.0</v>
      </c>
      <c r="H824" s="5">
        <v>40.0</v>
      </c>
      <c r="I824" s="5">
        <v>59.0</v>
      </c>
      <c r="J824" s="5">
        <v>56.0</v>
      </c>
      <c r="K824" s="5">
        <v>75.0</v>
      </c>
      <c r="L824" s="5">
        <v>73.0</v>
      </c>
      <c r="M824" s="5">
        <v>68.0</v>
      </c>
    </row>
    <row r="825">
      <c r="A825" s="5">
        <v>251920.0</v>
      </c>
      <c r="B825" s="5">
        <v>50.0</v>
      </c>
      <c r="C825" s="5">
        <v>59.0</v>
      </c>
      <c r="D825" s="5">
        <v>60.0</v>
      </c>
      <c r="E825" s="5">
        <v>73.0</v>
      </c>
      <c r="F825" s="5">
        <v>70.0</v>
      </c>
      <c r="G825" s="5">
        <v>76.0</v>
      </c>
      <c r="H825" s="5">
        <v>82.0</v>
      </c>
      <c r="I825" s="5">
        <v>55.0</v>
      </c>
      <c r="J825" s="5">
        <v>40.0</v>
      </c>
      <c r="K825" s="5">
        <v>62.0</v>
      </c>
      <c r="L825" s="5">
        <v>52.0</v>
      </c>
      <c r="M825" s="5">
        <v>40.0</v>
      </c>
    </row>
    <row r="826">
      <c r="A826" s="5">
        <v>251961.0</v>
      </c>
      <c r="B826" s="5">
        <v>53.0</v>
      </c>
      <c r="C826" s="5">
        <v>56.0</v>
      </c>
      <c r="D826" s="5">
        <v>65.0</v>
      </c>
      <c r="E826" s="5">
        <v>59.0</v>
      </c>
      <c r="F826" s="5">
        <v>54.0</v>
      </c>
      <c r="G826" s="5">
        <v>60.0</v>
      </c>
      <c r="H826" s="5">
        <v>40.0</v>
      </c>
      <c r="I826" s="5">
        <v>47.0</v>
      </c>
      <c r="J826" s="5">
        <v>55.0</v>
      </c>
      <c r="K826" s="5">
        <v>54.0</v>
      </c>
      <c r="L826" s="5">
        <v>54.0</v>
      </c>
      <c r="M826" s="5">
        <v>53.0</v>
      </c>
    </row>
    <row r="827">
      <c r="A827" s="5">
        <v>252066.0</v>
      </c>
      <c r="B827" s="5">
        <v>47.0</v>
      </c>
      <c r="C827" s="5">
        <v>46.0</v>
      </c>
      <c r="D827" s="5">
        <v>60.0</v>
      </c>
      <c r="E827" s="5">
        <v>51.0</v>
      </c>
      <c r="F827" s="5">
        <v>49.0</v>
      </c>
      <c r="G827" s="5">
        <v>44.0</v>
      </c>
      <c r="H827" s="5">
        <v>40.0</v>
      </c>
      <c r="I827" s="5">
        <v>53.0</v>
      </c>
      <c r="J827" s="5">
        <v>59.0</v>
      </c>
      <c r="K827" s="5">
        <v>64.0</v>
      </c>
      <c r="L827" s="5">
        <v>54.0</v>
      </c>
      <c r="M827" s="5">
        <v>49.0</v>
      </c>
    </row>
    <row r="828">
      <c r="A828" s="5">
        <v>252082.0</v>
      </c>
      <c r="B828" s="5">
        <v>64.0</v>
      </c>
      <c r="C828" s="5">
        <v>60.0</v>
      </c>
      <c r="D828" s="5">
        <v>68.0</v>
      </c>
      <c r="E828" s="5">
        <v>64.0</v>
      </c>
      <c r="F828" s="5">
        <v>55.0</v>
      </c>
      <c r="G828" s="5">
        <v>74.0</v>
      </c>
      <c r="H828" s="5">
        <v>56.0</v>
      </c>
      <c r="I828" s="5">
        <v>53.0</v>
      </c>
      <c r="J828" s="5">
        <v>51.0</v>
      </c>
      <c r="K828" s="5">
        <v>60.0</v>
      </c>
      <c r="L828" s="5">
        <v>51.0</v>
      </c>
      <c r="M828" s="5">
        <v>59.0</v>
      </c>
    </row>
    <row r="829">
      <c r="A829" s="5">
        <v>252146.0</v>
      </c>
      <c r="B829" s="5">
        <v>64.0</v>
      </c>
      <c r="C829" s="5">
        <v>63.0</v>
      </c>
      <c r="D829" s="5">
        <v>75.0</v>
      </c>
      <c r="E829" s="5">
        <v>61.0</v>
      </c>
      <c r="F829" s="5">
        <v>62.0</v>
      </c>
      <c r="G829" s="5">
        <v>56.0</v>
      </c>
      <c r="H829" s="5">
        <v>62.0</v>
      </c>
      <c r="I829" s="5">
        <v>49.0</v>
      </c>
      <c r="J829" s="5">
        <v>45.0</v>
      </c>
      <c r="K829" s="5">
        <v>68.0</v>
      </c>
      <c r="L829" s="5">
        <v>69.0</v>
      </c>
      <c r="M829" s="5">
        <v>59.0</v>
      </c>
    </row>
    <row r="830">
      <c r="A830" s="5">
        <v>252169.0</v>
      </c>
      <c r="B830" s="5">
        <v>78.0</v>
      </c>
      <c r="C830" s="5">
        <v>48.0</v>
      </c>
      <c r="D830" s="5">
        <v>85.0</v>
      </c>
      <c r="E830" s="5">
        <v>68.0</v>
      </c>
      <c r="F830" s="5">
        <v>58.0</v>
      </c>
      <c r="G830" s="5">
        <v>56.0</v>
      </c>
      <c r="H830" s="5">
        <v>58.0</v>
      </c>
      <c r="I830" s="5">
        <v>53.0</v>
      </c>
      <c r="J830" s="5">
        <v>46.0</v>
      </c>
      <c r="K830" s="5">
        <v>68.0</v>
      </c>
      <c r="L830" s="5">
        <v>73.0</v>
      </c>
      <c r="M830" s="5">
        <v>58.0</v>
      </c>
    </row>
    <row r="831">
      <c r="A831" s="5">
        <v>252186.0</v>
      </c>
      <c r="B831" s="5">
        <v>63.0</v>
      </c>
      <c r="C831" s="5">
        <v>56.0</v>
      </c>
      <c r="D831" s="5">
        <v>70.0</v>
      </c>
      <c r="E831" s="5">
        <v>73.0</v>
      </c>
      <c r="F831" s="5">
        <v>68.0</v>
      </c>
      <c r="G831" s="5">
        <v>64.0</v>
      </c>
      <c r="H831" s="5">
        <v>67.0</v>
      </c>
      <c r="I831" s="5">
        <v>46.0</v>
      </c>
      <c r="J831" s="5">
        <v>57.0</v>
      </c>
      <c r="K831" s="5">
        <v>62.0</v>
      </c>
      <c r="L831" s="5">
        <v>65.0</v>
      </c>
      <c r="M831" s="5">
        <v>66.0</v>
      </c>
    </row>
    <row r="832">
      <c r="A832" s="5">
        <v>252270.0</v>
      </c>
      <c r="B832" s="5">
        <v>65.0</v>
      </c>
      <c r="C832" s="5">
        <v>59.0</v>
      </c>
      <c r="D832" s="5">
        <v>69.0</v>
      </c>
      <c r="E832" s="5">
        <v>64.0</v>
      </c>
      <c r="F832" s="5">
        <v>83.0</v>
      </c>
      <c r="G832" s="5">
        <v>61.0</v>
      </c>
      <c r="H832" s="5">
        <v>67.0</v>
      </c>
      <c r="I832" s="5">
        <v>56.0</v>
      </c>
      <c r="J832" s="5">
        <v>55.0</v>
      </c>
      <c r="K832" s="5">
        <v>78.0</v>
      </c>
      <c r="L832" s="5">
        <v>77.0</v>
      </c>
      <c r="M832" s="5">
        <v>61.0</v>
      </c>
    </row>
    <row r="833">
      <c r="A833" s="5">
        <v>252304.0</v>
      </c>
      <c r="B833" s="5">
        <v>70.0</v>
      </c>
      <c r="C833" s="5">
        <v>65.0</v>
      </c>
      <c r="D833" s="5">
        <v>66.0</v>
      </c>
      <c r="E833" s="5">
        <v>70.0</v>
      </c>
      <c r="F833" s="5">
        <v>71.0</v>
      </c>
      <c r="G833" s="5">
        <v>73.0</v>
      </c>
      <c r="H833" s="5">
        <v>70.0</v>
      </c>
      <c r="I833" s="5">
        <v>65.0</v>
      </c>
      <c r="J833" s="5">
        <v>55.0</v>
      </c>
      <c r="K833" s="5">
        <v>77.0</v>
      </c>
      <c r="L833" s="5">
        <v>76.0</v>
      </c>
      <c r="M833" s="5">
        <v>64.0</v>
      </c>
    </row>
    <row r="834">
      <c r="A834" s="5">
        <v>252316.0</v>
      </c>
      <c r="B834" s="5">
        <v>51.0</v>
      </c>
      <c r="C834" s="5">
        <v>58.0</v>
      </c>
      <c r="D834" s="5">
        <v>55.0</v>
      </c>
      <c r="E834" s="5">
        <v>72.0</v>
      </c>
      <c r="F834" s="5">
        <v>59.0</v>
      </c>
      <c r="G834" s="5">
        <v>67.0</v>
      </c>
      <c r="H834" s="5">
        <v>57.0</v>
      </c>
      <c r="I834" s="5">
        <v>53.0</v>
      </c>
      <c r="J834" s="5">
        <v>30.0</v>
      </c>
      <c r="K834" s="5">
        <v>63.0</v>
      </c>
      <c r="L834" s="5">
        <v>59.0</v>
      </c>
      <c r="M834" s="5">
        <v>39.0</v>
      </c>
    </row>
    <row r="835">
      <c r="A835" s="5">
        <v>252325.0</v>
      </c>
      <c r="B835" s="5">
        <v>74.0</v>
      </c>
      <c r="C835" s="5">
        <v>61.0</v>
      </c>
      <c r="D835" s="5">
        <v>73.0</v>
      </c>
      <c r="E835" s="5">
        <v>54.0</v>
      </c>
      <c r="F835" s="5">
        <v>52.0</v>
      </c>
      <c r="G835" s="5">
        <v>49.0</v>
      </c>
      <c r="H835" s="5">
        <v>59.0</v>
      </c>
      <c r="I835" s="5">
        <v>57.0</v>
      </c>
      <c r="J835" s="5">
        <v>66.0</v>
      </c>
      <c r="K835" s="5">
        <v>65.0</v>
      </c>
      <c r="L835" s="5">
        <v>66.0</v>
      </c>
      <c r="M835" s="5">
        <v>68.0</v>
      </c>
    </row>
    <row r="836">
      <c r="A836" s="5">
        <v>252410.0</v>
      </c>
      <c r="B836" s="5">
        <v>50.0</v>
      </c>
      <c r="C836" s="5">
        <v>56.0</v>
      </c>
      <c r="D836" s="5">
        <v>70.0</v>
      </c>
      <c r="E836" s="5">
        <v>56.0</v>
      </c>
      <c r="F836" s="5">
        <v>61.0</v>
      </c>
      <c r="G836" s="5">
        <v>50.0</v>
      </c>
      <c r="H836" s="5">
        <v>61.0</v>
      </c>
      <c r="I836" s="5">
        <v>50.0</v>
      </c>
      <c r="J836" s="5">
        <v>55.0</v>
      </c>
      <c r="K836" s="5">
        <v>69.0</v>
      </c>
      <c r="L836" s="5">
        <v>61.0</v>
      </c>
      <c r="M836" s="5">
        <v>63.0</v>
      </c>
    </row>
    <row r="837">
      <c r="A837" s="5">
        <v>252454.0</v>
      </c>
      <c r="B837" s="5">
        <v>36.0</v>
      </c>
      <c r="C837" s="5">
        <v>54.0</v>
      </c>
      <c r="D837" s="5">
        <v>48.0</v>
      </c>
      <c r="E837" s="5">
        <v>75.0</v>
      </c>
      <c r="F837" s="5">
        <v>62.0</v>
      </c>
      <c r="G837" s="5">
        <v>65.0</v>
      </c>
      <c r="H837" s="5">
        <v>82.0</v>
      </c>
      <c r="I837" s="5">
        <v>52.0</v>
      </c>
      <c r="J837" s="5">
        <v>37.0</v>
      </c>
      <c r="K837" s="5">
        <v>55.0</v>
      </c>
      <c r="L837" s="5">
        <v>56.0</v>
      </c>
      <c r="M837" s="5">
        <v>46.0</v>
      </c>
    </row>
    <row r="838">
      <c r="A838" s="5">
        <v>252510.0</v>
      </c>
      <c r="B838" s="5">
        <v>58.0</v>
      </c>
      <c r="C838" s="5">
        <v>55.0</v>
      </c>
      <c r="D838" s="5">
        <v>63.0</v>
      </c>
      <c r="E838" s="5">
        <v>49.0</v>
      </c>
      <c r="F838" s="5">
        <v>68.0</v>
      </c>
      <c r="G838" s="5">
        <v>57.0</v>
      </c>
      <c r="H838" s="5">
        <v>62.0</v>
      </c>
      <c r="I838" s="5">
        <v>48.0</v>
      </c>
      <c r="J838" s="5">
        <v>57.0</v>
      </c>
      <c r="K838" s="5">
        <v>69.0</v>
      </c>
      <c r="L838" s="5">
        <v>64.0</v>
      </c>
      <c r="M838" s="5">
        <v>56.0</v>
      </c>
    </row>
    <row r="839">
      <c r="A839" s="5">
        <v>252526.0</v>
      </c>
      <c r="B839" s="5">
        <v>71.0</v>
      </c>
      <c r="C839" s="5">
        <v>56.0</v>
      </c>
      <c r="D839" s="5">
        <v>67.0</v>
      </c>
      <c r="E839" s="5">
        <v>61.0</v>
      </c>
      <c r="F839" s="5">
        <v>65.0</v>
      </c>
      <c r="G839" s="5">
        <v>64.0</v>
      </c>
      <c r="H839" s="5">
        <v>29.0</v>
      </c>
      <c r="I839" s="5">
        <v>53.0</v>
      </c>
      <c r="J839" s="5">
        <v>57.0</v>
      </c>
      <c r="K839" s="5">
        <v>69.0</v>
      </c>
      <c r="L839" s="5">
        <v>71.0</v>
      </c>
      <c r="M839" s="5">
        <v>62.0</v>
      </c>
    </row>
    <row r="840">
      <c r="A840" s="5">
        <v>252598.0</v>
      </c>
      <c r="B840" s="5">
        <v>68.0</v>
      </c>
      <c r="C840" s="5">
        <v>62.0</v>
      </c>
      <c r="D840" s="5">
        <v>74.0</v>
      </c>
      <c r="E840" s="5">
        <v>56.0</v>
      </c>
      <c r="F840" s="5">
        <v>60.0</v>
      </c>
      <c r="G840" s="5">
        <v>43.0</v>
      </c>
      <c r="H840" s="5">
        <v>45.0</v>
      </c>
      <c r="I840" s="5">
        <v>60.0</v>
      </c>
      <c r="J840" s="5">
        <v>64.0</v>
      </c>
      <c r="K840" s="5">
        <v>62.0</v>
      </c>
      <c r="L840" s="5">
        <v>63.0</v>
      </c>
      <c r="M840" s="5">
        <v>67.0</v>
      </c>
    </row>
    <row r="841">
      <c r="A841" s="5">
        <v>252773.0</v>
      </c>
      <c r="B841" s="5">
        <v>37.0</v>
      </c>
      <c r="C841" s="5">
        <v>48.0</v>
      </c>
      <c r="D841" s="5">
        <v>49.0</v>
      </c>
      <c r="E841" s="5">
        <v>57.0</v>
      </c>
      <c r="F841" s="5">
        <v>21.0</v>
      </c>
      <c r="G841" s="5">
        <v>49.0</v>
      </c>
      <c r="H841" s="5">
        <v>20.0</v>
      </c>
      <c r="I841" s="5">
        <v>22.0</v>
      </c>
      <c r="J841" s="5">
        <v>33.0</v>
      </c>
      <c r="K841" s="5">
        <v>25.0</v>
      </c>
      <c r="L841" s="5">
        <v>17.0</v>
      </c>
      <c r="M841" s="5">
        <v>13.0</v>
      </c>
    </row>
    <row r="842">
      <c r="A842" s="5">
        <v>252862.0</v>
      </c>
      <c r="B842" s="5">
        <v>68.0</v>
      </c>
      <c r="C842" s="5">
        <v>55.0</v>
      </c>
      <c r="D842" s="5">
        <v>72.0</v>
      </c>
      <c r="E842" s="5">
        <v>68.0</v>
      </c>
      <c r="F842" s="5">
        <v>65.0</v>
      </c>
      <c r="G842" s="5">
        <v>63.0</v>
      </c>
      <c r="H842" s="5">
        <v>68.0</v>
      </c>
      <c r="I842" s="5">
        <v>53.0</v>
      </c>
      <c r="J842" s="5">
        <v>58.0</v>
      </c>
      <c r="K842" s="5">
        <v>63.0</v>
      </c>
      <c r="L842" s="5">
        <v>64.0</v>
      </c>
      <c r="M842" s="5">
        <v>56.0</v>
      </c>
    </row>
    <row r="843">
      <c r="A843" s="5">
        <v>252925.0</v>
      </c>
      <c r="B843" s="5">
        <v>54.0</v>
      </c>
      <c r="C843" s="5">
        <v>60.0</v>
      </c>
      <c r="D843" s="5">
        <v>65.0</v>
      </c>
      <c r="E843" s="5">
        <v>61.0</v>
      </c>
      <c r="F843" s="5">
        <v>65.0</v>
      </c>
      <c r="G843" s="5">
        <v>67.0</v>
      </c>
      <c r="H843" s="5">
        <v>61.0</v>
      </c>
      <c r="I843" s="5">
        <v>45.0</v>
      </c>
      <c r="J843" s="5">
        <v>58.0</v>
      </c>
      <c r="K843" s="5">
        <v>62.0</v>
      </c>
      <c r="L843" s="5">
        <v>64.0</v>
      </c>
      <c r="M843" s="5">
        <v>58.0</v>
      </c>
    </row>
    <row r="844">
      <c r="A844" s="5">
        <v>252956.0</v>
      </c>
      <c r="B844" s="5">
        <v>52.0</v>
      </c>
      <c r="C844" s="5">
        <v>65.0</v>
      </c>
      <c r="D844" s="5">
        <v>79.0</v>
      </c>
      <c r="E844" s="5">
        <v>64.0</v>
      </c>
      <c r="F844" s="5">
        <v>66.0</v>
      </c>
      <c r="G844" s="5">
        <v>46.0</v>
      </c>
      <c r="H844" s="5">
        <v>54.0</v>
      </c>
      <c r="I844" s="5">
        <v>55.0</v>
      </c>
      <c r="J844" s="5">
        <v>50.0</v>
      </c>
      <c r="K844" s="5">
        <v>67.0</v>
      </c>
      <c r="L844" s="5">
        <v>68.0</v>
      </c>
      <c r="M844" s="5">
        <v>70.0</v>
      </c>
    </row>
    <row r="845">
      <c r="A845" s="5">
        <v>253052.0</v>
      </c>
      <c r="B845" s="5">
        <v>83.0</v>
      </c>
      <c r="C845" s="5">
        <v>63.0</v>
      </c>
      <c r="D845" s="5">
        <v>73.0</v>
      </c>
      <c r="E845" s="5">
        <v>83.0</v>
      </c>
      <c r="F845" s="5">
        <v>73.0</v>
      </c>
      <c r="G845" s="5">
        <v>66.0</v>
      </c>
      <c r="H845" s="5">
        <v>75.0</v>
      </c>
      <c r="I845" s="5">
        <v>53.0</v>
      </c>
      <c r="J845" s="5">
        <v>48.0</v>
      </c>
      <c r="K845" s="5">
        <v>89.0</v>
      </c>
      <c r="L845" s="5">
        <v>91.0</v>
      </c>
      <c r="M845" s="5">
        <v>61.0</v>
      </c>
    </row>
    <row r="846">
      <c r="A846" s="5">
        <v>253071.0</v>
      </c>
      <c r="B846" s="5">
        <v>66.0</v>
      </c>
      <c r="C846" s="5">
        <v>55.0</v>
      </c>
      <c r="D846" s="5">
        <v>52.0</v>
      </c>
      <c r="E846" s="5">
        <v>73.0</v>
      </c>
      <c r="F846" s="5">
        <v>61.0</v>
      </c>
      <c r="G846" s="5">
        <v>76.0</v>
      </c>
      <c r="H846" s="5">
        <v>70.0</v>
      </c>
      <c r="I846" s="5">
        <v>61.0</v>
      </c>
      <c r="J846" s="5">
        <v>46.0</v>
      </c>
      <c r="K846" s="5">
        <v>73.0</v>
      </c>
      <c r="L846" s="5">
        <v>70.0</v>
      </c>
      <c r="M846" s="5">
        <v>64.0</v>
      </c>
    </row>
    <row r="847">
      <c r="A847" s="5">
        <v>253101.0</v>
      </c>
      <c r="B847" s="5">
        <v>43.0</v>
      </c>
      <c r="C847" s="5">
        <v>49.0</v>
      </c>
      <c r="D847" s="5">
        <v>36.0</v>
      </c>
      <c r="E847" s="5">
        <v>65.0</v>
      </c>
      <c r="F847" s="5">
        <v>60.0</v>
      </c>
      <c r="G847" s="5">
        <v>81.0</v>
      </c>
      <c r="H847" s="5">
        <v>47.0</v>
      </c>
      <c r="I847" s="5">
        <v>37.0</v>
      </c>
      <c r="J847" s="5">
        <v>29.0</v>
      </c>
      <c r="K847" s="5">
        <v>53.0</v>
      </c>
      <c r="L847" s="5">
        <v>55.0</v>
      </c>
      <c r="M847" s="5">
        <v>25.0</v>
      </c>
    </row>
    <row r="848">
      <c r="A848" s="5">
        <v>253104.0</v>
      </c>
      <c r="B848" s="5">
        <v>44.0</v>
      </c>
      <c r="C848" s="5">
        <v>52.0</v>
      </c>
      <c r="D848" s="5">
        <v>47.0</v>
      </c>
      <c r="E848" s="5">
        <v>75.0</v>
      </c>
      <c r="F848" s="5">
        <v>55.0</v>
      </c>
      <c r="G848" s="5">
        <v>80.0</v>
      </c>
      <c r="H848" s="5">
        <v>71.0</v>
      </c>
      <c r="I848" s="5">
        <v>55.0</v>
      </c>
      <c r="J848" s="5">
        <v>38.0</v>
      </c>
      <c r="K848" s="5">
        <v>61.0</v>
      </c>
      <c r="L848" s="5">
        <v>62.0</v>
      </c>
      <c r="M848" s="5">
        <v>48.0</v>
      </c>
    </row>
    <row r="849">
      <c r="A849" s="5">
        <v>253120.0</v>
      </c>
      <c r="B849" s="5">
        <v>53.0</v>
      </c>
      <c r="C849" s="5">
        <v>39.0</v>
      </c>
      <c r="D849" s="5">
        <v>65.0</v>
      </c>
      <c r="E849" s="5">
        <v>41.0</v>
      </c>
      <c r="F849" s="5">
        <v>40.0</v>
      </c>
      <c r="G849" s="5">
        <v>57.0</v>
      </c>
      <c r="H849" s="5">
        <v>33.0</v>
      </c>
      <c r="I849" s="5">
        <v>49.0</v>
      </c>
      <c r="J849" s="5">
        <v>51.0</v>
      </c>
      <c r="K849" s="5">
        <v>66.0</v>
      </c>
      <c r="L849" s="5">
        <v>73.0</v>
      </c>
      <c r="M849" s="5">
        <v>56.0</v>
      </c>
    </row>
    <row r="850">
      <c r="A850" s="5">
        <v>253123.0</v>
      </c>
      <c r="B850" s="5">
        <v>70.0</v>
      </c>
      <c r="C850" s="5">
        <v>55.0</v>
      </c>
      <c r="D850" s="5">
        <v>61.0</v>
      </c>
      <c r="E850" s="5">
        <v>62.0</v>
      </c>
      <c r="F850" s="5">
        <v>54.0</v>
      </c>
      <c r="G850" s="5">
        <v>57.0</v>
      </c>
      <c r="H850" s="5">
        <v>51.0</v>
      </c>
      <c r="I850" s="5">
        <v>62.0</v>
      </c>
      <c r="J850" s="5">
        <v>63.0</v>
      </c>
      <c r="K850" s="5">
        <v>66.0</v>
      </c>
      <c r="L850" s="5">
        <v>69.0</v>
      </c>
      <c r="M850" s="5">
        <v>64.0</v>
      </c>
    </row>
    <row r="851">
      <c r="A851" s="5">
        <v>253227.0</v>
      </c>
      <c r="B851" s="5">
        <v>55.0</v>
      </c>
      <c r="C851" s="5">
        <v>46.0</v>
      </c>
      <c r="D851" s="5">
        <v>60.0</v>
      </c>
      <c r="E851" s="5">
        <v>52.0</v>
      </c>
      <c r="F851" s="5">
        <v>64.0</v>
      </c>
      <c r="G851" s="5">
        <v>44.0</v>
      </c>
      <c r="H851" s="5">
        <v>38.0</v>
      </c>
      <c r="I851" s="5">
        <v>44.0</v>
      </c>
      <c r="J851" s="5">
        <v>46.0</v>
      </c>
      <c r="K851" s="5">
        <v>53.0</v>
      </c>
      <c r="L851" s="5">
        <v>59.0</v>
      </c>
      <c r="M851" s="5">
        <v>48.0</v>
      </c>
    </row>
    <row r="852">
      <c r="A852" s="5">
        <v>253372.0</v>
      </c>
      <c r="B852" s="5">
        <v>64.0</v>
      </c>
      <c r="C852" s="5">
        <v>63.0</v>
      </c>
      <c r="D852" s="5">
        <v>66.0</v>
      </c>
      <c r="E852" s="5">
        <v>57.0</v>
      </c>
      <c r="F852" s="5">
        <v>63.0</v>
      </c>
      <c r="G852" s="5">
        <v>68.0</v>
      </c>
      <c r="H852" s="5">
        <v>67.0</v>
      </c>
      <c r="I852" s="5">
        <v>56.0</v>
      </c>
      <c r="J852" s="5">
        <v>52.0</v>
      </c>
      <c r="K852" s="5">
        <v>66.0</v>
      </c>
      <c r="L852" s="5">
        <v>64.0</v>
      </c>
      <c r="M852" s="5">
        <v>58.0</v>
      </c>
    </row>
    <row r="853">
      <c r="A853" s="5">
        <v>253374.0</v>
      </c>
      <c r="B853" s="5">
        <v>55.0</v>
      </c>
      <c r="C853" s="5">
        <v>52.0</v>
      </c>
      <c r="D853" s="5">
        <v>67.0</v>
      </c>
      <c r="E853" s="5">
        <v>59.0</v>
      </c>
      <c r="F853" s="5">
        <v>50.0</v>
      </c>
      <c r="G853" s="5">
        <v>65.0</v>
      </c>
      <c r="H853" s="5">
        <v>50.0</v>
      </c>
      <c r="I853" s="5">
        <v>54.0</v>
      </c>
      <c r="J853" s="5">
        <v>54.0</v>
      </c>
      <c r="K853" s="5">
        <v>66.0</v>
      </c>
      <c r="L853" s="5">
        <v>68.0</v>
      </c>
      <c r="M853" s="5">
        <v>54.0</v>
      </c>
    </row>
    <row r="854">
      <c r="A854" s="5">
        <v>253568.0</v>
      </c>
      <c r="B854" s="5">
        <v>65.0</v>
      </c>
      <c r="C854" s="5">
        <v>63.0</v>
      </c>
      <c r="D854" s="5">
        <v>67.0</v>
      </c>
      <c r="E854" s="5">
        <v>59.0</v>
      </c>
      <c r="F854" s="5">
        <v>55.0</v>
      </c>
      <c r="G854" s="5">
        <v>64.0</v>
      </c>
      <c r="H854" s="5">
        <v>50.0</v>
      </c>
      <c r="I854" s="5">
        <v>56.0</v>
      </c>
      <c r="J854" s="5">
        <v>58.0</v>
      </c>
      <c r="K854" s="5">
        <v>68.0</v>
      </c>
      <c r="L854" s="5">
        <v>65.0</v>
      </c>
      <c r="M854" s="5">
        <v>60.0</v>
      </c>
    </row>
    <row r="855">
      <c r="A855" s="5">
        <v>253728.0</v>
      </c>
      <c r="B855" s="5">
        <v>56.0</v>
      </c>
      <c r="C855" s="5">
        <v>56.0</v>
      </c>
      <c r="D855" s="5">
        <v>83.0</v>
      </c>
      <c r="E855" s="5">
        <v>69.0</v>
      </c>
      <c r="F855" s="5">
        <v>53.0</v>
      </c>
      <c r="G855" s="5">
        <v>40.0</v>
      </c>
      <c r="H855" s="5">
        <v>31.0</v>
      </c>
      <c r="I855" s="5">
        <v>45.0</v>
      </c>
      <c r="J855" s="5">
        <v>52.0</v>
      </c>
      <c r="K855" s="5">
        <v>62.0</v>
      </c>
      <c r="L855" s="5">
        <v>59.0</v>
      </c>
      <c r="M855" s="5">
        <v>58.0</v>
      </c>
    </row>
    <row r="856">
      <c r="A856" s="5">
        <v>253974.0</v>
      </c>
      <c r="B856" s="5">
        <v>73.0</v>
      </c>
      <c r="C856" s="5">
        <v>54.0</v>
      </c>
      <c r="D856" s="5">
        <v>76.0</v>
      </c>
      <c r="E856" s="5">
        <v>57.0</v>
      </c>
      <c r="F856" s="5">
        <v>66.0</v>
      </c>
      <c r="G856" s="5">
        <v>50.0</v>
      </c>
      <c r="H856" s="5">
        <v>72.0</v>
      </c>
      <c r="I856" s="5">
        <v>58.0</v>
      </c>
      <c r="J856" s="5">
        <v>59.0</v>
      </c>
      <c r="K856" s="5">
        <v>72.0</v>
      </c>
      <c r="L856" s="5">
        <v>73.0</v>
      </c>
      <c r="M856" s="5">
        <v>64.0</v>
      </c>
    </row>
    <row r="857">
      <c r="A857" s="5">
        <v>253998.0</v>
      </c>
      <c r="B857" s="5">
        <v>58.0</v>
      </c>
      <c r="C857" s="5">
        <v>44.0</v>
      </c>
      <c r="D857" s="5">
        <v>59.0</v>
      </c>
      <c r="E857" s="5">
        <v>80.0</v>
      </c>
      <c r="F857" s="5">
        <v>50.0</v>
      </c>
      <c r="G857" s="5">
        <v>70.0</v>
      </c>
      <c r="H857" s="5">
        <v>52.0</v>
      </c>
      <c r="I857" s="5">
        <v>46.0</v>
      </c>
      <c r="J857" s="5">
        <v>42.0</v>
      </c>
      <c r="K857" s="5">
        <v>61.0</v>
      </c>
      <c r="L857" s="5">
        <v>63.0</v>
      </c>
      <c r="M857" s="5">
        <v>52.0</v>
      </c>
    </row>
    <row r="858">
      <c r="A858" s="5">
        <v>254080.0</v>
      </c>
      <c r="B858" s="5">
        <v>60.0</v>
      </c>
      <c r="C858" s="5">
        <v>60.0</v>
      </c>
      <c r="D858" s="5">
        <v>44.0</v>
      </c>
      <c r="E858" s="5">
        <v>67.0</v>
      </c>
      <c r="F858" s="5">
        <v>44.0</v>
      </c>
      <c r="G858" s="5">
        <v>82.0</v>
      </c>
      <c r="H858" s="5">
        <v>29.0</v>
      </c>
      <c r="I858" s="5">
        <v>58.0</v>
      </c>
      <c r="J858" s="5">
        <v>54.0</v>
      </c>
      <c r="K858" s="5">
        <v>61.0</v>
      </c>
      <c r="L858" s="5">
        <v>63.0</v>
      </c>
      <c r="M858" s="5">
        <v>55.0</v>
      </c>
    </row>
    <row r="859">
      <c r="A859" s="5">
        <v>254123.0</v>
      </c>
      <c r="B859" s="5">
        <v>68.0</v>
      </c>
      <c r="C859" s="5">
        <v>59.0</v>
      </c>
      <c r="D859" s="5">
        <v>75.0</v>
      </c>
      <c r="E859" s="5">
        <v>61.0</v>
      </c>
      <c r="F859" s="5">
        <v>64.0</v>
      </c>
      <c r="G859" s="5">
        <v>61.0</v>
      </c>
      <c r="H859" s="5">
        <v>70.0</v>
      </c>
      <c r="I859" s="5">
        <v>52.0</v>
      </c>
      <c r="J859" s="5">
        <v>50.0</v>
      </c>
      <c r="K859" s="5">
        <v>66.0</v>
      </c>
      <c r="L859" s="5">
        <v>72.0</v>
      </c>
      <c r="M859" s="5">
        <v>65.0</v>
      </c>
    </row>
    <row r="860">
      <c r="A860" s="5">
        <v>254228.0</v>
      </c>
      <c r="B860" s="5">
        <v>49.0</v>
      </c>
      <c r="C860" s="5">
        <v>58.0</v>
      </c>
      <c r="D860" s="5">
        <v>68.0</v>
      </c>
      <c r="E860" s="5">
        <v>67.0</v>
      </c>
      <c r="F860" s="5">
        <v>68.0</v>
      </c>
      <c r="G860" s="5">
        <v>59.0</v>
      </c>
      <c r="H860" s="5">
        <v>63.0</v>
      </c>
      <c r="I860" s="5">
        <v>48.0</v>
      </c>
      <c r="J860" s="5">
        <v>37.0</v>
      </c>
      <c r="K860" s="5">
        <v>67.0</v>
      </c>
      <c r="L860" s="5">
        <v>56.0</v>
      </c>
      <c r="M860" s="5">
        <v>41.0</v>
      </c>
    </row>
    <row r="861">
      <c r="A861" s="5">
        <v>254283.0</v>
      </c>
      <c r="B861" s="5">
        <v>65.0</v>
      </c>
      <c r="C861" s="5">
        <v>53.0</v>
      </c>
      <c r="D861" s="5">
        <v>69.0</v>
      </c>
      <c r="E861" s="5">
        <v>61.0</v>
      </c>
      <c r="F861" s="5">
        <v>57.0</v>
      </c>
      <c r="G861" s="5">
        <v>60.0</v>
      </c>
      <c r="H861" s="5">
        <v>63.0</v>
      </c>
      <c r="I861" s="5">
        <v>60.0</v>
      </c>
      <c r="J861" s="5">
        <v>59.0</v>
      </c>
      <c r="K861" s="5">
        <v>75.0</v>
      </c>
      <c r="L861" s="5">
        <v>79.0</v>
      </c>
      <c r="M861" s="5">
        <v>62.0</v>
      </c>
    </row>
    <row r="862">
      <c r="A862" s="5">
        <v>254303.0</v>
      </c>
      <c r="B862" s="5">
        <v>74.0</v>
      </c>
      <c r="C862" s="5">
        <v>54.0</v>
      </c>
      <c r="D862" s="5">
        <v>80.0</v>
      </c>
      <c r="E862" s="5">
        <v>63.0</v>
      </c>
      <c r="F862" s="5">
        <v>63.0</v>
      </c>
      <c r="G862" s="5">
        <v>45.0</v>
      </c>
      <c r="H862" s="5">
        <v>55.0</v>
      </c>
      <c r="I862" s="5">
        <v>49.0</v>
      </c>
      <c r="J862" s="5">
        <v>55.0</v>
      </c>
      <c r="K862" s="5">
        <v>65.0</v>
      </c>
      <c r="L862" s="5">
        <v>64.0</v>
      </c>
      <c r="M862" s="5">
        <v>58.0</v>
      </c>
    </row>
    <row r="863">
      <c r="A863" s="5">
        <v>254544.0</v>
      </c>
      <c r="B863" s="5">
        <v>78.0</v>
      </c>
      <c r="C863" s="5">
        <v>68.0</v>
      </c>
      <c r="D863" s="5">
        <v>69.0</v>
      </c>
      <c r="E863" s="5">
        <v>54.0</v>
      </c>
      <c r="F863" s="5">
        <v>69.0</v>
      </c>
      <c r="G863" s="5">
        <v>67.0</v>
      </c>
      <c r="H863" s="5">
        <v>60.0</v>
      </c>
      <c r="I863" s="5">
        <v>74.0</v>
      </c>
      <c r="J863" s="5">
        <v>70.0</v>
      </c>
      <c r="K863" s="5">
        <v>80.0</v>
      </c>
      <c r="L863" s="5">
        <v>84.0</v>
      </c>
      <c r="M863" s="5">
        <v>77.0</v>
      </c>
    </row>
    <row r="864">
      <c r="A864" s="5">
        <v>254692.0</v>
      </c>
      <c r="B864" s="5">
        <v>53.0</v>
      </c>
      <c r="C864" s="5">
        <v>54.0</v>
      </c>
      <c r="D864" s="5">
        <v>62.0</v>
      </c>
      <c r="E864" s="5">
        <v>63.0</v>
      </c>
      <c r="F864" s="5">
        <v>49.0</v>
      </c>
      <c r="G864" s="5">
        <v>54.0</v>
      </c>
      <c r="H864" s="5">
        <v>37.0</v>
      </c>
      <c r="I864" s="5">
        <v>57.0</v>
      </c>
      <c r="J864" s="5">
        <v>54.0</v>
      </c>
      <c r="K864" s="5">
        <v>66.0</v>
      </c>
      <c r="L864" s="5">
        <v>73.0</v>
      </c>
      <c r="M864" s="5">
        <v>66.0</v>
      </c>
    </row>
    <row r="865">
      <c r="A865" s="5">
        <v>254824.0</v>
      </c>
      <c r="B865" s="5">
        <v>75.0</v>
      </c>
      <c r="C865" s="5">
        <v>67.0</v>
      </c>
      <c r="D865" s="5">
        <v>65.0</v>
      </c>
      <c r="E865" s="5">
        <v>74.0</v>
      </c>
      <c r="F865" s="5">
        <v>65.0</v>
      </c>
      <c r="G865" s="5">
        <v>79.0</v>
      </c>
      <c r="H865" s="5">
        <v>72.0</v>
      </c>
      <c r="I865" s="5">
        <v>66.0</v>
      </c>
      <c r="J865" s="5">
        <v>56.0</v>
      </c>
      <c r="K865" s="5">
        <v>73.0</v>
      </c>
      <c r="L865" s="5">
        <v>68.0</v>
      </c>
      <c r="M865" s="5">
        <v>65.0</v>
      </c>
    </row>
    <row r="866">
      <c r="A866" s="5">
        <v>254905.0</v>
      </c>
      <c r="B866" s="5">
        <v>72.0</v>
      </c>
      <c r="C866" s="5">
        <v>54.0</v>
      </c>
      <c r="D866" s="5">
        <v>78.0</v>
      </c>
      <c r="E866" s="5">
        <v>40.0</v>
      </c>
      <c r="F866" s="5">
        <v>54.0</v>
      </c>
      <c r="G866" s="5">
        <v>55.0</v>
      </c>
      <c r="H866" s="5">
        <v>39.0</v>
      </c>
      <c r="I866" s="5">
        <v>56.0</v>
      </c>
      <c r="J866" s="5">
        <v>53.0</v>
      </c>
      <c r="K866" s="5">
        <v>73.0</v>
      </c>
      <c r="L866" s="5">
        <v>74.0</v>
      </c>
      <c r="M866" s="5">
        <v>66.0</v>
      </c>
    </row>
    <row r="867">
      <c r="A867" s="5">
        <v>255117.0</v>
      </c>
      <c r="B867" s="5">
        <v>56.0</v>
      </c>
      <c r="C867" s="5">
        <v>52.0</v>
      </c>
      <c r="D867" s="5">
        <v>58.0</v>
      </c>
      <c r="E867" s="5">
        <v>60.0</v>
      </c>
      <c r="F867" s="5">
        <v>52.0</v>
      </c>
      <c r="G867" s="5">
        <v>57.0</v>
      </c>
      <c r="H867" s="5">
        <v>33.0</v>
      </c>
      <c r="I867" s="5">
        <v>51.0</v>
      </c>
      <c r="J867" s="5">
        <v>48.0</v>
      </c>
      <c r="K867" s="5">
        <v>66.0</v>
      </c>
      <c r="L867" s="5">
        <v>66.0</v>
      </c>
      <c r="M867" s="5">
        <v>51.0</v>
      </c>
    </row>
    <row r="868">
      <c r="A868" s="5">
        <v>255253.0</v>
      </c>
      <c r="B868" s="5">
        <v>89.0</v>
      </c>
      <c r="C868" s="5">
        <v>65.0</v>
      </c>
      <c r="D868" s="5">
        <v>78.0</v>
      </c>
      <c r="E868" s="5">
        <v>56.0</v>
      </c>
      <c r="F868" s="5">
        <v>63.0</v>
      </c>
      <c r="G868" s="5">
        <v>39.0</v>
      </c>
      <c r="H868" s="5">
        <v>53.0</v>
      </c>
      <c r="I868" s="5">
        <v>73.0</v>
      </c>
      <c r="J868" s="5">
        <v>70.0</v>
      </c>
      <c r="K868" s="5">
        <v>69.0</v>
      </c>
      <c r="L868" s="5">
        <v>76.0</v>
      </c>
      <c r="M868" s="5">
        <v>70.0</v>
      </c>
    </row>
    <row r="869">
      <c r="A869" s="5">
        <v>255256.0</v>
      </c>
      <c r="B869" s="5">
        <v>77.0</v>
      </c>
      <c r="C869" s="5">
        <v>65.0</v>
      </c>
      <c r="D869" s="5">
        <v>67.0</v>
      </c>
      <c r="E869" s="5">
        <v>73.0</v>
      </c>
      <c r="F869" s="5">
        <v>67.0</v>
      </c>
      <c r="G869" s="5">
        <v>66.0</v>
      </c>
      <c r="H869" s="5">
        <v>61.0</v>
      </c>
      <c r="I869" s="5">
        <v>67.0</v>
      </c>
      <c r="J869" s="5">
        <v>57.0</v>
      </c>
      <c r="K869" s="5">
        <v>77.0</v>
      </c>
      <c r="L869" s="5">
        <v>72.0</v>
      </c>
      <c r="M869" s="5">
        <v>59.0</v>
      </c>
    </row>
    <row r="870">
      <c r="A870" s="5">
        <v>255540.0</v>
      </c>
      <c r="B870" s="5">
        <v>51.0</v>
      </c>
      <c r="C870" s="5">
        <v>53.0</v>
      </c>
      <c r="D870" s="5">
        <v>54.0</v>
      </c>
      <c r="E870" s="5">
        <v>62.0</v>
      </c>
      <c r="F870" s="5">
        <v>55.0</v>
      </c>
      <c r="G870" s="5">
        <v>74.0</v>
      </c>
      <c r="H870" s="5">
        <v>36.0</v>
      </c>
      <c r="I870" s="5">
        <v>62.0</v>
      </c>
      <c r="J870" s="5">
        <v>55.0</v>
      </c>
      <c r="K870" s="5">
        <v>55.0</v>
      </c>
      <c r="L870" s="5">
        <v>58.0</v>
      </c>
      <c r="M870" s="5">
        <v>55.0</v>
      </c>
    </row>
    <row r="871">
      <c r="A871" s="5">
        <v>255566.0</v>
      </c>
      <c r="B871" s="5">
        <v>68.0</v>
      </c>
      <c r="C871" s="5">
        <v>68.0</v>
      </c>
      <c r="D871" s="5">
        <v>67.0</v>
      </c>
      <c r="E871" s="5">
        <v>65.0</v>
      </c>
      <c r="F871" s="5">
        <v>69.0</v>
      </c>
      <c r="G871" s="5">
        <v>60.0</v>
      </c>
      <c r="H871" s="5">
        <v>67.0</v>
      </c>
      <c r="I871" s="5">
        <v>67.0</v>
      </c>
      <c r="J871" s="5">
        <v>64.0</v>
      </c>
      <c r="K871" s="5">
        <v>64.0</v>
      </c>
      <c r="L871" s="5">
        <v>65.0</v>
      </c>
      <c r="M871" s="5">
        <v>58.0</v>
      </c>
    </row>
    <row r="872">
      <c r="A872" s="5">
        <v>255570.0</v>
      </c>
      <c r="B872" s="5">
        <v>81.0</v>
      </c>
      <c r="C872" s="5">
        <v>58.0</v>
      </c>
      <c r="D872" s="5">
        <v>77.0</v>
      </c>
      <c r="E872" s="5">
        <v>63.0</v>
      </c>
      <c r="F872" s="5">
        <v>64.0</v>
      </c>
      <c r="G872" s="5">
        <v>57.0</v>
      </c>
      <c r="H872" s="5">
        <v>57.0</v>
      </c>
      <c r="I872" s="5">
        <v>65.0</v>
      </c>
      <c r="J872" s="5">
        <v>62.0</v>
      </c>
      <c r="K872" s="5">
        <v>77.0</v>
      </c>
      <c r="L872" s="5">
        <v>79.0</v>
      </c>
      <c r="M872" s="5">
        <v>66.0</v>
      </c>
    </row>
    <row r="873">
      <c r="A873" s="5">
        <v>255578.0</v>
      </c>
      <c r="B873" s="5">
        <v>63.0</v>
      </c>
      <c r="C873" s="5">
        <v>60.0</v>
      </c>
      <c r="D873" s="5">
        <v>34.0</v>
      </c>
      <c r="E873" s="5">
        <v>61.0</v>
      </c>
      <c r="F873" s="5">
        <v>58.0</v>
      </c>
      <c r="G873" s="5">
        <v>91.0</v>
      </c>
      <c r="H873" s="5">
        <v>56.0</v>
      </c>
      <c r="I873" s="5">
        <v>73.0</v>
      </c>
      <c r="J873" s="5">
        <v>54.0</v>
      </c>
      <c r="K873" s="5">
        <v>78.0</v>
      </c>
      <c r="L873" s="5">
        <v>58.0</v>
      </c>
      <c r="M873" s="5">
        <v>72.0</v>
      </c>
    </row>
    <row r="874">
      <c r="A874" s="5">
        <v>255700.0</v>
      </c>
      <c r="B874" s="5">
        <v>77.0</v>
      </c>
      <c r="C874" s="5">
        <v>49.0</v>
      </c>
      <c r="D874" s="5">
        <v>83.0</v>
      </c>
      <c r="E874" s="5">
        <v>48.0</v>
      </c>
      <c r="F874" s="5">
        <v>66.0</v>
      </c>
      <c r="G874" s="5">
        <v>44.0</v>
      </c>
      <c r="H874" s="5">
        <v>39.0</v>
      </c>
      <c r="I874" s="5">
        <v>57.0</v>
      </c>
      <c r="J874" s="5">
        <v>51.0</v>
      </c>
      <c r="K874" s="5">
        <v>77.0</v>
      </c>
      <c r="L874" s="5">
        <v>74.0</v>
      </c>
      <c r="M874" s="5">
        <v>62.0</v>
      </c>
    </row>
    <row r="875">
      <c r="A875" s="5">
        <v>255934.0</v>
      </c>
      <c r="B875" s="5">
        <v>52.0</v>
      </c>
      <c r="C875" s="5">
        <v>59.0</v>
      </c>
      <c r="D875" s="5">
        <v>53.0</v>
      </c>
      <c r="E875" s="5">
        <v>62.0</v>
      </c>
      <c r="F875" s="5">
        <v>65.0</v>
      </c>
      <c r="G875" s="5">
        <v>83.0</v>
      </c>
      <c r="H875" s="5">
        <v>66.0</v>
      </c>
      <c r="I875" s="5">
        <v>60.0</v>
      </c>
      <c r="J875" s="5">
        <v>62.0</v>
      </c>
      <c r="K875" s="5">
        <v>47.0</v>
      </c>
      <c r="L875" s="5">
        <v>47.0</v>
      </c>
      <c r="M875" s="5">
        <v>58.0</v>
      </c>
    </row>
    <row r="876">
      <c r="A876" s="5">
        <v>257118.0</v>
      </c>
      <c r="B876" s="5">
        <v>90.0</v>
      </c>
      <c r="C876" s="5">
        <v>52.0</v>
      </c>
      <c r="D876" s="5">
        <v>88.0</v>
      </c>
      <c r="E876" s="5">
        <v>57.0</v>
      </c>
      <c r="F876" s="5">
        <v>54.0</v>
      </c>
      <c r="G876" s="5">
        <v>31.0</v>
      </c>
      <c r="H876" s="5">
        <v>43.0</v>
      </c>
      <c r="I876" s="5">
        <v>61.0</v>
      </c>
      <c r="J876" s="5">
        <v>54.0</v>
      </c>
      <c r="K876" s="5">
        <v>75.0</v>
      </c>
      <c r="L876" s="5">
        <v>78.0</v>
      </c>
      <c r="M876" s="5">
        <v>66.0</v>
      </c>
    </row>
    <row r="877">
      <c r="A877" s="5">
        <v>257308.0</v>
      </c>
      <c r="B877" s="5">
        <v>78.0</v>
      </c>
      <c r="C877" s="5">
        <v>43.0</v>
      </c>
      <c r="D877" s="5">
        <v>79.0</v>
      </c>
      <c r="E877" s="5">
        <v>71.0</v>
      </c>
      <c r="F877" s="5">
        <v>63.0</v>
      </c>
      <c r="G877" s="5">
        <v>53.0</v>
      </c>
      <c r="H877" s="5">
        <v>63.0</v>
      </c>
      <c r="I877" s="5">
        <v>56.0</v>
      </c>
      <c r="J877" s="5">
        <v>61.0</v>
      </c>
      <c r="K877" s="5">
        <v>68.0</v>
      </c>
      <c r="L877" s="5">
        <v>73.0</v>
      </c>
      <c r="M877" s="5">
        <v>61.0</v>
      </c>
    </row>
    <row r="878">
      <c r="A878" s="5">
        <v>257549.0</v>
      </c>
      <c r="B878" s="5">
        <v>76.0</v>
      </c>
      <c r="C878" s="5">
        <v>52.0</v>
      </c>
      <c r="D878" s="5">
        <v>74.0</v>
      </c>
      <c r="E878" s="5">
        <v>66.0</v>
      </c>
      <c r="F878" s="5">
        <v>58.0</v>
      </c>
      <c r="G878" s="5">
        <v>45.0</v>
      </c>
      <c r="H878" s="5">
        <v>39.0</v>
      </c>
      <c r="I878" s="5">
        <v>48.0</v>
      </c>
      <c r="J878" s="5">
        <v>45.0</v>
      </c>
      <c r="K878" s="5">
        <v>80.0</v>
      </c>
      <c r="L878" s="5">
        <v>82.0</v>
      </c>
      <c r="M878" s="5">
        <v>69.0</v>
      </c>
    </row>
    <row r="879">
      <c r="A879" s="5">
        <v>257560.0</v>
      </c>
      <c r="B879" s="5">
        <v>74.0</v>
      </c>
      <c r="C879" s="5">
        <v>66.0</v>
      </c>
      <c r="D879" s="5">
        <v>71.0</v>
      </c>
      <c r="E879" s="5">
        <v>47.0</v>
      </c>
      <c r="F879" s="5">
        <v>49.0</v>
      </c>
      <c r="G879" s="5">
        <v>32.0</v>
      </c>
      <c r="H879" s="5">
        <v>59.0</v>
      </c>
      <c r="I879" s="5">
        <v>54.0</v>
      </c>
      <c r="J879" s="5">
        <v>57.0</v>
      </c>
      <c r="K879" s="5">
        <v>77.0</v>
      </c>
      <c r="L879" s="5">
        <v>77.0</v>
      </c>
      <c r="M879" s="5">
        <v>63.0</v>
      </c>
    </row>
    <row r="880">
      <c r="A880" s="5">
        <v>257878.0</v>
      </c>
      <c r="B880" s="5">
        <v>61.0</v>
      </c>
      <c r="C880" s="5">
        <v>56.0</v>
      </c>
      <c r="D880" s="5">
        <v>60.0</v>
      </c>
      <c r="E880" s="5">
        <v>65.0</v>
      </c>
      <c r="F880" s="5">
        <v>62.0</v>
      </c>
      <c r="G880" s="5">
        <v>66.0</v>
      </c>
      <c r="H880" s="5">
        <v>74.0</v>
      </c>
      <c r="I880" s="5">
        <v>58.0</v>
      </c>
      <c r="J880" s="5">
        <v>62.0</v>
      </c>
      <c r="K880" s="5">
        <v>66.0</v>
      </c>
      <c r="L880" s="5">
        <v>63.0</v>
      </c>
      <c r="M880" s="5">
        <v>60.0</v>
      </c>
    </row>
    <row r="881">
      <c r="A881" s="5">
        <v>257920.0</v>
      </c>
      <c r="B881" s="5">
        <v>68.0</v>
      </c>
      <c r="C881" s="5">
        <v>50.0</v>
      </c>
      <c r="D881" s="5">
        <v>72.0</v>
      </c>
      <c r="E881" s="5">
        <v>65.0</v>
      </c>
      <c r="F881" s="5">
        <v>57.0</v>
      </c>
      <c r="G881" s="5">
        <v>60.0</v>
      </c>
      <c r="H881" s="5">
        <v>31.0</v>
      </c>
      <c r="I881" s="5">
        <v>49.0</v>
      </c>
      <c r="J881" s="5">
        <v>49.0</v>
      </c>
      <c r="K881" s="5">
        <v>70.0</v>
      </c>
      <c r="L881" s="5">
        <v>75.0</v>
      </c>
      <c r="M881" s="5">
        <v>59.0</v>
      </c>
    </row>
    <row r="882">
      <c r="A882" s="5">
        <v>257956.0</v>
      </c>
      <c r="B882" s="5">
        <v>73.0</v>
      </c>
      <c r="C882" s="5">
        <v>61.0</v>
      </c>
      <c r="D882" s="5">
        <v>84.0</v>
      </c>
      <c r="E882" s="5">
        <v>69.0</v>
      </c>
      <c r="F882" s="5">
        <v>66.0</v>
      </c>
      <c r="G882" s="5">
        <v>47.0</v>
      </c>
      <c r="H882" s="5">
        <v>65.0</v>
      </c>
      <c r="I882" s="5">
        <v>58.0</v>
      </c>
      <c r="J882" s="5">
        <v>62.0</v>
      </c>
      <c r="K882" s="5">
        <v>74.0</v>
      </c>
      <c r="L882" s="5">
        <v>77.0</v>
      </c>
      <c r="M882" s="5">
        <v>65.0</v>
      </c>
    </row>
    <row r="883">
      <c r="A883" s="5">
        <v>258165.0</v>
      </c>
      <c r="B883" s="5">
        <v>78.0</v>
      </c>
      <c r="C883" s="5">
        <v>56.0</v>
      </c>
      <c r="D883" s="5">
        <v>68.0</v>
      </c>
      <c r="E883" s="5">
        <v>66.0</v>
      </c>
      <c r="F883" s="5">
        <v>56.0</v>
      </c>
      <c r="G883" s="5">
        <v>72.0</v>
      </c>
      <c r="H883" s="5">
        <v>39.0</v>
      </c>
      <c r="I883" s="5">
        <v>48.0</v>
      </c>
      <c r="J883" s="5">
        <v>55.0</v>
      </c>
      <c r="K883" s="5">
        <v>87.0</v>
      </c>
      <c r="L883" s="5">
        <v>81.0</v>
      </c>
      <c r="M883" s="5">
        <v>71.0</v>
      </c>
    </row>
    <row r="884">
      <c r="A884" s="5">
        <v>258243.0</v>
      </c>
      <c r="B884" s="5">
        <v>48.0</v>
      </c>
      <c r="C884" s="5">
        <v>47.0</v>
      </c>
      <c r="D884" s="5">
        <v>59.0</v>
      </c>
      <c r="E884" s="5">
        <v>76.0</v>
      </c>
      <c r="F884" s="5">
        <v>60.0</v>
      </c>
      <c r="G884" s="5">
        <v>74.0</v>
      </c>
      <c r="H884" s="5">
        <v>61.0</v>
      </c>
      <c r="I884" s="5">
        <v>44.0</v>
      </c>
      <c r="J884" s="5">
        <v>34.0</v>
      </c>
      <c r="K884" s="5">
        <v>65.0</v>
      </c>
      <c r="L884" s="5">
        <v>67.0</v>
      </c>
      <c r="M884" s="5">
        <v>37.0</v>
      </c>
    </row>
    <row r="885">
      <c r="A885" s="5">
        <v>258352.0</v>
      </c>
      <c r="B885" s="5">
        <v>64.0</v>
      </c>
      <c r="C885" s="5">
        <v>59.0</v>
      </c>
      <c r="D885" s="5">
        <v>62.0</v>
      </c>
      <c r="E885" s="5">
        <v>66.0</v>
      </c>
      <c r="F885" s="5">
        <v>58.0</v>
      </c>
      <c r="G885" s="5">
        <v>53.0</v>
      </c>
      <c r="H885" s="5">
        <v>62.0</v>
      </c>
      <c r="I885" s="5">
        <v>56.0</v>
      </c>
      <c r="J885" s="5">
        <v>44.0</v>
      </c>
      <c r="K885" s="5">
        <v>65.0</v>
      </c>
      <c r="L885" s="5">
        <v>68.0</v>
      </c>
      <c r="M885" s="5">
        <v>62.0</v>
      </c>
    </row>
    <row r="886">
      <c r="A886" s="5">
        <v>258490.0</v>
      </c>
      <c r="B886" s="5">
        <v>56.0</v>
      </c>
      <c r="C886" s="5">
        <v>49.0</v>
      </c>
      <c r="D886" s="5">
        <v>65.0</v>
      </c>
      <c r="E886" s="5">
        <v>65.0</v>
      </c>
      <c r="F886" s="5">
        <v>60.0</v>
      </c>
      <c r="G886" s="5">
        <v>56.0</v>
      </c>
      <c r="H886" s="5">
        <v>54.0</v>
      </c>
      <c r="I886" s="5">
        <v>49.0</v>
      </c>
      <c r="J886" s="5">
        <v>35.0</v>
      </c>
      <c r="K886" s="5">
        <v>58.0</v>
      </c>
      <c r="L886" s="5">
        <v>59.0</v>
      </c>
      <c r="M886" s="5">
        <v>29.0</v>
      </c>
    </row>
    <row r="887">
      <c r="A887" s="5">
        <v>258510.0</v>
      </c>
      <c r="B887" s="5">
        <v>53.0</v>
      </c>
      <c r="C887" s="5">
        <v>53.0</v>
      </c>
      <c r="D887" s="5">
        <v>57.0</v>
      </c>
      <c r="E887" s="5">
        <v>54.0</v>
      </c>
      <c r="F887" s="5">
        <v>72.0</v>
      </c>
      <c r="G887" s="5">
        <v>58.0</v>
      </c>
      <c r="H887" s="5">
        <v>41.0</v>
      </c>
      <c r="I887" s="5">
        <v>57.0</v>
      </c>
      <c r="J887" s="5">
        <v>62.0</v>
      </c>
      <c r="K887" s="5">
        <v>76.0</v>
      </c>
      <c r="L887" s="5">
        <v>69.0</v>
      </c>
      <c r="M887" s="5">
        <v>60.0</v>
      </c>
    </row>
    <row r="888">
      <c r="A888" s="5">
        <v>258534.0</v>
      </c>
      <c r="B888" s="5">
        <v>56.0</v>
      </c>
      <c r="C888" s="5">
        <v>62.0</v>
      </c>
      <c r="D888" s="5">
        <v>38.0</v>
      </c>
      <c r="E888" s="5">
        <v>62.0</v>
      </c>
      <c r="F888" s="5">
        <v>31.0</v>
      </c>
      <c r="G888" s="5">
        <v>60.0</v>
      </c>
      <c r="H888" s="5">
        <v>20.0</v>
      </c>
      <c r="I888" s="5">
        <v>43.0</v>
      </c>
      <c r="J888" s="5">
        <v>37.0</v>
      </c>
      <c r="K888" s="5">
        <v>41.0</v>
      </c>
      <c r="L888" s="5">
        <v>44.0</v>
      </c>
      <c r="M888" s="5">
        <v>15.0</v>
      </c>
    </row>
    <row r="889">
      <c r="A889" s="5">
        <v>258536.0</v>
      </c>
      <c r="B889" s="5">
        <v>69.0</v>
      </c>
      <c r="C889" s="5">
        <v>61.0</v>
      </c>
      <c r="D889" s="5">
        <v>74.0</v>
      </c>
      <c r="E889" s="5">
        <v>78.0</v>
      </c>
      <c r="F889" s="5">
        <v>80.0</v>
      </c>
      <c r="G889" s="5">
        <v>78.0</v>
      </c>
      <c r="H889" s="5">
        <v>70.0</v>
      </c>
      <c r="I889" s="5">
        <v>64.0</v>
      </c>
      <c r="J889" s="5">
        <v>56.0</v>
      </c>
      <c r="K889" s="5">
        <v>85.0</v>
      </c>
      <c r="L889" s="5">
        <v>84.0</v>
      </c>
      <c r="M889" s="5">
        <v>62.0</v>
      </c>
    </row>
    <row r="890">
      <c r="A890" s="5">
        <v>258550.0</v>
      </c>
      <c r="B890" s="5">
        <v>67.0</v>
      </c>
      <c r="C890" s="5">
        <v>63.0</v>
      </c>
      <c r="D890" s="5">
        <v>78.0</v>
      </c>
      <c r="E890" s="5">
        <v>52.0</v>
      </c>
      <c r="F890" s="5">
        <v>55.0</v>
      </c>
      <c r="G890" s="5">
        <v>42.0</v>
      </c>
      <c r="H890" s="5">
        <v>60.0</v>
      </c>
      <c r="I890" s="5">
        <v>52.0</v>
      </c>
      <c r="J890" s="5">
        <v>61.0</v>
      </c>
      <c r="K890" s="5">
        <v>66.0</v>
      </c>
      <c r="L890" s="5">
        <v>67.0</v>
      </c>
      <c r="M890" s="5">
        <v>61.0</v>
      </c>
    </row>
    <row r="891">
      <c r="A891" s="5">
        <v>258626.0</v>
      </c>
      <c r="B891" s="5">
        <v>65.0</v>
      </c>
      <c r="C891" s="5">
        <v>59.0</v>
      </c>
      <c r="D891" s="5">
        <v>74.0</v>
      </c>
      <c r="E891" s="5">
        <v>65.0</v>
      </c>
      <c r="F891" s="5">
        <v>62.0</v>
      </c>
      <c r="G891" s="5">
        <v>66.0</v>
      </c>
      <c r="H891" s="5">
        <v>48.0</v>
      </c>
      <c r="I891" s="5">
        <v>58.0</v>
      </c>
      <c r="J891" s="5">
        <v>66.0</v>
      </c>
      <c r="K891" s="5">
        <v>71.0</v>
      </c>
      <c r="L891" s="5">
        <v>66.0</v>
      </c>
      <c r="M891" s="5">
        <v>64.0</v>
      </c>
    </row>
    <row r="892">
      <c r="A892" s="5">
        <v>258627.0</v>
      </c>
      <c r="B892" s="5">
        <v>75.0</v>
      </c>
      <c r="C892" s="5">
        <v>40.0</v>
      </c>
      <c r="D892" s="5">
        <v>71.0</v>
      </c>
      <c r="E892" s="5">
        <v>55.0</v>
      </c>
      <c r="F892" s="5">
        <v>61.0</v>
      </c>
      <c r="G892" s="5">
        <v>52.0</v>
      </c>
      <c r="H892" s="5">
        <v>32.0</v>
      </c>
      <c r="I892" s="5">
        <v>51.0</v>
      </c>
      <c r="J892" s="5">
        <v>53.0</v>
      </c>
      <c r="K892" s="5">
        <v>82.0</v>
      </c>
      <c r="L892" s="5">
        <v>86.0</v>
      </c>
      <c r="M892" s="5">
        <v>60.0</v>
      </c>
    </row>
    <row r="893">
      <c r="A893" s="5">
        <v>258883.0</v>
      </c>
      <c r="B893" s="5">
        <v>54.0</v>
      </c>
      <c r="C893" s="5">
        <v>48.0</v>
      </c>
      <c r="D893" s="5">
        <v>51.0</v>
      </c>
      <c r="E893" s="5">
        <v>67.0</v>
      </c>
      <c r="F893" s="5">
        <v>61.0</v>
      </c>
      <c r="G893" s="5">
        <v>69.0</v>
      </c>
      <c r="H893" s="5">
        <v>50.0</v>
      </c>
      <c r="I893" s="5">
        <v>42.0</v>
      </c>
      <c r="J893" s="5">
        <v>35.0</v>
      </c>
      <c r="K893" s="5">
        <v>68.0</v>
      </c>
      <c r="L893" s="5">
        <v>66.0</v>
      </c>
      <c r="M893" s="5">
        <v>39.0</v>
      </c>
    </row>
    <row r="894">
      <c r="A894" s="5">
        <v>258908.0</v>
      </c>
      <c r="B894" s="5">
        <v>44.0</v>
      </c>
      <c r="C894" s="5">
        <v>56.0</v>
      </c>
      <c r="D894" s="5">
        <v>49.0</v>
      </c>
      <c r="E894" s="5">
        <v>72.0</v>
      </c>
      <c r="F894" s="5">
        <v>57.0</v>
      </c>
      <c r="G894" s="5">
        <v>72.0</v>
      </c>
      <c r="H894" s="5">
        <v>71.0</v>
      </c>
      <c r="I894" s="5">
        <v>62.0</v>
      </c>
      <c r="J894" s="5">
        <v>42.0</v>
      </c>
      <c r="K894" s="5">
        <v>55.0</v>
      </c>
      <c r="L894" s="5">
        <v>62.0</v>
      </c>
      <c r="M894" s="5">
        <v>60.0</v>
      </c>
    </row>
    <row r="895">
      <c r="A895" s="5">
        <v>258938.0</v>
      </c>
      <c r="B895" s="5">
        <v>68.0</v>
      </c>
      <c r="C895" s="5">
        <v>48.0</v>
      </c>
      <c r="D895" s="5">
        <v>72.0</v>
      </c>
      <c r="E895" s="5">
        <v>66.0</v>
      </c>
      <c r="F895" s="5">
        <v>59.0</v>
      </c>
      <c r="G895" s="5">
        <v>65.0</v>
      </c>
      <c r="H895" s="5">
        <v>57.0</v>
      </c>
      <c r="I895" s="5">
        <v>46.0</v>
      </c>
      <c r="J895" s="5">
        <v>37.0</v>
      </c>
      <c r="K895" s="5">
        <v>78.0</v>
      </c>
      <c r="L895" s="5">
        <v>76.0</v>
      </c>
      <c r="M895" s="5">
        <v>58.0</v>
      </c>
    </row>
    <row r="896">
      <c r="A896" s="5">
        <v>259088.0</v>
      </c>
      <c r="B896" s="5">
        <v>46.0</v>
      </c>
      <c r="C896" s="5">
        <v>48.0</v>
      </c>
      <c r="D896" s="5">
        <v>42.0</v>
      </c>
      <c r="E896" s="5">
        <v>70.0</v>
      </c>
      <c r="F896" s="5">
        <v>59.0</v>
      </c>
      <c r="G896" s="5">
        <v>74.0</v>
      </c>
      <c r="H896" s="5">
        <v>69.0</v>
      </c>
      <c r="I896" s="5">
        <v>46.0</v>
      </c>
      <c r="J896" s="5">
        <v>29.0</v>
      </c>
      <c r="K896" s="5">
        <v>55.0</v>
      </c>
      <c r="L896" s="5">
        <v>52.0</v>
      </c>
      <c r="M896" s="5">
        <v>44.0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1050</v>
      </c>
      <c r="B1" s="5" t="s">
        <v>1063</v>
      </c>
      <c r="C1" s="5" t="s">
        <v>1064</v>
      </c>
      <c r="D1" s="5" t="s">
        <v>1065</v>
      </c>
      <c r="E1" s="5" t="s">
        <v>1066</v>
      </c>
      <c r="F1" s="5" t="s">
        <v>1067</v>
      </c>
      <c r="G1" s="5" t="s">
        <v>1062</v>
      </c>
      <c r="H1" s="5" t="s">
        <v>1068</v>
      </c>
      <c r="I1" s="5" t="s">
        <v>1069</v>
      </c>
      <c r="J1" s="5" t="s">
        <v>1070</v>
      </c>
      <c r="K1" s="5" t="s">
        <v>1071</v>
      </c>
      <c r="L1" s="5" t="s">
        <v>1072</v>
      </c>
      <c r="M1" s="5" t="s">
        <v>1073</v>
      </c>
      <c r="N1" s="5" t="s">
        <v>1074</v>
      </c>
      <c r="O1" s="5" t="s">
        <v>1075</v>
      </c>
      <c r="P1" s="5" t="s">
        <v>1076</v>
      </c>
      <c r="Q1" s="5" t="s">
        <v>1077</v>
      </c>
      <c r="R1" s="5" t="s">
        <v>1078</v>
      </c>
      <c r="S1" s="5" t="s">
        <v>1079</v>
      </c>
      <c r="T1" s="5" t="s">
        <v>1080</v>
      </c>
      <c r="U1" s="5" t="s">
        <v>1081</v>
      </c>
      <c r="V1" s="5" t="s">
        <v>1082</v>
      </c>
      <c r="W1" s="5" t="s">
        <v>1083</v>
      </c>
      <c r="X1" s="5" t="s">
        <v>1084</v>
      </c>
      <c r="Y1" s="5" t="s">
        <v>1085</v>
      </c>
    </row>
    <row r="2">
      <c r="A2" s="5">
        <v>50598.0</v>
      </c>
      <c r="B2" s="5">
        <v>54.0</v>
      </c>
      <c r="C2" s="5">
        <v>72.0</v>
      </c>
      <c r="D2" s="5">
        <v>71.0</v>
      </c>
      <c r="E2" s="5">
        <v>57.0</v>
      </c>
      <c r="F2" s="5">
        <v>71.0</v>
      </c>
      <c r="G2" s="5">
        <v>61.0</v>
      </c>
      <c r="H2" s="5">
        <v>68.0</v>
      </c>
      <c r="I2" s="5">
        <v>58.0</v>
      </c>
      <c r="J2" s="5">
        <v>31.0</v>
      </c>
      <c r="K2" s="5">
        <v>67.0</v>
      </c>
      <c r="L2" s="5">
        <v>23.0</v>
      </c>
      <c r="M2" s="5">
        <v>74.0</v>
      </c>
      <c r="N2" s="5">
        <v>75.0</v>
      </c>
      <c r="O2" s="5">
        <v>21.0</v>
      </c>
      <c r="P2" s="5">
        <v>19.0</v>
      </c>
      <c r="Q2" s="5">
        <v>20.0</v>
      </c>
      <c r="R2" s="5">
        <v>44.0</v>
      </c>
      <c r="S2" s="5">
        <v>8.0</v>
      </c>
      <c r="T2" s="5">
        <v>9.0</v>
      </c>
      <c r="U2" s="5">
        <v>13.0</v>
      </c>
      <c r="V2" s="5">
        <v>6.0</v>
      </c>
      <c r="W2" s="5">
        <v>8.0</v>
      </c>
      <c r="X2" s="5">
        <v>75.0</v>
      </c>
      <c r="Y2" s="5">
        <v>65.0</v>
      </c>
    </row>
    <row r="3">
      <c r="A3" s="5">
        <v>140038.0</v>
      </c>
      <c r="B3" s="5">
        <v>68.0</v>
      </c>
      <c r="C3" s="5">
        <v>51.0</v>
      </c>
      <c r="D3" s="5">
        <v>43.0</v>
      </c>
      <c r="E3" s="5">
        <v>69.0</v>
      </c>
      <c r="F3" s="5">
        <v>68.0</v>
      </c>
      <c r="G3" s="5">
        <v>62.0</v>
      </c>
      <c r="H3" s="5">
        <v>75.0</v>
      </c>
      <c r="I3" s="5">
        <v>75.0</v>
      </c>
      <c r="J3" s="5">
        <v>68.0</v>
      </c>
      <c r="K3" s="5">
        <v>69.0</v>
      </c>
      <c r="L3" s="5">
        <v>66.0</v>
      </c>
      <c r="M3" s="5">
        <v>60.0</v>
      </c>
      <c r="N3" s="5">
        <v>84.0</v>
      </c>
      <c r="O3" s="5">
        <v>65.0</v>
      </c>
      <c r="P3" s="5">
        <v>67.0</v>
      </c>
      <c r="Q3" s="5">
        <v>57.0</v>
      </c>
      <c r="R3" s="5">
        <v>57.0</v>
      </c>
      <c r="S3" s="5">
        <v>15.0</v>
      </c>
      <c r="T3" s="5">
        <v>7.0</v>
      </c>
      <c r="U3" s="5">
        <v>11.0</v>
      </c>
      <c r="V3" s="5">
        <v>9.0</v>
      </c>
      <c r="W3" s="5">
        <v>15.0</v>
      </c>
      <c r="X3" s="5">
        <v>76.0</v>
      </c>
      <c r="Y3" s="5">
        <v>75.0</v>
      </c>
    </row>
    <row r="4">
      <c r="A4" s="5">
        <v>143809.0</v>
      </c>
      <c r="B4" s="5">
        <v>65.0</v>
      </c>
      <c r="C4" s="5">
        <v>69.0</v>
      </c>
      <c r="D4" s="5">
        <v>64.0</v>
      </c>
      <c r="E4" s="5">
        <v>69.0</v>
      </c>
      <c r="F4" s="5">
        <v>74.0</v>
      </c>
      <c r="G4" s="5">
        <v>72.0</v>
      </c>
      <c r="H4" s="5">
        <v>78.0</v>
      </c>
      <c r="I4" s="5">
        <v>72.0</v>
      </c>
      <c r="J4" s="5">
        <v>66.0</v>
      </c>
      <c r="K4" s="5">
        <v>72.0</v>
      </c>
      <c r="L4" s="5">
        <v>32.0</v>
      </c>
      <c r="M4" s="5">
        <v>72.0</v>
      </c>
      <c r="N4" s="5">
        <v>71.0</v>
      </c>
      <c r="O4" s="5">
        <v>39.0</v>
      </c>
      <c r="P4" s="5">
        <v>35.0</v>
      </c>
      <c r="Q4" s="5">
        <v>17.0</v>
      </c>
      <c r="R4" s="5">
        <v>58.0</v>
      </c>
      <c r="S4" s="5">
        <v>14.0</v>
      </c>
      <c r="T4" s="5">
        <v>10.0</v>
      </c>
      <c r="U4" s="5">
        <v>12.0</v>
      </c>
      <c r="V4" s="5">
        <v>16.0</v>
      </c>
      <c r="W4" s="5">
        <v>6.0</v>
      </c>
      <c r="X4" s="5">
        <v>77.0</v>
      </c>
      <c r="Y4" s="5">
        <v>72.0</v>
      </c>
    </row>
    <row r="5">
      <c r="A5" s="5">
        <v>156358.0</v>
      </c>
      <c r="B5" s="5">
        <v>12.0</v>
      </c>
      <c r="C5" s="5">
        <v>14.0</v>
      </c>
      <c r="D5" s="5">
        <v>23.0</v>
      </c>
      <c r="E5" s="5">
        <v>28.0</v>
      </c>
      <c r="F5" s="5">
        <v>12.0</v>
      </c>
      <c r="G5" s="5">
        <v>14.0</v>
      </c>
      <c r="H5" s="5">
        <v>16.0</v>
      </c>
      <c r="I5" s="5">
        <v>15.0</v>
      </c>
      <c r="J5" s="5">
        <v>28.0</v>
      </c>
      <c r="K5" s="5">
        <v>23.0</v>
      </c>
      <c r="L5" s="5">
        <v>23.0</v>
      </c>
      <c r="M5" s="5">
        <v>11.0</v>
      </c>
      <c r="N5" s="5">
        <v>15.0</v>
      </c>
      <c r="O5" s="5">
        <v>12.0</v>
      </c>
      <c r="P5" s="5">
        <v>13.0</v>
      </c>
      <c r="Q5" s="5">
        <v>14.0</v>
      </c>
      <c r="R5" s="5">
        <v>347.0</v>
      </c>
      <c r="S5" s="5">
        <v>71.0</v>
      </c>
      <c r="T5" s="5">
        <v>70.0</v>
      </c>
      <c r="U5" s="5">
        <v>66.0</v>
      </c>
      <c r="V5" s="5">
        <v>72.0</v>
      </c>
      <c r="W5" s="5">
        <v>68.0</v>
      </c>
      <c r="X5" s="5">
        <v>23.0</v>
      </c>
      <c r="Y5" s="5">
        <v>14.0</v>
      </c>
    </row>
    <row r="6">
      <c r="A6" s="5">
        <v>157804.0</v>
      </c>
      <c r="B6" s="5">
        <v>14.0</v>
      </c>
      <c r="C6" s="5">
        <v>19.0</v>
      </c>
      <c r="D6" s="5">
        <v>18.0</v>
      </c>
      <c r="E6" s="5">
        <v>25.0</v>
      </c>
      <c r="F6" s="5">
        <v>13.0</v>
      </c>
      <c r="G6" s="5">
        <v>17.0</v>
      </c>
      <c r="H6" s="5">
        <v>18.0</v>
      </c>
      <c r="I6" s="5">
        <v>16.0</v>
      </c>
      <c r="J6" s="5">
        <v>17.0</v>
      </c>
      <c r="K6" s="5">
        <v>20.0</v>
      </c>
      <c r="L6" s="5">
        <v>19.0</v>
      </c>
      <c r="M6" s="5">
        <v>11.0</v>
      </c>
      <c r="N6" s="5">
        <v>20.0</v>
      </c>
      <c r="O6" s="5">
        <v>10.0</v>
      </c>
      <c r="P6" s="5">
        <v>15.0</v>
      </c>
      <c r="Q6" s="5">
        <v>20.0</v>
      </c>
      <c r="R6" s="5">
        <v>347.0</v>
      </c>
      <c r="S6" s="5">
        <v>69.0</v>
      </c>
      <c r="T6" s="5">
        <v>70.0</v>
      </c>
      <c r="U6" s="5">
        <v>69.0</v>
      </c>
      <c r="V6" s="5">
        <v>71.0</v>
      </c>
      <c r="W6" s="5">
        <v>68.0</v>
      </c>
      <c r="X6" s="5">
        <v>52.0</v>
      </c>
      <c r="Y6" s="5">
        <v>20.0</v>
      </c>
    </row>
    <row r="7">
      <c r="A7" s="5">
        <v>161733.0</v>
      </c>
      <c r="B7" s="5">
        <v>51.0</v>
      </c>
      <c r="C7" s="5">
        <v>40.0</v>
      </c>
      <c r="D7" s="5">
        <v>72.0</v>
      </c>
      <c r="E7" s="5">
        <v>62.0</v>
      </c>
      <c r="F7" s="5">
        <v>42.0</v>
      </c>
      <c r="G7" s="5">
        <v>40.0</v>
      </c>
      <c r="H7" s="5">
        <v>38.0</v>
      </c>
      <c r="I7" s="5">
        <v>50.0</v>
      </c>
      <c r="J7" s="5">
        <v>52.0</v>
      </c>
      <c r="K7" s="5">
        <v>50.0</v>
      </c>
      <c r="L7" s="5">
        <v>61.0</v>
      </c>
      <c r="M7" s="5">
        <v>45.0</v>
      </c>
      <c r="N7" s="5">
        <v>53.0</v>
      </c>
      <c r="O7" s="5">
        <v>61.0</v>
      </c>
      <c r="P7" s="5">
        <v>64.0</v>
      </c>
      <c r="Q7" s="5">
        <v>63.0</v>
      </c>
      <c r="R7" s="5">
        <v>52.0</v>
      </c>
      <c r="S7" s="5">
        <v>7.0</v>
      </c>
      <c r="T7" s="5">
        <v>16.0</v>
      </c>
      <c r="U7" s="5">
        <v>7.0</v>
      </c>
      <c r="V7" s="5">
        <v>12.0</v>
      </c>
      <c r="W7" s="5">
        <v>10.0</v>
      </c>
      <c r="X7" s="5">
        <v>66.0</v>
      </c>
      <c r="Y7" s="5">
        <v>49.0</v>
      </c>
    </row>
    <row r="8">
      <c r="A8" s="5">
        <v>168444.0</v>
      </c>
      <c r="B8" s="5">
        <v>72.0</v>
      </c>
      <c r="C8" s="5">
        <v>77.0</v>
      </c>
      <c r="D8" s="5">
        <v>70.0</v>
      </c>
      <c r="E8" s="5">
        <v>75.0</v>
      </c>
      <c r="F8" s="5">
        <v>73.0</v>
      </c>
      <c r="G8" s="5">
        <v>75.0</v>
      </c>
      <c r="H8" s="5">
        <v>64.0</v>
      </c>
      <c r="I8" s="5">
        <v>56.0</v>
      </c>
      <c r="J8" s="5">
        <v>65.0</v>
      </c>
      <c r="K8" s="5">
        <v>80.0</v>
      </c>
      <c r="L8" s="5">
        <v>29.0</v>
      </c>
      <c r="M8" s="5">
        <v>77.0</v>
      </c>
      <c r="N8" s="5">
        <v>71.0</v>
      </c>
      <c r="O8" s="5">
        <v>37.0</v>
      </c>
      <c r="P8" s="5">
        <v>28.0</v>
      </c>
      <c r="Q8" s="5">
        <v>23.0</v>
      </c>
      <c r="R8" s="5">
        <v>42.0</v>
      </c>
      <c r="S8" s="5">
        <v>9.0</v>
      </c>
      <c r="T8" s="5">
        <v>6.0</v>
      </c>
      <c r="U8" s="5">
        <v>10.0</v>
      </c>
      <c r="V8" s="5">
        <v>8.0</v>
      </c>
      <c r="W8" s="5">
        <v>9.0</v>
      </c>
      <c r="X8" s="5">
        <v>80.0</v>
      </c>
      <c r="Y8" s="5">
        <v>75.0</v>
      </c>
    </row>
    <row r="9">
      <c r="A9" s="5">
        <v>169078.0</v>
      </c>
      <c r="B9" s="5">
        <v>75.0</v>
      </c>
      <c r="C9" s="5">
        <v>66.0</v>
      </c>
      <c r="D9" s="5">
        <v>40.0</v>
      </c>
      <c r="E9" s="5">
        <v>71.0</v>
      </c>
      <c r="F9" s="5">
        <v>61.0</v>
      </c>
      <c r="G9" s="5">
        <v>76.0</v>
      </c>
      <c r="H9" s="5">
        <v>76.0</v>
      </c>
      <c r="I9" s="5">
        <v>69.0</v>
      </c>
      <c r="J9" s="5">
        <v>67.0</v>
      </c>
      <c r="K9" s="5">
        <v>71.0</v>
      </c>
      <c r="L9" s="5">
        <v>58.0</v>
      </c>
      <c r="M9" s="5">
        <v>68.0</v>
      </c>
      <c r="N9" s="5">
        <v>62.0</v>
      </c>
      <c r="O9" s="5">
        <v>48.0</v>
      </c>
      <c r="P9" s="5">
        <v>54.0</v>
      </c>
      <c r="Q9" s="5">
        <v>52.0</v>
      </c>
      <c r="R9" s="5">
        <v>49.0</v>
      </c>
      <c r="S9" s="5">
        <v>7.0</v>
      </c>
      <c r="T9" s="5">
        <v>12.0</v>
      </c>
      <c r="U9" s="5">
        <v>11.0</v>
      </c>
      <c r="V9" s="5">
        <v>11.0</v>
      </c>
      <c r="W9" s="5">
        <v>8.0</v>
      </c>
      <c r="X9" s="5">
        <v>68.0</v>
      </c>
      <c r="Y9" s="5">
        <v>70.0</v>
      </c>
    </row>
    <row r="10">
      <c r="A10" s="5">
        <v>172013.0</v>
      </c>
      <c r="B10" s="5">
        <v>73.0</v>
      </c>
      <c r="C10" s="5">
        <v>45.0</v>
      </c>
      <c r="D10" s="5">
        <v>72.0</v>
      </c>
      <c r="E10" s="5">
        <v>70.0</v>
      </c>
      <c r="F10" s="5">
        <v>42.0</v>
      </c>
      <c r="G10" s="5">
        <v>67.0</v>
      </c>
      <c r="H10" s="5">
        <v>72.0</v>
      </c>
      <c r="I10" s="5">
        <v>38.0</v>
      </c>
      <c r="J10" s="5">
        <v>68.0</v>
      </c>
      <c r="K10" s="5">
        <v>72.0</v>
      </c>
      <c r="L10" s="5">
        <v>74.0</v>
      </c>
      <c r="M10" s="5">
        <v>58.0</v>
      </c>
      <c r="N10" s="5">
        <v>49.0</v>
      </c>
      <c r="O10" s="5">
        <v>64.0</v>
      </c>
      <c r="P10" s="5">
        <v>68.0</v>
      </c>
      <c r="Q10" s="5">
        <v>71.0</v>
      </c>
      <c r="R10" s="5">
        <v>52.0</v>
      </c>
      <c r="S10" s="5">
        <v>16.0</v>
      </c>
      <c r="T10" s="5">
        <v>10.0</v>
      </c>
      <c r="U10" s="5">
        <v>8.0</v>
      </c>
      <c r="V10" s="5">
        <v>12.0</v>
      </c>
      <c r="W10" s="5">
        <v>6.0</v>
      </c>
      <c r="X10" s="5">
        <v>59.0</v>
      </c>
      <c r="Y10" s="5">
        <v>68.0</v>
      </c>
    </row>
    <row r="11">
      <c r="A11" s="5">
        <v>172610.0</v>
      </c>
      <c r="B11" s="5">
        <v>34.0</v>
      </c>
      <c r="C11" s="5">
        <v>21.0</v>
      </c>
      <c r="D11" s="5">
        <v>77.0</v>
      </c>
      <c r="E11" s="5">
        <v>58.0</v>
      </c>
      <c r="F11" s="5">
        <v>22.0</v>
      </c>
      <c r="G11" s="5">
        <v>53.0</v>
      </c>
      <c r="H11" s="5">
        <v>31.0</v>
      </c>
      <c r="I11" s="5">
        <v>24.0</v>
      </c>
      <c r="J11" s="5">
        <v>64.0</v>
      </c>
      <c r="K11" s="5">
        <v>62.0</v>
      </c>
      <c r="L11" s="5">
        <v>78.0</v>
      </c>
      <c r="M11" s="5">
        <v>22.0</v>
      </c>
      <c r="N11" s="5">
        <v>26.0</v>
      </c>
      <c r="O11" s="5">
        <v>77.0</v>
      </c>
      <c r="P11" s="5">
        <v>75.0</v>
      </c>
      <c r="Q11" s="5">
        <v>74.0</v>
      </c>
      <c r="R11" s="5">
        <v>34.0</v>
      </c>
      <c r="S11" s="5">
        <v>5.0</v>
      </c>
      <c r="T11" s="5">
        <v>6.0</v>
      </c>
      <c r="U11" s="5">
        <v>4.0</v>
      </c>
      <c r="V11" s="5">
        <v>9.0</v>
      </c>
      <c r="W11" s="5">
        <v>10.0</v>
      </c>
      <c r="X11" s="5">
        <v>63.0</v>
      </c>
      <c r="Y11" s="5">
        <v>36.0</v>
      </c>
    </row>
    <row r="12">
      <c r="A12" s="5">
        <v>172937.0</v>
      </c>
      <c r="B12" s="5">
        <v>48.0</v>
      </c>
      <c r="C12" s="5">
        <v>81.0</v>
      </c>
      <c r="D12" s="5">
        <v>84.0</v>
      </c>
      <c r="E12" s="5">
        <v>66.0</v>
      </c>
      <c r="F12" s="5">
        <v>76.0</v>
      </c>
      <c r="G12" s="5">
        <v>65.0</v>
      </c>
      <c r="H12" s="5">
        <v>57.0</v>
      </c>
      <c r="I12" s="5">
        <v>33.0</v>
      </c>
      <c r="J12" s="5">
        <v>55.0</v>
      </c>
      <c r="K12" s="5">
        <v>71.0</v>
      </c>
      <c r="L12" s="5">
        <v>45.0</v>
      </c>
      <c r="M12" s="5">
        <v>84.0</v>
      </c>
      <c r="N12" s="5">
        <v>80.0</v>
      </c>
      <c r="O12" s="5">
        <v>44.0</v>
      </c>
      <c r="P12" s="5">
        <v>29.0</v>
      </c>
      <c r="Q12" s="5">
        <v>23.0</v>
      </c>
      <c r="R12" s="5">
        <v>62.0</v>
      </c>
      <c r="S12" s="5">
        <v>15.0</v>
      </c>
      <c r="T12" s="5">
        <v>16.0</v>
      </c>
      <c r="U12" s="5">
        <v>14.0</v>
      </c>
      <c r="V12" s="5">
        <v>7.0</v>
      </c>
      <c r="W12" s="5">
        <v>10.0</v>
      </c>
      <c r="X12" s="5">
        <v>77.0</v>
      </c>
      <c r="Y12" s="5">
        <v>58.0</v>
      </c>
    </row>
    <row r="13">
      <c r="A13" s="5">
        <v>173221.0</v>
      </c>
      <c r="B13" s="5">
        <v>79.0</v>
      </c>
      <c r="C13" s="5">
        <v>73.0</v>
      </c>
      <c r="D13" s="5">
        <v>55.0</v>
      </c>
      <c r="E13" s="5">
        <v>79.0</v>
      </c>
      <c r="F13" s="5">
        <v>75.0</v>
      </c>
      <c r="G13" s="5">
        <v>80.0</v>
      </c>
      <c r="H13" s="5">
        <v>74.0</v>
      </c>
      <c r="I13" s="5">
        <v>71.0</v>
      </c>
      <c r="J13" s="5">
        <v>74.0</v>
      </c>
      <c r="K13" s="5">
        <v>82.0</v>
      </c>
      <c r="L13" s="5">
        <v>67.0</v>
      </c>
      <c r="M13" s="5">
        <v>79.0</v>
      </c>
      <c r="N13" s="5">
        <v>83.0</v>
      </c>
      <c r="O13" s="5">
        <v>61.0</v>
      </c>
      <c r="P13" s="5">
        <v>63.0</v>
      </c>
      <c r="Q13" s="5">
        <v>53.0</v>
      </c>
      <c r="R13" s="5">
        <v>46.0</v>
      </c>
      <c r="S13" s="5">
        <v>10.0</v>
      </c>
      <c r="T13" s="5">
        <v>4.0</v>
      </c>
      <c r="U13" s="5">
        <v>14.0</v>
      </c>
      <c r="V13" s="5">
        <v>4.0</v>
      </c>
      <c r="W13" s="5">
        <v>14.0</v>
      </c>
      <c r="X13" s="5">
        <v>87.0</v>
      </c>
      <c r="Y13" s="5">
        <v>81.0</v>
      </c>
    </row>
    <row r="14">
      <c r="A14" s="5">
        <v>173731.0</v>
      </c>
      <c r="B14" s="5">
        <v>87.0</v>
      </c>
      <c r="C14" s="5">
        <v>81.0</v>
      </c>
      <c r="D14" s="5">
        <v>84.0</v>
      </c>
      <c r="E14" s="5">
        <v>80.0</v>
      </c>
      <c r="F14" s="5">
        <v>85.0</v>
      </c>
      <c r="G14" s="5">
        <v>80.0</v>
      </c>
      <c r="H14" s="5">
        <v>90.0</v>
      </c>
      <c r="I14" s="5">
        <v>87.0</v>
      </c>
      <c r="J14" s="5">
        <v>79.0</v>
      </c>
      <c r="K14" s="5">
        <v>83.0</v>
      </c>
      <c r="L14" s="5">
        <v>59.0</v>
      </c>
      <c r="M14" s="5">
        <v>83.0</v>
      </c>
      <c r="N14" s="5">
        <v>76.0</v>
      </c>
      <c r="O14" s="5">
        <v>54.0</v>
      </c>
      <c r="P14" s="5">
        <v>55.0</v>
      </c>
      <c r="Q14" s="5">
        <v>52.0</v>
      </c>
      <c r="R14" s="5">
        <v>52.0</v>
      </c>
      <c r="S14" s="5">
        <v>15.0</v>
      </c>
      <c r="T14" s="5">
        <v>15.0</v>
      </c>
      <c r="U14" s="5">
        <v>11.0</v>
      </c>
      <c r="V14" s="5">
        <v>5.0</v>
      </c>
      <c r="W14" s="5">
        <v>6.0</v>
      </c>
      <c r="X14" s="5">
        <v>90.0</v>
      </c>
      <c r="Y14" s="5">
        <v>87.0</v>
      </c>
    </row>
    <row r="15">
      <c r="A15" s="5">
        <v>176285.0</v>
      </c>
      <c r="B15" s="5">
        <v>28.0</v>
      </c>
      <c r="C15" s="5">
        <v>46.0</v>
      </c>
      <c r="D15" s="5">
        <v>78.0</v>
      </c>
      <c r="E15" s="5">
        <v>60.0</v>
      </c>
      <c r="F15" s="5">
        <v>30.0</v>
      </c>
      <c r="G15" s="5">
        <v>43.0</v>
      </c>
      <c r="H15" s="5">
        <v>33.0</v>
      </c>
      <c r="I15" s="5">
        <v>38.0</v>
      </c>
      <c r="J15" s="5">
        <v>59.0</v>
      </c>
      <c r="K15" s="5">
        <v>52.0</v>
      </c>
      <c r="L15" s="5">
        <v>76.0</v>
      </c>
      <c r="M15" s="5">
        <v>42.0</v>
      </c>
      <c r="N15" s="5">
        <v>55.0</v>
      </c>
      <c r="O15" s="5">
        <v>75.0</v>
      </c>
      <c r="P15" s="5">
        <v>76.0</v>
      </c>
      <c r="Q15" s="5">
        <v>77.0</v>
      </c>
      <c r="R15" s="5">
        <v>59.0</v>
      </c>
      <c r="S15" s="5">
        <v>13.0</v>
      </c>
      <c r="T15" s="5">
        <v>15.0</v>
      </c>
      <c r="U15" s="5">
        <v>9.0</v>
      </c>
      <c r="V15" s="5">
        <v>10.0</v>
      </c>
      <c r="W15" s="5">
        <v>12.0</v>
      </c>
      <c r="X15" s="5">
        <v>70.0</v>
      </c>
      <c r="Y15" s="5">
        <v>53.0</v>
      </c>
    </row>
    <row r="16">
      <c r="A16" s="5">
        <v>178171.0</v>
      </c>
      <c r="B16" s="5">
        <v>61.0</v>
      </c>
      <c r="C16" s="5">
        <v>51.0</v>
      </c>
      <c r="D16" s="5">
        <v>68.0</v>
      </c>
      <c r="E16" s="5">
        <v>65.0</v>
      </c>
      <c r="F16" s="5">
        <v>51.0</v>
      </c>
      <c r="G16" s="5">
        <v>47.0</v>
      </c>
      <c r="H16" s="5">
        <v>35.0</v>
      </c>
      <c r="I16" s="5">
        <v>30.0</v>
      </c>
      <c r="J16" s="5">
        <v>60.0</v>
      </c>
      <c r="K16" s="5">
        <v>66.0</v>
      </c>
      <c r="L16" s="5">
        <v>72.0</v>
      </c>
      <c r="M16" s="5">
        <v>60.0</v>
      </c>
      <c r="N16" s="5">
        <v>47.0</v>
      </c>
      <c r="O16" s="5">
        <v>70.0</v>
      </c>
      <c r="P16" s="5">
        <v>72.0</v>
      </c>
      <c r="Q16" s="5">
        <v>69.0</v>
      </c>
      <c r="R16" s="5">
        <v>56.0</v>
      </c>
      <c r="S16" s="5">
        <v>12.0</v>
      </c>
      <c r="T16" s="5">
        <v>15.0</v>
      </c>
      <c r="U16" s="5">
        <v>6.0</v>
      </c>
      <c r="V16" s="5">
        <v>12.0</v>
      </c>
      <c r="W16" s="5">
        <v>11.0</v>
      </c>
      <c r="X16" s="5">
        <v>59.0</v>
      </c>
      <c r="Y16" s="5">
        <v>41.0</v>
      </c>
    </row>
    <row r="17">
      <c r="A17" s="5">
        <v>178623.0</v>
      </c>
      <c r="B17" s="5">
        <v>67.0</v>
      </c>
      <c r="C17" s="5">
        <v>58.0</v>
      </c>
      <c r="D17" s="5">
        <v>44.0</v>
      </c>
      <c r="E17" s="5">
        <v>64.0</v>
      </c>
      <c r="F17" s="5">
        <v>58.0</v>
      </c>
      <c r="G17" s="5">
        <v>72.0</v>
      </c>
      <c r="H17" s="5">
        <v>71.0</v>
      </c>
      <c r="I17" s="5">
        <v>64.0</v>
      </c>
      <c r="J17" s="5">
        <v>57.0</v>
      </c>
      <c r="K17" s="5">
        <v>72.0</v>
      </c>
      <c r="L17" s="5">
        <v>26.0</v>
      </c>
      <c r="M17" s="5">
        <v>62.0</v>
      </c>
      <c r="N17" s="5">
        <v>61.0</v>
      </c>
      <c r="O17" s="5">
        <v>27.0</v>
      </c>
      <c r="P17" s="5">
        <v>34.0</v>
      </c>
      <c r="Q17" s="5">
        <v>33.0</v>
      </c>
      <c r="R17" s="5">
        <v>60.0</v>
      </c>
      <c r="S17" s="5">
        <v>15.0</v>
      </c>
      <c r="T17" s="5">
        <v>15.0</v>
      </c>
      <c r="U17" s="5">
        <v>15.0</v>
      </c>
      <c r="V17" s="5">
        <v>9.0</v>
      </c>
      <c r="W17" s="5">
        <v>6.0</v>
      </c>
      <c r="X17" s="5">
        <v>61.0</v>
      </c>
      <c r="Y17" s="5">
        <v>67.0</v>
      </c>
    </row>
    <row r="18">
      <c r="A18" s="5">
        <v>180255.0</v>
      </c>
      <c r="B18" s="5">
        <v>66.0</v>
      </c>
      <c r="C18" s="5">
        <v>57.0</v>
      </c>
      <c r="D18" s="5">
        <v>54.0</v>
      </c>
      <c r="E18" s="5">
        <v>70.0</v>
      </c>
      <c r="F18" s="5">
        <v>65.0</v>
      </c>
      <c r="G18" s="5">
        <v>70.0</v>
      </c>
      <c r="H18" s="5">
        <v>70.0</v>
      </c>
      <c r="I18" s="5">
        <v>65.0</v>
      </c>
      <c r="J18" s="5">
        <v>67.0</v>
      </c>
      <c r="K18" s="5">
        <v>69.0</v>
      </c>
      <c r="L18" s="5">
        <v>35.0</v>
      </c>
      <c r="M18" s="5">
        <v>68.0</v>
      </c>
      <c r="N18" s="5">
        <v>65.0</v>
      </c>
      <c r="O18" s="5">
        <v>29.0</v>
      </c>
      <c r="P18" s="5">
        <v>39.0</v>
      </c>
      <c r="Q18" s="5">
        <v>34.0</v>
      </c>
      <c r="R18" s="5">
        <v>47.0</v>
      </c>
      <c r="S18" s="5">
        <v>7.0</v>
      </c>
      <c r="T18" s="5">
        <v>8.0</v>
      </c>
      <c r="U18" s="5">
        <v>15.0</v>
      </c>
      <c r="V18" s="5">
        <v>8.0</v>
      </c>
      <c r="W18" s="5">
        <v>9.0</v>
      </c>
      <c r="X18" s="5">
        <v>68.0</v>
      </c>
      <c r="Y18" s="5">
        <v>65.0</v>
      </c>
    </row>
    <row r="19">
      <c r="A19" s="5">
        <v>181339.0</v>
      </c>
      <c r="B19" s="5">
        <v>53.0</v>
      </c>
      <c r="C19" s="5">
        <v>49.0</v>
      </c>
      <c r="D19" s="5">
        <v>60.0</v>
      </c>
      <c r="E19" s="5">
        <v>57.0</v>
      </c>
      <c r="F19" s="5">
        <v>43.0</v>
      </c>
      <c r="G19" s="5">
        <v>59.0</v>
      </c>
      <c r="H19" s="5">
        <v>49.0</v>
      </c>
      <c r="I19" s="5">
        <v>36.0</v>
      </c>
      <c r="J19" s="5">
        <v>55.0</v>
      </c>
      <c r="K19" s="5">
        <v>61.0</v>
      </c>
      <c r="L19" s="5">
        <v>64.0</v>
      </c>
      <c r="M19" s="5">
        <v>57.0</v>
      </c>
      <c r="N19" s="5">
        <v>59.0</v>
      </c>
      <c r="O19" s="5">
        <v>60.0</v>
      </c>
      <c r="P19" s="5">
        <v>62.0</v>
      </c>
      <c r="Q19" s="5">
        <v>61.0</v>
      </c>
      <c r="R19" s="5">
        <v>74.0</v>
      </c>
      <c r="S19" s="5">
        <v>14.0</v>
      </c>
      <c r="T19" s="5">
        <v>15.0</v>
      </c>
      <c r="U19" s="5">
        <v>16.0</v>
      </c>
      <c r="V19" s="5">
        <v>16.0</v>
      </c>
      <c r="W19" s="5">
        <v>13.0</v>
      </c>
      <c r="X19" s="5">
        <v>51.0</v>
      </c>
      <c r="Y19" s="5">
        <v>48.0</v>
      </c>
    </row>
    <row r="20">
      <c r="A20" s="5">
        <v>181402.0</v>
      </c>
      <c r="B20" s="5">
        <v>62.0</v>
      </c>
      <c r="C20" s="5">
        <v>50.0</v>
      </c>
      <c r="D20" s="5">
        <v>61.0</v>
      </c>
      <c r="E20" s="5">
        <v>73.0</v>
      </c>
      <c r="F20" s="5">
        <v>56.0</v>
      </c>
      <c r="G20" s="5">
        <v>71.0</v>
      </c>
      <c r="H20" s="5">
        <v>52.0</v>
      </c>
      <c r="I20" s="5">
        <v>45.0</v>
      </c>
      <c r="J20" s="5">
        <v>69.0</v>
      </c>
      <c r="K20" s="5">
        <v>71.0</v>
      </c>
      <c r="L20" s="5">
        <v>76.0</v>
      </c>
      <c r="M20" s="5">
        <v>56.0</v>
      </c>
      <c r="N20" s="5">
        <v>32.0</v>
      </c>
      <c r="O20" s="5">
        <v>70.0</v>
      </c>
      <c r="P20" s="5">
        <v>72.0</v>
      </c>
      <c r="Q20" s="5">
        <v>68.0</v>
      </c>
      <c r="R20" s="5">
        <v>61.0</v>
      </c>
      <c r="S20" s="5">
        <v>15.0</v>
      </c>
      <c r="T20" s="5">
        <v>8.0</v>
      </c>
      <c r="U20" s="5">
        <v>15.0</v>
      </c>
      <c r="V20" s="5">
        <v>11.0</v>
      </c>
      <c r="W20" s="5">
        <v>12.0</v>
      </c>
      <c r="X20" s="5">
        <v>75.0</v>
      </c>
      <c r="Y20" s="5">
        <v>62.0</v>
      </c>
    </row>
    <row r="21">
      <c r="A21" s="5">
        <v>181573.0</v>
      </c>
      <c r="B21" s="5">
        <v>68.0</v>
      </c>
      <c r="C21" s="5">
        <v>69.0</v>
      </c>
      <c r="D21" s="5">
        <v>61.0</v>
      </c>
      <c r="E21" s="5">
        <v>74.0</v>
      </c>
      <c r="F21" s="5">
        <v>59.0</v>
      </c>
      <c r="G21" s="5">
        <v>69.0</v>
      </c>
      <c r="H21" s="5">
        <v>58.0</v>
      </c>
      <c r="I21" s="5">
        <v>65.0</v>
      </c>
      <c r="J21" s="5">
        <v>71.0</v>
      </c>
      <c r="K21" s="5">
        <v>71.0</v>
      </c>
      <c r="L21" s="5">
        <v>71.0</v>
      </c>
      <c r="M21" s="5">
        <v>70.0</v>
      </c>
      <c r="N21" s="5">
        <v>64.0</v>
      </c>
      <c r="O21" s="5">
        <v>75.0</v>
      </c>
      <c r="P21" s="5">
        <v>72.0</v>
      </c>
      <c r="Q21" s="5">
        <v>71.0</v>
      </c>
      <c r="R21" s="5">
        <v>65.0</v>
      </c>
      <c r="S21" s="5">
        <v>11.0</v>
      </c>
      <c r="T21" s="5">
        <v>12.0</v>
      </c>
      <c r="U21" s="5">
        <v>16.0</v>
      </c>
      <c r="V21" s="5">
        <v>12.0</v>
      </c>
      <c r="W21" s="5">
        <v>14.0</v>
      </c>
      <c r="X21" s="5">
        <v>72.0</v>
      </c>
      <c r="Y21" s="5">
        <v>72.0</v>
      </c>
    </row>
    <row r="22">
      <c r="A22" s="5">
        <v>182043.0</v>
      </c>
      <c r="B22" s="5">
        <v>18.0</v>
      </c>
      <c r="C22" s="5">
        <v>11.0</v>
      </c>
      <c r="D22" s="5">
        <v>11.0</v>
      </c>
      <c r="E22" s="5">
        <v>23.0</v>
      </c>
      <c r="F22" s="5">
        <v>11.0</v>
      </c>
      <c r="G22" s="5">
        <v>13.0</v>
      </c>
      <c r="H22" s="5">
        <v>13.0</v>
      </c>
      <c r="I22" s="5">
        <v>15.0</v>
      </c>
      <c r="J22" s="5">
        <v>45.0</v>
      </c>
      <c r="K22" s="5">
        <v>25.0</v>
      </c>
      <c r="L22" s="5">
        <v>27.0</v>
      </c>
      <c r="M22" s="5">
        <v>13.0</v>
      </c>
      <c r="N22" s="5">
        <v>18.0</v>
      </c>
      <c r="O22" s="5">
        <v>30.0</v>
      </c>
      <c r="P22" s="5">
        <v>11.0</v>
      </c>
      <c r="Q22" s="5">
        <v>11.0</v>
      </c>
      <c r="R22" s="5">
        <v>350.0</v>
      </c>
      <c r="S22" s="5">
        <v>70.0</v>
      </c>
      <c r="T22" s="5">
        <v>66.0</v>
      </c>
      <c r="U22" s="5">
        <v>69.0</v>
      </c>
      <c r="V22" s="5">
        <v>71.0</v>
      </c>
      <c r="W22" s="5">
        <v>74.0</v>
      </c>
      <c r="X22" s="5">
        <v>52.0</v>
      </c>
      <c r="Y22" s="5">
        <v>11.0</v>
      </c>
    </row>
    <row r="23">
      <c r="A23" s="5">
        <v>182045.0</v>
      </c>
      <c r="B23" s="5">
        <v>59.0</v>
      </c>
      <c r="C23" s="5">
        <v>52.0</v>
      </c>
      <c r="D23" s="5">
        <v>58.0</v>
      </c>
      <c r="E23" s="5">
        <v>56.0</v>
      </c>
      <c r="F23" s="5">
        <v>44.0</v>
      </c>
      <c r="G23" s="5">
        <v>59.0</v>
      </c>
      <c r="H23" s="5">
        <v>62.0</v>
      </c>
      <c r="I23" s="5">
        <v>63.0</v>
      </c>
      <c r="J23" s="5">
        <v>56.0</v>
      </c>
      <c r="K23" s="5">
        <v>58.0</v>
      </c>
      <c r="L23" s="5">
        <v>59.0</v>
      </c>
      <c r="M23" s="5">
        <v>60.0</v>
      </c>
      <c r="N23" s="5">
        <v>45.0</v>
      </c>
      <c r="O23" s="5">
        <v>58.0</v>
      </c>
      <c r="P23" s="5">
        <v>57.0</v>
      </c>
      <c r="Q23" s="5">
        <v>56.0</v>
      </c>
      <c r="R23" s="5">
        <v>61.0</v>
      </c>
      <c r="S23" s="5">
        <v>8.0</v>
      </c>
      <c r="T23" s="5">
        <v>15.0</v>
      </c>
      <c r="U23" s="5">
        <v>13.0</v>
      </c>
      <c r="V23" s="5">
        <v>12.0</v>
      </c>
      <c r="W23" s="5">
        <v>13.0</v>
      </c>
      <c r="X23" s="5">
        <v>58.0</v>
      </c>
      <c r="Y23" s="5">
        <v>48.0</v>
      </c>
    </row>
    <row r="24">
      <c r="A24" s="5">
        <v>183544.0</v>
      </c>
      <c r="B24" s="5">
        <v>59.0</v>
      </c>
      <c r="C24" s="5">
        <v>65.0</v>
      </c>
      <c r="D24" s="5">
        <v>45.0</v>
      </c>
      <c r="E24" s="5">
        <v>62.0</v>
      </c>
      <c r="F24" s="5">
        <v>64.0</v>
      </c>
      <c r="G24" s="5">
        <v>66.0</v>
      </c>
      <c r="H24" s="5">
        <v>71.0</v>
      </c>
      <c r="I24" s="5">
        <v>60.0</v>
      </c>
      <c r="J24" s="5">
        <v>57.0</v>
      </c>
      <c r="K24" s="5">
        <v>69.0</v>
      </c>
      <c r="L24" s="5">
        <v>26.0</v>
      </c>
      <c r="M24" s="5">
        <v>63.0</v>
      </c>
      <c r="N24" s="5">
        <v>68.0</v>
      </c>
      <c r="O24" s="5">
        <v>30.0</v>
      </c>
      <c r="P24" s="5">
        <v>19.0</v>
      </c>
      <c r="Q24" s="5">
        <v>14.0</v>
      </c>
      <c r="R24" s="5">
        <v>26.0</v>
      </c>
      <c r="S24" s="5">
        <v>6.0</v>
      </c>
      <c r="T24" s="5">
        <v>4.0</v>
      </c>
      <c r="U24" s="5">
        <v>8.0</v>
      </c>
      <c r="V24" s="5">
        <v>5.0</v>
      </c>
      <c r="W24" s="5">
        <v>3.0</v>
      </c>
      <c r="X24" s="5">
        <v>70.0</v>
      </c>
      <c r="Y24" s="5">
        <v>71.0</v>
      </c>
    </row>
    <row r="25">
      <c r="A25" s="5">
        <v>184220.0</v>
      </c>
      <c r="B25" s="5">
        <v>67.0</v>
      </c>
      <c r="C25" s="5">
        <v>67.0</v>
      </c>
      <c r="D25" s="5">
        <v>65.0</v>
      </c>
      <c r="E25" s="5">
        <v>74.0</v>
      </c>
      <c r="F25" s="5">
        <v>59.0</v>
      </c>
      <c r="G25" s="5">
        <v>70.0</v>
      </c>
      <c r="H25" s="5">
        <v>74.0</v>
      </c>
      <c r="I25" s="5">
        <v>67.0</v>
      </c>
      <c r="J25" s="5">
        <v>70.0</v>
      </c>
      <c r="K25" s="5">
        <v>71.0</v>
      </c>
      <c r="L25" s="5">
        <v>64.0</v>
      </c>
      <c r="M25" s="5">
        <v>70.0</v>
      </c>
      <c r="N25" s="5">
        <v>59.0</v>
      </c>
      <c r="O25" s="5">
        <v>60.0</v>
      </c>
      <c r="P25" s="5">
        <v>60.0</v>
      </c>
      <c r="Q25" s="5">
        <v>58.0</v>
      </c>
      <c r="R25" s="5">
        <v>60.0</v>
      </c>
      <c r="S25" s="5">
        <v>6.0</v>
      </c>
      <c r="T25" s="5">
        <v>6.0</v>
      </c>
      <c r="U25" s="5">
        <v>16.0</v>
      </c>
      <c r="V25" s="5">
        <v>16.0</v>
      </c>
      <c r="W25" s="5">
        <v>16.0</v>
      </c>
      <c r="X25" s="5">
        <v>70.0</v>
      </c>
      <c r="Y25" s="5">
        <v>69.0</v>
      </c>
    </row>
    <row r="26">
      <c r="A26" s="5">
        <v>185195.0</v>
      </c>
      <c r="B26" s="5">
        <v>66.0</v>
      </c>
      <c r="C26" s="5">
        <v>80.0</v>
      </c>
      <c r="D26" s="5">
        <v>71.0</v>
      </c>
      <c r="E26" s="5">
        <v>70.0</v>
      </c>
      <c r="F26" s="5">
        <v>76.0</v>
      </c>
      <c r="G26" s="5">
        <v>77.0</v>
      </c>
      <c r="H26" s="5">
        <v>64.0</v>
      </c>
      <c r="I26" s="5">
        <v>55.0</v>
      </c>
      <c r="J26" s="5">
        <v>55.0</v>
      </c>
      <c r="K26" s="5">
        <v>78.0</v>
      </c>
      <c r="L26" s="5">
        <v>32.0</v>
      </c>
      <c r="M26" s="5">
        <v>77.0</v>
      </c>
      <c r="N26" s="5">
        <v>75.0</v>
      </c>
      <c r="O26" s="5">
        <v>37.0</v>
      </c>
      <c r="P26" s="5">
        <v>45.0</v>
      </c>
      <c r="Q26" s="5">
        <v>41.0</v>
      </c>
      <c r="R26" s="5">
        <v>57.0</v>
      </c>
      <c r="S26" s="5">
        <v>9.0</v>
      </c>
      <c r="T26" s="5">
        <v>11.0</v>
      </c>
      <c r="U26" s="5">
        <v>13.0</v>
      </c>
      <c r="V26" s="5">
        <v>16.0</v>
      </c>
      <c r="W26" s="5">
        <v>8.0</v>
      </c>
      <c r="X26" s="5">
        <v>81.0</v>
      </c>
      <c r="Y26" s="5">
        <v>72.0</v>
      </c>
    </row>
    <row r="27">
      <c r="A27" s="5">
        <v>186148.0</v>
      </c>
      <c r="B27" s="5">
        <v>15.0</v>
      </c>
      <c r="C27" s="5">
        <v>10.0</v>
      </c>
      <c r="D27" s="5">
        <v>13.0</v>
      </c>
      <c r="E27" s="5">
        <v>25.0</v>
      </c>
      <c r="F27" s="5">
        <v>12.0</v>
      </c>
      <c r="G27" s="5">
        <v>12.0</v>
      </c>
      <c r="H27" s="5">
        <v>11.0</v>
      </c>
      <c r="I27" s="5">
        <v>10.0</v>
      </c>
      <c r="J27" s="5">
        <v>22.0</v>
      </c>
      <c r="K27" s="5">
        <v>22.0</v>
      </c>
      <c r="L27" s="5">
        <v>21.0</v>
      </c>
      <c r="M27" s="5">
        <v>15.0</v>
      </c>
      <c r="N27" s="5">
        <v>24.0</v>
      </c>
      <c r="O27" s="5">
        <v>20.0</v>
      </c>
      <c r="P27" s="5">
        <v>12.0</v>
      </c>
      <c r="Q27" s="5">
        <v>13.0</v>
      </c>
      <c r="R27" s="5">
        <v>361.0</v>
      </c>
      <c r="S27" s="5">
        <v>73.0</v>
      </c>
      <c r="T27" s="5">
        <v>69.0</v>
      </c>
      <c r="U27" s="5">
        <v>70.0</v>
      </c>
      <c r="V27" s="5">
        <v>74.0</v>
      </c>
      <c r="W27" s="5">
        <v>75.0</v>
      </c>
      <c r="X27" s="5">
        <v>53.0</v>
      </c>
      <c r="Y27" s="5">
        <v>14.0</v>
      </c>
    </row>
    <row r="28">
      <c r="A28" s="5">
        <v>186197.0</v>
      </c>
      <c r="B28" s="5">
        <v>73.0</v>
      </c>
      <c r="C28" s="5">
        <v>69.0</v>
      </c>
      <c r="D28" s="5">
        <v>67.0</v>
      </c>
      <c r="E28" s="5">
        <v>75.0</v>
      </c>
      <c r="F28" s="5">
        <v>62.0</v>
      </c>
      <c r="G28" s="5">
        <v>78.0</v>
      </c>
      <c r="H28" s="5">
        <v>77.0</v>
      </c>
      <c r="I28" s="5">
        <v>78.0</v>
      </c>
      <c r="J28" s="5">
        <v>69.0</v>
      </c>
      <c r="K28" s="5">
        <v>79.0</v>
      </c>
      <c r="L28" s="5">
        <v>46.0</v>
      </c>
      <c r="M28" s="5">
        <v>70.0</v>
      </c>
      <c r="N28" s="5">
        <v>62.0</v>
      </c>
      <c r="O28" s="5">
        <v>30.0</v>
      </c>
      <c r="P28" s="5">
        <v>41.0</v>
      </c>
      <c r="Q28" s="5">
        <v>25.0</v>
      </c>
      <c r="R28" s="5">
        <v>53.0</v>
      </c>
      <c r="S28" s="5">
        <v>7.0</v>
      </c>
      <c r="T28" s="5">
        <v>12.0</v>
      </c>
      <c r="U28" s="5">
        <v>7.0</v>
      </c>
      <c r="V28" s="5">
        <v>14.0</v>
      </c>
      <c r="W28" s="5">
        <v>13.0</v>
      </c>
      <c r="X28" s="5">
        <v>77.0</v>
      </c>
      <c r="Y28" s="5">
        <v>67.0</v>
      </c>
    </row>
    <row r="29">
      <c r="A29" s="5">
        <v>186578.0</v>
      </c>
      <c r="B29" s="5">
        <v>59.0</v>
      </c>
      <c r="C29" s="5">
        <v>61.0</v>
      </c>
      <c r="D29" s="5">
        <v>71.0</v>
      </c>
      <c r="E29" s="5">
        <v>72.0</v>
      </c>
      <c r="F29" s="5">
        <v>67.0</v>
      </c>
      <c r="G29" s="5">
        <v>67.0</v>
      </c>
      <c r="H29" s="5">
        <v>64.0</v>
      </c>
      <c r="I29" s="5">
        <v>59.0</v>
      </c>
      <c r="J29" s="5">
        <v>65.0</v>
      </c>
      <c r="K29" s="5">
        <v>65.0</v>
      </c>
      <c r="L29" s="5">
        <v>69.0</v>
      </c>
      <c r="M29" s="5">
        <v>70.0</v>
      </c>
      <c r="N29" s="5">
        <v>60.0</v>
      </c>
      <c r="O29" s="5">
        <v>68.0</v>
      </c>
      <c r="P29" s="5">
        <v>70.0</v>
      </c>
      <c r="Q29" s="5">
        <v>65.0</v>
      </c>
      <c r="R29" s="5">
        <v>37.0</v>
      </c>
      <c r="S29" s="5">
        <v>8.0</v>
      </c>
      <c r="T29" s="5">
        <v>6.0</v>
      </c>
      <c r="U29" s="5">
        <v>7.0</v>
      </c>
      <c r="V29" s="5">
        <v>10.0</v>
      </c>
      <c r="W29" s="5">
        <v>6.0</v>
      </c>
      <c r="X29" s="5">
        <v>69.0</v>
      </c>
      <c r="Y29" s="5">
        <v>66.0</v>
      </c>
    </row>
    <row r="30">
      <c r="A30" s="5">
        <v>186805.0</v>
      </c>
      <c r="B30" s="5">
        <v>68.0</v>
      </c>
      <c r="C30" s="5">
        <v>60.0</v>
      </c>
      <c r="D30" s="5">
        <v>50.0</v>
      </c>
      <c r="E30" s="5">
        <v>65.0</v>
      </c>
      <c r="F30" s="5">
        <v>64.0</v>
      </c>
      <c r="G30" s="5">
        <v>80.0</v>
      </c>
      <c r="H30" s="5">
        <v>76.0</v>
      </c>
      <c r="I30" s="5">
        <v>64.0</v>
      </c>
      <c r="J30" s="5">
        <v>61.0</v>
      </c>
      <c r="K30" s="5">
        <v>75.0</v>
      </c>
      <c r="L30" s="5">
        <v>25.0</v>
      </c>
      <c r="M30" s="5">
        <v>60.0</v>
      </c>
      <c r="N30" s="5">
        <v>68.0</v>
      </c>
      <c r="O30" s="5">
        <v>19.0</v>
      </c>
      <c r="P30" s="5">
        <v>38.0</v>
      </c>
      <c r="Q30" s="5">
        <v>20.0</v>
      </c>
      <c r="R30" s="5">
        <v>61.0</v>
      </c>
      <c r="S30" s="5">
        <v>11.0</v>
      </c>
      <c r="T30" s="5">
        <v>11.0</v>
      </c>
      <c r="U30" s="5">
        <v>12.0</v>
      </c>
      <c r="V30" s="5">
        <v>15.0</v>
      </c>
      <c r="W30" s="5">
        <v>12.0</v>
      </c>
      <c r="X30" s="5">
        <v>74.0</v>
      </c>
      <c r="Y30" s="5">
        <v>67.0</v>
      </c>
    </row>
    <row r="31">
      <c r="A31" s="5">
        <v>186993.0</v>
      </c>
      <c r="B31" s="5">
        <v>66.0</v>
      </c>
      <c r="C31" s="5">
        <v>66.0</v>
      </c>
      <c r="D31" s="5">
        <v>59.0</v>
      </c>
      <c r="E31" s="5">
        <v>71.0</v>
      </c>
      <c r="F31" s="5">
        <v>73.0</v>
      </c>
      <c r="G31" s="5">
        <v>66.0</v>
      </c>
      <c r="H31" s="5">
        <v>69.0</v>
      </c>
      <c r="I31" s="5">
        <v>68.0</v>
      </c>
      <c r="J31" s="5">
        <v>70.0</v>
      </c>
      <c r="K31" s="5">
        <v>68.0</v>
      </c>
      <c r="L31" s="5">
        <v>61.0</v>
      </c>
      <c r="M31" s="5">
        <v>67.0</v>
      </c>
      <c r="N31" s="5">
        <v>65.0</v>
      </c>
      <c r="O31" s="5">
        <v>56.0</v>
      </c>
      <c r="P31" s="5">
        <v>65.0</v>
      </c>
      <c r="Q31" s="5">
        <v>49.0</v>
      </c>
      <c r="R31" s="5">
        <v>64.0</v>
      </c>
      <c r="S31" s="5">
        <v>16.0</v>
      </c>
      <c r="T31" s="5">
        <v>11.0</v>
      </c>
      <c r="U31" s="5">
        <v>11.0</v>
      </c>
      <c r="V31" s="5">
        <v>10.0</v>
      </c>
      <c r="W31" s="5">
        <v>16.0</v>
      </c>
      <c r="X31" s="5">
        <v>71.0</v>
      </c>
      <c r="Y31" s="5">
        <v>71.0</v>
      </c>
    </row>
    <row r="32">
      <c r="A32" s="5">
        <v>187013.0</v>
      </c>
      <c r="B32" s="5">
        <v>61.0</v>
      </c>
      <c r="C32" s="5">
        <v>33.0</v>
      </c>
      <c r="D32" s="5">
        <v>74.0</v>
      </c>
      <c r="E32" s="5">
        <v>66.0</v>
      </c>
      <c r="F32" s="5">
        <v>44.0</v>
      </c>
      <c r="G32" s="5">
        <v>57.0</v>
      </c>
      <c r="H32" s="5">
        <v>59.0</v>
      </c>
      <c r="I32" s="5">
        <v>71.0</v>
      </c>
      <c r="J32" s="5">
        <v>70.0</v>
      </c>
      <c r="K32" s="5">
        <v>65.0</v>
      </c>
      <c r="L32" s="5">
        <v>72.0</v>
      </c>
      <c r="M32" s="5">
        <v>47.0</v>
      </c>
      <c r="N32" s="5">
        <v>69.0</v>
      </c>
      <c r="O32" s="5">
        <v>71.0</v>
      </c>
      <c r="P32" s="5">
        <v>73.0</v>
      </c>
      <c r="Q32" s="5">
        <v>72.0</v>
      </c>
      <c r="R32" s="5">
        <v>55.0</v>
      </c>
      <c r="S32" s="5">
        <v>6.0</v>
      </c>
      <c r="T32" s="5">
        <v>12.0</v>
      </c>
      <c r="U32" s="5">
        <v>10.0</v>
      </c>
      <c r="V32" s="5">
        <v>16.0</v>
      </c>
      <c r="W32" s="5">
        <v>11.0</v>
      </c>
      <c r="X32" s="5">
        <v>69.0</v>
      </c>
      <c r="Y32" s="5">
        <v>65.0</v>
      </c>
    </row>
    <row r="33">
      <c r="A33" s="5">
        <v>187489.0</v>
      </c>
      <c r="B33" s="5">
        <v>66.0</v>
      </c>
      <c r="C33" s="5">
        <v>64.0</v>
      </c>
      <c r="D33" s="5">
        <v>71.0</v>
      </c>
      <c r="E33" s="5">
        <v>65.0</v>
      </c>
      <c r="F33" s="5">
        <v>61.0</v>
      </c>
      <c r="G33" s="5">
        <v>63.0</v>
      </c>
      <c r="H33" s="5">
        <v>50.0</v>
      </c>
      <c r="I33" s="5">
        <v>52.0</v>
      </c>
      <c r="J33" s="5">
        <v>62.0</v>
      </c>
      <c r="K33" s="5">
        <v>65.0</v>
      </c>
      <c r="L33" s="5">
        <v>65.0</v>
      </c>
      <c r="M33" s="5">
        <v>59.0</v>
      </c>
      <c r="N33" s="5">
        <v>69.0</v>
      </c>
      <c r="O33" s="5">
        <v>64.0</v>
      </c>
      <c r="P33" s="5">
        <v>70.0</v>
      </c>
      <c r="Q33" s="5">
        <v>62.0</v>
      </c>
      <c r="R33" s="5">
        <v>63.0</v>
      </c>
      <c r="S33" s="5">
        <v>13.0</v>
      </c>
      <c r="T33" s="5">
        <v>9.0</v>
      </c>
      <c r="U33" s="5">
        <v>14.0</v>
      </c>
      <c r="V33" s="5">
        <v>15.0</v>
      </c>
      <c r="W33" s="5">
        <v>12.0</v>
      </c>
      <c r="X33" s="5">
        <v>70.0</v>
      </c>
      <c r="Y33" s="5">
        <v>60.0</v>
      </c>
    </row>
    <row r="34">
      <c r="A34" s="5">
        <v>187688.0</v>
      </c>
      <c r="B34" s="5">
        <v>77.0</v>
      </c>
      <c r="C34" s="5">
        <v>72.0</v>
      </c>
      <c r="D34" s="5">
        <v>56.0</v>
      </c>
      <c r="E34" s="5">
        <v>81.0</v>
      </c>
      <c r="F34" s="5">
        <v>75.0</v>
      </c>
      <c r="G34" s="5">
        <v>80.0</v>
      </c>
      <c r="H34" s="5">
        <v>80.0</v>
      </c>
      <c r="I34" s="5">
        <v>76.0</v>
      </c>
      <c r="J34" s="5">
        <v>79.0</v>
      </c>
      <c r="K34" s="5">
        <v>83.0</v>
      </c>
      <c r="L34" s="5">
        <v>47.0</v>
      </c>
      <c r="M34" s="5">
        <v>71.0</v>
      </c>
      <c r="N34" s="5">
        <v>76.0</v>
      </c>
      <c r="O34" s="5">
        <v>31.0</v>
      </c>
      <c r="P34" s="5">
        <v>29.0</v>
      </c>
      <c r="Q34" s="5">
        <v>30.0</v>
      </c>
      <c r="R34" s="5">
        <v>53.0</v>
      </c>
      <c r="S34" s="5">
        <v>9.0</v>
      </c>
      <c r="T34" s="5">
        <v>12.0</v>
      </c>
      <c r="U34" s="5">
        <v>14.0</v>
      </c>
      <c r="V34" s="5">
        <v>7.0</v>
      </c>
      <c r="W34" s="5">
        <v>11.0</v>
      </c>
      <c r="X34" s="5">
        <v>77.0</v>
      </c>
      <c r="Y34" s="5">
        <v>75.0</v>
      </c>
    </row>
    <row r="35">
      <c r="A35" s="5">
        <v>188044.0</v>
      </c>
      <c r="B35" s="5">
        <v>66.0</v>
      </c>
      <c r="C35" s="5">
        <v>79.0</v>
      </c>
      <c r="D35" s="5">
        <v>76.0</v>
      </c>
      <c r="E35" s="5">
        <v>68.0</v>
      </c>
      <c r="F35" s="5">
        <v>76.0</v>
      </c>
      <c r="G35" s="5">
        <v>83.0</v>
      </c>
      <c r="H35" s="5">
        <v>78.0</v>
      </c>
      <c r="I35" s="5">
        <v>72.0</v>
      </c>
      <c r="J35" s="5">
        <v>63.0</v>
      </c>
      <c r="K35" s="5">
        <v>79.0</v>
      </c>
      <c r="L35" s="5">
        <v>33.0</v>
      </c>
      <c r="M35" s="5">
        <v>78.0</v>
      </c>
      <c r="N35" s="5">
        <v>76.0</v>
      </c>
      <c r="O35" s="5">
        <v>35.0</v>
      </c>
      <c r="P35" s="5">
        <v>20.0</v>
      </c>
      <c r="Q35" s="5">
        <v>22.0</v>
      </c>
      <c r="R35" s="5">
        <v>55.0</v>
      </c>
      <c r="S35" s="5">
        <v>11.0</v>
      </c>
      <c r="T35" s="5">
        <v>7.0</v>
      </c>
      <c r="U35" s="5">
        <v>14.0</v>
      </c>
      <c r="V35" s="5">
        <v>7.0</v>
      </c>
      <c r="W35" s="5">
        <v>16.0</v>
      </c>
      <c r="X35" s="5">
        <v>74.0</v>
      </c>
      <c r="Y35" s="5">
        <v>68.0</v>
      </c>
    </row>
    <row r="36">
      <c r="A36" s="5">
        <v>188621.0</v>
      </c>
      <c r="B36" s="5">
        <v>66.0</v>
      </c>
      <c r="C36" s="5">
        <v>49.0</v>
      </c>
      <c r="D36" s="5">
        <v>62.0</v>
      </c>
      <c r="E36" s="5">
        <v>65.0</v>
      </c>
      <c r="F36" s="5">
        <v>60.0</v>
      </c>
      <c r="G36" s="5">
        <v>70.0</v>
      </c>
      <c r="H36" s="5">
        <v>72.0</v>
      </c>
      <c r="I36" s="5">
        <v>69.0</v>
      </c>
      <c r="J36" s="5">
        <v>67.0</v>
      </c>
      <c r="K36" s="5">
        <v>68.0</v>
      </c>
      <c r="L36" s="5">
        <v>64.0</v>
      </c>
      <c r="M36" s="5">
        <v>63.0</v>
      </c>
      <c r="N36" s="5">
        <v>56.0</v>
      </c>
      <c r="O36" s="5">
        <v>63.0</v>
      </c>
      <c r="P36" s="5">
        <v>65.0</v>
      </c>
      <c r="Q36" s="5">
        <v>65.0</v>
      </c>
      <c r="R36" s="5">
        <v>54.0</v>
      </c>
      <c r="S36" s="5">
        <v>7.0</v>
      </c>
      <c r="T36" s="5">
        <v>15.0</v>
      </c>
      <c r="U36" s="5">
        <v>7.0</v>
      </c>
      <c r="V36" s="5">
        <v>10.0</v>
      </c>
      <c r="W36" s="5">
        <v>15.0</v>
      </c>
      <c r="X36" s="5">
        <v>68.0</v>
      </c>
      <c r="Y36" s="5">
        <v>60.0</v>
      </c>
    </row>
    <row r="37">
      <c r="A37" s="5">
        <v>188917.0</v>
      </c>
      <c r="B37" s="5">
        <v>52.0</v>
      </c>
      <c r="C37" s="5">
        <v>37.0</v>
      </c>
      <c r="D37" s="5">
        <v>54.0</v>
      </c>
      <c r="E37" s="5">
        <v>64.0</v>
      </c>
      <c r="F37" s="5">
        <v>45.0</v>
      </c>
      <c r="G37" s="5">
        <v>61.0</v>
      </c>
      <c r="H37" s="5">
        <v>54.0</v>
      </c>
      <c r="I37" s="5">
        <v>55.0</v>
      </c>
      <c r="J37" s="5">
        <v>58.0</v>
      </c>
      <c r="K37" s="5">
        <v>62.0</v>
      </c>
      <c r="L37" s="5">
        <v>64.0</v>
      </c>
      <c r="M37" s="5">
        <v>54.0</v>
      </c>
      <c r="N37" s="5">
        <v>46.0</v>
      </c>
      <c r="O37" s="5">
        <v>61.0</v>
      </c>
      <c r="P37" s="5">
        <v>64.0</v>
      </c>
      <c r="Q37" s="5">
        <v>63.0</v>
      </c>
      <c r="R37" s="5">
        <v>52.0</v>
      </c>
      <c r="S37" s="5">
        <v>8.0</v>
      </c>
      <c r="T37" s="5">
        <v>12.0</v>
      </c>
      <c r="U37" s="5">
        <v>16.0</v>
      </c>
      <c r="V37" s="5">
        <v>10.0</v>
      </c>
      <c r="W37" s="5">
        <v>6.0</v>
      </c>
      <c r="X37" s="5">
        <v>61.0</v>
      </c>
      <c r="Y37" s="5">
        <v>48.0</v>
      </c>
    </row>
    <row r="38">
      <c r="A38" s="5">
        <v>189234.0</v>
      </c>
      <c r="B38" s="5">
        <v>75.0</v>
      </c>
      <c r="C38" s="5">
        <v>71.0</v>
      </c>
      <c r="D38" s="5">
        <v>52.0</v>
      </c>
      <c r="E38" s="5">
        <v>70.0</v>
      </c>
      <c r="F38" s="5">
        <v>67.0</v>
      </c>
      <c r="G38" s="5">
        <v>70.0</v>
      </c>
      <c r="H38" s="5">
        <v>75.0</v>
      </c>
      <c r="I38" s="5">
        <v>74.0</v>
      </c>
      <c r="J38" s="5">
        <v>70.0</v>
      </c>
      <c r="K38" s="5">
        <v>72.0</v>
      </c>
      <c r="L38" s="5">
        <v>70.0</v>
      </c>
      <c r="M38" s="5">
        <v>69.0</v>
      </c>
      <c r="N38" s="5">
        <v>72.0</v>
      </c>
      <c r="O38" s="5">
        <v>63.0</v>
      </c>
      <c r="P38" s="5">
        <v>69.0</v>
      </c>
      <c r="Q38" s="5">
        <v>66.0</v>
      </c>
      <c r="R38" s="5">
        <v>51.0</v>
      </c>
      <c r="S38" s="5">
        <v>11.0</v>
      </c>
      <c r="T38" s="5">
        <v>7.0</v>
      </c>
      <c r="U38" s="5">
        <v>14.0</v>
      </c>
      <c r="V38" s="5">
        <v>11.0</v>
      </c>
      <c r="W38" s="5">
        <v>8.0</v>
      </c>
      <c r="X38" s="5">
        <v>78.0</v>
      </c>
      <c r="Y38" s="5">
        <v>72.0</v>
      </c>
    </row>
    <row r="39">
      <c r="A39" s="5">
        <v>189498.0</v>
      </c>
      <c r="B39" s="5">
        <v>59.0</v>
      </c>
      <c r="C39" s="5">
        <v>59.0</v>
      </c>
      <c r="D39" s="5">
        <v>55.0</v>
      </c>
      <c r="E39" s="5">
        <v>69.0</v>
      </c>
      <c r="F39" s="5">
        <v>58.0</v>
      </c>
      <c r="G39" s="5">
        <v>70.0</v>
      </c>
      <c r="H39" s="5">
        <v>51.0</v>
      </c>
      <c r="I39" s="5">
        <v>62.0</v>
      </c>
      <c r="J39" s="5">
        <v>60.0</v>
      </c>
      <c r="K39" s="5">
        <v>66.0</v>
      </c>
      <c r="L39" s="5">
        <v>45.0</v>
      </c>
      <c r="M39" s="5">
        <v>61.0</v>
      </c>
      <c r="N39" s="5">
        <v>57.0</v>
      </c>
      <c r="O39" s="5">
        <v>36.0</v>
      </c>
      <c r="P39" s="5">
        <v>29.0</v>
      </c>
      <c r="Q39" s="5">
        <v>27.0</v>
      </c>
      <c r="R39" s="5">
        <v>54.0</v>
      </c>
      <c r="S39" s="5">
        <v>15.0</v>
      </c>
      <c r="T39" s="5">
        <v>8.0</v>
      </c>
      <c r="U39" s="5">
        <v>10.0</v>
      </c>
      <c r="V39" s="5">
        <v>13.0</v>
      </c>
      <c r="W39" s="5">
        <v>8.0</v>
      </c>
      <c r="X39" s="5">
        <v>68.0</v>
      </c>
      <c r="Y39" s="5">
        <v>58.0</v>
      </c>
    </row>
    <row r="40">
      <c r="A40" s="5">
        <v>189723.0</v>
      </c>
      <c r="B40" s="5">
        <v>63.0</v>
      </c>
      <c r="C40" s="5">
        <v>70.0</v>
      </c>
      <c r="D40" s="5">
        <v>69.0</v>
      </c>
      <c r="E40" s="5">
        <v>66.0</v>
      </c>
      <c r="F40" s="5">
        <v>74.0</v>
      </c>
      <c r="G40" s="5">
        <v>73.0</v>
      </c>
      <c r="H40" s="5">
        <v>65.0</v>
      </c>
      <c r="I40" s="5">
        <v>62.0</v>
      </c>
      <c r="J40" s="5">
        <v>48.0</v>
      </c>
      <c r="K40" s="5">
        <v>70.0</v>
      </c>
      <c r="L40" s="5">
        <v>33.0</v>
      </c>
      <c r="M40" s="5">
        <v>72.0</v>
      </c>
      <c r="N40" s="5">
        <v>69.0</v>
      </c>
      <c r="O40" s="5">
        <v>35.0</v>
      </c>
      <c r="P40" s="5">
        <v>36.0</v>
      </c>
      <c r="Q40" s="5">
        <v>23.0</v>
      </c>
      <c r="R40" s="5">
        <v>77.0</v>
      </c>
      <c r="S40" s="5">
        <v>16.0</v>
      </c>
      <c r="T40" s="5">
        <v>16.0</v>
      </c>
      <c r="U40" s="5">
        <v>15.0</v>
      </c>
      <c r="V40" s="5">
        <v>15.0</v>
      </c>
      <c r="W40" s="5">
        <v>15.0</v>
      </c>
      <c r="X40" s="5">
        <v>72.0</v>
      </c>
      <c r="Y40" s="5">
        <v>66.0</v>
      </c>
    </row>
    <row r="41">
      <c r="A41" s="5">
        <v>189776.0</v>
      </c>
      <c r="B41" s="5">
        <v>61.0</v>
      </c>
      <c r="C41" s="5">
        <v>66.0</v>
      </c>
      <c r="D41" s="5">
        <v>66.0</v>
      </c>
      <c r="E41" s="5">
        <v>67.0</v>
      </c>
      <c r="F41" s="5">
        <v>55.0</v>
      </c>
      <c r="G41" s="5">
        <v>69.0</v>
      </c>
      <c r="H41" s="5">
        <v>56.0</v>
      </c>
      <c r="I41" s="5">
        <v>44.0</v>
      </c>
      <c r="J41" s="5">
        <v>60.0</v>
      </c>
      <c r="K41" s="5">
        <v>66.0</v>
      </c>
      <c r="L41" s="5">
        <v>22.0</v>
      </c>
      <c r="M41" s="5">
        <v>64.0</v>
      </c>
      <c r="N41" s="5">
        <v>33.0</v>
      </c>
      <c r="O41" s="5">
        <v>31.0</v>
      </c>
      <c r="P41" s="5">
        <v>19.0</v>
      </c>
      <c r="Q41" s="5">
        <v>21.0</v>
      </c>
      <c r="R41" s="5">
        <v>30.0</v>
      </c>
      <c r="S41" s="5">
        <v>6.0</v>
      </c>
      <c r="T41" s="5">
        <v>5.0</v>
      </c>
      <c r="U41" s="5">
        <v>6.0</v>
      </c>
      <c r="V41" s="5">
        <v>8.0</v>
      </c>
      <c r="W41" s="5">
        <v>5.0</v>
      </c>
      <c r="X41" s="5">
        <v>63.0</v>
      </c>
      <c r="Y41" s="5">
        <v>61.0</v>
      </c>
    </row>
    <row r="42">
      <c r="A42" s="5">
        <v>190264.0</v>
      </c>
      <c r="B42" s="5">
        <v>76.0</v>
      </c>
      <c r="C42" s="5">
        <v>72.0</v>
      </c>
      <c r="D42" s="5">
        <v>53.0</v>
      </c>
      <c r="E42" s="5">
        <v>81.0</v>
      </c>
      <c r="F42" s="5">
        <v>69.0</v>
      </c>
      <c r="G42" s="5">
        <v>81.0</v>
      </c>
      <c r="H42" s="5">
        <v>80.0</v>
      </c>
      <c r="I42" s="5">
        <v>75.0</v>
      </c>
      <c r="J42" s="5">
        <v>72.0</v>
      </c>
      <c r="K42" s="5">
        <v>82.0</v>
      </c>
      <c r="L42" s="5">
        <v>26.0</v>
      </c>
      <c r="M42" s="5">
        <v>78.0</v>
      </c>
      <c r="N42" s="5">
        <v>77.0</v>
      </c>
      <c r="O42" s="5">
        <v>54.0</v>
      </c>
      <c r="P42" s="5">
        <v>36.0</v>
      </c>
      <c r="Q42" s="5">
        <v>32.0</v>
      </c>
      <c r="R42" s="5">
        <v>54.0</v>
      </c>
      <c r="S42" s="5">
        <v>15.0</v>
      </c>
      <c r="T42" s="5">
        <v>5.0</v>
      </c>
      <c r="U42" s="5">
        <v>14.0</v>
      </c>
      <c r="V42" s="5">
        <v>13.0</v>
      </c>
      <c r="W42" s="5">
        <v>7.0</v>
      </c>
      <c r="X42" s="5">
        <v>70.0</v>
      </c>
      <c r="Y42" s="5">
        <v>75.0</v>
      </c>
    </row>
    <row r="43">
      <c r="A43" s="5">
        <v>190572.0</v>
      </c>
      <c r="B43" s="5">
        <v>68.0</v>
      </c>
      <c r="C43" s="5">
        <v>36.0</v>
      </c>
      <c r="D43" s="5">
        <v>62.0</v>
      </c>
      <c r="E43" s="5">
        <v>61.0</v>
      </c>
      <c r="F43" s="5">
        <v>37.0</v>
      </c>
      <c r="G43" s="5">
        <v>62.0</v>
      </c>
      <c r="H43" s="5">
        <v>72.0</v>
      </c>
      <c r="I43" s="5">
        <v>70.0</v>
      </c>
      <c r="J43" s="5">
        <v>57.0</v>
      </c>
      <c r="K43" s="5">
        <v>60.0</v>
      </c>
      <c r="L43" s="5">
        <v>63.0</v>
      </c>
      <c r="M43" s="5">
        <v>58.0</v>
      </c>
      <c r="N43" s="5">
        <v>63.0</v>
      </c>
      <c r="O43" s="5">
        <v>60.0</v>
      </c>
      <c r="P43" s="5">
        <v>67.0</v>
      </c>
      <c r="Q43" s="5">
        <v>65.0</v>
      </c>
      <c r="R43" s="5">
        <v>55.0</v>
      </c>
      <c r="S43" s="5">
        <v>10.0</v>
      </c>
      <c r="T43" s="5">
        <v>13.0</v>
      </c>
      <c r="U43" s="5">
        <v>12.0</v>
      </c>
      <c r="V43" s="5">
        <v>8.0</v>
      </c>
      <c r="W43" s="5">
        <v>12.0</v>
      </c>
      <c r="X43" s="5">
        <v>69.0</v>
      </c>
      <c r="Y43" s="5">
        <v>43.0</v>
      </c>
    </row>
    <row r="44">
      <c r="A44" s="5">
        <v>190722.0</v>
      </c>
      <c r="B44" s="5">
        <v>59.0</v>
      </c>
      <c r="C44" s="5">
        <v>64.0</v>
      </c>
      <c r="D44" s="5">
        <v>56.0</v>
      </c>
      <c r="E44" s="5">
        <v>61.0</v>
      </c>
      <c r="F44" s="5">
        <v>62.0</v>
      </c>
      <c r="G44" s="5">
        <v>67.0</v>
      </c>
      <c r="H44" s="5">
        <v>55.0</v>
      </c>
      <c r="I44" s="5">
        <v>53.0</v>
      </c>
      <c r="J44" s="5">
        <v>54.0</v>
      </c>
      <c r="K44" s="5">
        <v>66.0</v>
      </c>
      <c r="L44" s="5">
        <v>25.0</v>
      </c>
      <c r="M44" s="5">
        <v>60.0</v>
      </c>
      <c r="N44" s="5">
        <v>64.0</v>
      </c>
      <c r="O44" s="5">
        <v>32.0</v>
      </c>
      <c r="P44" s="5">
        <v>39.0</v>
      </c>
      <c r="Q44" s="5">
        <v>33.0</v>
      </c>
      <c r="R44" s="5">
        <v>57.0</v>
      </c>
      <c r="S44" s="5">
        <v>12.0</v>
      </c>
      <c r="T44" s="5">
        <v>15.0</v>
      </c>
      <c r="U44" s="5">
        <v>13.0</v>
      </c>
      <c r="V44" s="5">
        <v>10.0</v>
      </c>
      <c r="W44" s="5">
        <v>7.0</v>
      </c>
      <c r="X44" s="5">
        <v>65.0</v>
      </c>
      <c r="Y44" s="5">
        <v>64.0</v>
      </c>
    </row>
    <row r="45">
      <c r="A45" s="5">
        <v>190724.0</v>
      </c>
      <c r="B45" s="5">
        <v>54.0</v>
      </c>
      <c r="C45" s="5">
        <v>63.0</v>
      </c>
      <c r="D45" s="5">
        <v>63.0</v>
      </c>
      <c r="E45" s="5">
        <v>62.0</v>
      </c>
      <c r="F45" s="5">
        <v>61.0</v>
      </c>
      <c r="G45" s="5">
        <v>62.0</v>
      </c>
      <c r="H45" s="5">
        <v>42.0</v>
      </c>
      <c r="I45" s="5">
        <v>46.0</v>
      </c>
      <c r="J45" s="5">
        <v>49.0</v>
      </c>
      <c r="K45" s="5">
        <v>65.0</v>
      </c>
      <c r="L45" s="5">
        <v>35.0</v>
      </c>
      <c r="M45" s="5">
        <v>67.0</v>
      </c>
      <c r="N45" s="5">
        <v>62.0</v>
      </c>
      <c r="O45" s="5">
        <v>14.0</v>
      </c>
      <c r="P45" s="5">
        <v>12.0</v>
      </c>
      <c r="Q45" s="5">
        <v>13.0</v>
      </c>
      <c r="R45" s="5">
        <v>48.0</v>
      </c>
      <c r="S45" s="5">
        <v>7.0</v>
      </c>
      <c r="T45" s="5">
        <v>11.0</v>
      </c>
      <c r="U45" s="5">
        <v>11.0</v>
      </c>
      <c r="V45" s="5">
        <v>7.0</v>
      </c>
      <c r="W45" s="5">
        <v>12.0</v>
      </c>
      <c r="X45" s="5">
        <v>70.0</v>
      </c>
      <c r="Y45" s="5">
        <v>55.0</v>
      </c>
    </row>
    <row r="46">
      <c r="A46" s="5">
        <v>190822.0</v>
      </c>
      <c r="B46" s="5">
        <v>11.0</v>
      </c>
      <c r="C46" s="5">
        <v>12.0</v>
      </c>
      <c r="D46" s="5">
        <v>24.0</v>
      </c>
      <c r="E46" s="5">
        <v>11.0</v>
      </c>
      <c r="F46" s="5">
        <v>13.0</v>
      </c>
      <c r="G46" s="5">
        <v>25.0</v>
      </c>
      <c r="H46" s="5">
        <v>19.0</v>
      </c>
      <c r="I46" s="5">
        <v>20.0</v>
      </c>
      <c r="J46" s="5">
        <v>21.0</v>
      </c>
      <c r="K46" s="5">
        <v>14.0</v>
      </c>
      <c r="L46" s="5">
        <v>17.0</v>
      </c>
      <c r="M46" s="5">
        <v>13.0</v>
      </c>
      <c r="N46" s="5">
        <v>21.0</v>
      </c>
      <c r="O46" s="5">
        <v>8.0</v>
      </c>
      <c r="P46" s="5">
        <v>16.0</v>
      </c>
      <c r="Q46" s="5">
        <v>14.0</v>
      </c>
      <c r="R46" s="5">
        <v>318.0</v>
      </c>
      <c r="S46" s="5">
        <v>60.0</v>
      </c>
      <c r="T46" s="5">
        <v>63.0</v>
      </c>
      <c r="U46" s="5">
        <v>65.0</v>
      </c>
      <c r="V46" s="5">
        <v>61.0</v>
      </c>
      <c r="W46" s="5">
        <v>69.0</v>
      </c>
      <c r="X46" s="5">
        <v>49.0</v>
      </c>
      <c r="Y46" s="5">
        <v>13.0</v>
      </c>
    </row>
    <row r="47">
      <c r="A47" s="5">
        <v>191980.0</v>
      </c>
      <c r="B47" s="5">
        <v>58.0</v>
      </c>
      <c r="C47" s="5">
        <v>59.0</v>
      </c>
      <c r="D47" s="5">
        <v>64.0</v>
      </c>
      <c r="E47" s="5">
        <v>62.0</v>
      </c>
      <c r="F47" s="5">
        <v>56.0</v>
      </c>
      <c r="G47" s="5">
        <v>65.0</v>
      </c>
      <c r="H47" s="5">
        <v>55.0</v>
      </c>
      <c r="I47" s="5">
        <v>56.0</v>
      </c>
      <c r="J47" s="5">
        <v>60.0</v>
      </c>
      <c r="K47" s="5">
        <v>63.0</v>
      </c>
      <c r="L47" s="5">
        <v>64.0</v>
      </c>
      <c r="M47" s="5">
        <v>63.0</v>
      </c>
      <c r="N47" s="5">
        <v>54.0</v>
      </c>
      <c r="O47" s="5">
        <v>65.0</v>
      </c>
      <c r="P47" s="5">
        <v>66.0</v>
      </c>
      <c r="Q47" s="5">
        <v>61.0</v>
      </c>
      <c r="R47" s="5">
        <v>58.0</v>
      </c>
      <c r="S47" s="5">
        <v>8.0</v>
      </c>
      <c r="T47" s="5">
        <v>16.0</v>
      </c>
      <c r="U47" s="5">
        <v>12.0</v>
      </c>
      <c r="V47" s="5">
        <v>8.0</v>
      </c>
      <c r="W47" s="5">
        <v>14.0</v>
      </c>
      <c r="X47" s="5">
        <v>65.0</v>
      </c>
      <c r="Y47" s="5">
        <v>56.0</v>
      </c>
    </row>
    <row r="48">
      <c r="A48" s="5">
        <v>192064.0</v>
      </c>
      <c r="B48" s="5">
        <v>73.0</v>
      </c>
      <c r="C48" s="5">
        <v>77.0</v>
      </c>
      <c r="D48" s="5">
        <v>78.0</v>
      </c>
      <c r="E48" s="5">
        <v>81.0</v>
      </c>
      <c r="F48" s="5">
        <v>77.0</v>
      </c>
      <c r="G48" s="5">
        <v>78.0</v>
      </c>
      <c r="H48" s="5">
        <v>70.0</v>
      </c>
      <c r="I48" s="5">
        <v>72.0</v>
      </c>
      <c r="J48" s="5">
        <v>74.0</v>
      </c>
      <c r="K48" s="5">
        <v>83.0</v>
      </c>
      <c r="L48" s="5">
        <v>33.0</v>
      </c>
      <c r="M48" s="5">
        <v>83.0</v>
      </c>
      <c r="N48" s="5">
        <v>76.0</v>
      </c>
      <c r="O48" s="5">
        <v>37.0</v>
      </c>
      <c r="P48" s="5">
        <v>41.0</v>
      </c>
      <c r="Q48" s="5">
        <v>34.0</v>
      </c>
      <c r="R48" s="5">
        <v>46.0</v>
      </c>
      <c r="S48" s="5">
        <v>9.0</v>
      </c>
      <c r="T48" s="5">
        <v>14.0</v>
      </c>
      <c r="U48" s="5">
        <v>8.0</v>
      </c>
      <c r="V48" s="5">
        <v>8.0</v>
      </c>
      <c r="W48" s="5">
        <v>7.0</v>
      </c>
      <c r="X48" s="5">
        <v>78.0</v>
      </c>
      <c r="Y48" s="5">
        <v>79.0</v>
      </c>
    </row>
    <row r="49">
      <c r="A49" s="5">
        <v>192274.0</v>
      </c>
      <c r="B49" s="5">
        <v>70.0</v>
      </c>
      <c r="C49" s="5">
        <v>62.0</v>
      </c>
      <c r="D49" s="5">
        <v>60.0</v>
      </c>
      <c r="E49" s="5">
        <v>71.0</v>
      </c>
      <c r="F49" s="5">
        <v>63.0</v>
      </c>
      <c r="G49" s="5">
        <v>70.0</v>
      </c>
      <c r="H49" s="5">
        <v>73.0</v>
      </c>
      <c r="I49" s="5">
        <v>75.0</v>
      </c>
      <c r="J49" s="5">
        <v>70.0</v>
      </c>
      <c r="K49" s="5">
        <v>71.0</v>
      </c>
      <c r="L49" s="5">
        <v>36.0</v>
      </c>
      <c r="M49" s="5">
        <v>70.0</v>
      </c>
      <c r="N49" s="5">
        <v>71.0</v>
      </c>
      <c r="O49" s="5">
        <v>44.0</v>
      </c>
      <c r="P49" s="5">
        <v>42.0</v>
      </c>
      <c r="Q49" s="5">
        <v>33.0</v>
      </c>
      <c r="R49" s="5">
        <v>47.0</v>
      </c>
      <c r="S49" s="5">
        <v>11.0</v>
      </c>
      <c r="T49" s="5">
        <v>7.0</v>
      </c>
      <c r="U49" s="5">
        <v>6.0</v>
      </c>
      <c r="V49" s="5">
        <v>16.0</v>
      </c>
      <c r="W49" s="5">
        <v>7.0</v>
      </c>
      <c r="X49" s="5">
        <v>70.0</v>
      </c>
      <c r="Y49" s="5">
        <v>67.0</v>
      </c>
    </row>
    <row r="50">
      <c r="A50" s="5">
        <v>192342.0</v>
      </c>
      <c r="B50" s="5">
        <v>74.0</v>
      </c>
      <c r="C50" s="5">
        <v>70.0</v>
      </c>
      <c r="D50" s="5">
        <v>60.0</v>
      </c>
      <c r="E50" s="5">
        <v>77.0</v>
      </c>
      <c r="F50" s="5">
        <v>74.0</v>
      </c>
      <c r="G50" s="5">
        <v>73.0</v>
      </c>
      <c r="H50" s="5">
        <v>80.0</v>
      </c>
      <c r="I50" s="5">
        <v>83.0</v>
      </c>
      <c r="J50" s="5">
        <v>75.0</v>
      </c>
      <c r="K50" s="5">
        <v>77.0</v>
      </c>
      <c r="L50" s="5">
        <v>50.0</v>
      </c>
      <c r="M50" s="5">
        <v>70.0</v>
      </c>
      <c r="N50" s="5">
        <v>64.0</v>
      </c>
      <c r="O50" s="5">
        <v>30.0</v>
      </c>
      <c r="P50" s="5">
        <v>39.0</v>
      </c>
      <c r="Q50" s="5">
        <v>34.0</v>
      </c>
      <c r="R50" s="5">
        <v>58.0</v>
      </c>
      <c r="S50" s="5">
        <v>15.0</v>
      </c>
      <c r="T50" s="5">
        <v>10.0</v>
      </c>
      <c r="U50" s="5">
        <v>7.0</v>
      </c>
      <c r="V50" s="5">
        <v>11.0</v>
      </c>
      <c r="W50" s="5">
        <v>15.0</v>
      </c>
      <c r="X50" s="5">
        <v>87.0</v>
      </c>
      <c r="Y50" s="5">
        <v>85.0</v>
      </c>
    </row>
    <row r="51">
      <c r="A51" s="5">
        <v>192622.0</v>
      </c>
      <c r="B51" s="5">
        <v>38.0</v>
      </c>
      <c r="C51" s="5">
        <v>40.0</v>
      </c>
      <c r="D51" s="5">
        <v>84.0</v>
      </c>
      <c r="E51" s="5">
        <v>62.0</v>
      </c>
      <c r="F51" s="5">
        <v>30.0</v>
      </c>
      <c r="G51" s="5">
        <v>45.0</v>
      </c>
      <c r="H51" s="5">
        <v>37.0</v>
      </c>
      <c r="I51" s="5">
        <v>33.0</v>
      </c>
      <c r="J51" s="5">
        <v>62.0</v>
      </c>
      <c r="K51" s="5">
        <v>55.0</v>
      </c>
      <c r="L51" s="5">
        <v>77.0</v>
      </c>
      <c r="M51" s="5">
        <v>49.0</v>
      </c>
      <c r="N51" s="5">
        <v>45.0</v>
      </c>
      <c r="O51" s="5">
        <v>76.0</v>
      </c>
      <c r="P51" s="5">
        <v>78.0</v>
      </c>
      <c r="Q51" s="5">
        <v>75.0</v>
      </c>
      <c r="R51" s="5">
        <v>56.0</v>
      </c>
      <c r="S51" s="5">
        <v>9.0</v>
      </c>
      <c r="T51" s="5">
        <v>11.0</v>
      </c>
      <c r="U51" s="5">
        <v>16.0</v>
      </c>
      <c r="V51" s="5">
        <v>8.0</v>
      </c>
      <c r="W51" s="5">
        <v>12.0</v>
      </c>
      <c r="X51" s="5">
        <v>55.0</v>
      </c>
      <c r="Y51" s="5">
        <v>49.0</v>
      </c>
    </row>
    <row r="52">
      <c r="A52" s="5">
        <v>193077.0</v>
      </c>
      <c r="B52" s="5">
        <v>32.0</v>
      </c>
      <c r="C52" s="5">
        <v>71.0</v>
      </c>
      <c r="D52" s="5">
        <v>70.0</v>
      </c>
      <c r="E52" s="5">
        <v>64.0</v>
      </c>
      <c r="F52" s="5">
        <v>65.0</v>
      </c>
      <c r="G52" s="5">
        <v>70.0</v>
      </c>
      <c r="H52" s="5">
        <v>45.0</v>
      </c>
      <c r="I52" s="5">
        <v>33.0</v>
      </c>
      <c r="J52" s="5">
        <v>54.0</v>
      </c>
      <c r="K52" s="5">
        <v>72.0</v>
      </c>
      <c r="L52" s="5">
        <v>20.0</v>
      </c>
      <c r="M52" s="5">
        <v>72.0</v>
      </c>
      <c r="N52" s="5">
        <v>65.0</v>
      </c>
      <c r="O52" s="5">
        <v>20.0</v>
      </c>
      <c r="P52" s="5">
        <v>15.0</v>
      </c>
      <c r="Q52" s="5">
        <v>15.0</v>
      </c>
      <c r="R52" s="5">
        <v>44.0</v>
      </c>
      <c r="S52" s="5">
        <v>6.0</v>
      </c>
      <c r="T52" s="5">
        <v>12.0</v>
      </c>
      <c r="U52" s="5">
        <v>7.0</v>
      </c>
      <c r="V52" s="5">
        <v>5.0</v>
      </c>
      <c r="W52" s="5">
        <v>14.0</v>
      </c>
      <c r="X52" s="5">
        <v>70.0</v>
      </c>
      <c r="Y52" s="5">
        <v>64.0</v>
      </c>
    </row>
    <row r="53">
      <c r="A53" s="5">
        <v>193105.0</v>
      </c>
      <c r="B53" s="5">
        <v>20.0</v>
      </c>
      <c r="C53" s="5">
        <v>19.0</v>
      </c>
      <c r="D53" s="5">
        <v>14.0</v>
      </c>
      <c r="E53" s="5">
        <v>48.0</v>
      </c>
      <c r="F53" s="5">
        <v>16.0</v>
      </c>
      <c r="G53" s="5">
        <v>12.0</v>
      </c>
      <c r="H53" s="5">
        <v>16.0</v>
      </c>
      <c r="I53" s="5">
        <v>16.0</v>
      </c>
      <c r="J53" s="5">
        <v>37.0</v>
      </c>
      <c r="K53" s="5">
        <v>22.0</v>
      </c>
      <c r="L53" s="5">
        <v>23.0</v>
      </c>
      <c r="M53" s="5">
        <v>17.0</v>
      </c>
      <c r="N53" s="5">
        <v>25.0</v>
      </c>
      <c r="O53" s="5">
        <v>13.0</v>
      </c>
      <c r="P53" s="5">
        <v>18.0</v>
      </c>
      <c r="Q53" s="5">
        <v>12.0</v>
      </c>
      <c r="R53" s="5">
        <v>406.0</v>
      </c>
      <c r="S53" s="5">
        <v>85.0</v>
      </c>
      <c r="T53" s="5">
        <v>79.0</v>
      </c>
      <c r="U53" s="5">
        <v>80.0</v>
      </c>
      <c r="V53" s="5">
        <v>78.0</v>
      </c>
      <c r="W53" s="5">
        <v>84.0</v>
      </c>
      <c r="X53" s="5">
        <v>60.0</v>
      </c>
      <c r="Y53" s="5">
        <v>14.0</v>
      </c>
    </row>
    <row r="54">
      <c r="A54" s="5">
        <v>193166.0</v>
      </c>
      <c r="B54" s="5">
        <v>51.0</v>
      </c>
      <c r="C54" s="5">
        <v>68.0</v>
      </c>
      <c r="D54" s="5">
        <v>73.0</v>
      </c>
      <c r="E54" s="5">
        <v>65.0</v>
      </c>
      <c r="F54" s="5">
        <v>49.0</v>
      </c>
      <c r="G54" s="5">
        <v>57.0</v>
      </c>
      <c r="H54" s="5">
        <v>50.0</v>
      </c>
      <c r="I54" s="5">
        <v>43.0</v>
      </c>
      <c r="J54" s="5">
        <v>51.0</v>
      </c>
      <c r="K54" s="5">
        <v>67.0</v>
      </c>
      <c r="L54" s="5">
        <v>37.0</v>
      </c>
      <c r="M54" s="5">
        <v>70.0</v>
      </c>
      <c r="N54" s="5">
        <v>63.0</v>
      </c>
      <c r="O54" s="5">
        <v>35.0</v>
      </c>
      <c r="P54" s="5">
        <v>28.0</v>
      </c>
      <c r="Q54" s="5">
        <v>24.0</v>
      </c>
      <c r="R54" s="5">
        <v>55.0</v>
      </c>
      <c r="S54" s="5">
        <v>13.0</v>
      </c>
      <c r="T54" s="5">
        <v>12.0</v>
      </c>
      <c r="U54" s="5">
        <v>11.0</v>
      </c>
      <c r="V54" s="5">
        <v>7.0</v>
      </c>
      <c r="W54" s="5">
        <v>12.0</v>
      </c>
      <c r="X54" s="5">
        <v>69.0</v>
      </c>
      <c r="Y54" s="5">
        <v>51.0</v>
      </c>
    </row>
    <row r="55">
      <c r="A55" s="5">
        <v>193172.0</v>
      </c>
      <c r="B55" s="5">
        <v>75.0</v>
      </c>
      <c r="C55" s="5">
        <v>66.0</v>
      </c>
      <c r="D55" s="5">
        <v>63.0</v>
      </c>
      <c r="E55" s="5">
        <v>67.0</v>
      </c>
      <c r="F55" s="5">
        <v>57.0</v>
      </c>
      <c r="G55" s="5">
        <v>71.0</v>
      </c>
      <c r="H55" s="5">
        <v>73.0</v>
      </c>
      <c r="I55" s="5">
        <v>77.0</v>
      </c>
      <c r="J55" s="5">
        <v>72.0</v>
      </c>
      <c r="K55" s="5">
        <v>72.0</v>
      </c>
      <c r="L55" s="5">
        <v>57.0</v>
      </c>
      <c r="M55" s="5">
        <v>67.0</v>
      </c>
      <c r="N55" s="5">
        <v>72.0</v>
      </c>
      <c r="O55" s="5">
        <v>62.0</v>
      </c>
      <c r="P55" s="5">
        <v>64.0</v>
      </c>
      <c r="Q55" s="5">
        <v>62.0</v>
      </c>
      <c r="R55" s="5">
        <v>41.0</v>
      </c>
      <c r="S55" s="5">
        <v>9.0</v>
      </c>
      <c r="T55" s="5">
        <v>10.0</v>
      </c>
      <c r="U55" s="5">
        <v>7.0</v>
      </c>
      <c r="V55" s="5">
        <v>6.0</v>
      </c>
      <c r="W55" s="5">
        <v>9.0</v>
      </c>
      <c r="X55" s="5">
        <v>74.0</v>
      </c>
      <c r="Y55" s="5">
        <v>73.0</v>
      </c>
    </row>
    <row r="56">
      <c r="A56" s="5">
        <v>193185.0</v>
      </c>
      <c r="B56" s="5">
        <v>73.0</v>
      </c>
      <c r="C56" s="5">
        <v>57.0</v>
      </c>
      <c r="D56" s="5">
        <v>57.0</v>
      </c>
      <c r="E56" s="5">
        <v>65.0</v>
      </c>
      <c r="F56" s="5">
        <v>54.0</v>
      </c>
      <c r="G56" s="5">
        <v>72.0</v>
      </c>
      <c r="H56" s="5">
        <v>40.0</v>
      </c>
      <c r="I56" s="5">
        <v>63.0</v>
      </c>
      <c r="J56" s="5">
        <v>64.0</v>
      </c>
      <c r="K56" s="5">
        <v>70.0</v>
      </c>
      <c r="L56" s="5">
        <v>66.0</v>
      </c>
      <c r="M56" s="5">
        <v>66.0</v>
      </c>
      <c r="N56" s="5">
        <v>64.0</v>
      </c>
      <c r="O56" s="5">
        <v>62.0</v>
      </c>
      <c r="P56" s="5">
        <v>66.0</v>
      </c>
      <c r="Q56" s="5">
        <v>66.0</v>
      </c>
      <c r="R56" s="5">
        <v>48.0</v>
      </c>
      <c r="S56" s="5">
        <v>12.0</v>
      </c>
      <c r="T56" s="5">
        <v>9.0</v>
      </c>
      <c r="U56" s="5">
        <v>11.0</v>
      </c>
      <c r="V56" s="5">
        <v>9.0</v>
      </c>
      <c r="W56" s="5">
        <v>7.0</v>
      </c>
      <c r="X56" s="5">
        <v>69.0</v>
      </c>
      <c r="Y56" s="5">
        <v>65.0</v>
      </c>
    </row>
    <row r="57">
      <c r="A57" s="5">
        <v>193357.0</v>
      </c>
      <c r="B57" s="5">
        <v>56.0</v>
      </c>
      <c r="C57" s="5">
        <v>42.0</v>
      </c>
      <c r="D57" s="5">
        <v>51.0</v>
      </c>
      <c r="E57" s="5">
        <v>62.0</v>
      </c>
      <c r="F57" s="5">
        <v>42.0</v>
      </c>
      <c r="G57" s="5">
        <v>58.0</v>
      </c>
      <c r="H57" s="5">
        <v>34.0</v>
      </c>
      <c r="I57" s="5">
        <v>33.0</v>
      </c>
      <c r="J57" s="5">
        <v>54.0</v>
      </c>
      <c r="K57" s="5">
        <v>59.0</v>
      </c>
      <c r="L57" s="5">
        <v>54.0</v>
      </c>
      <c r="M57" s="5">
        <v>51.0</v>
      </c>
      <c r="N57" s="5">
        <v>33.0</v>
      </c>
      <c r="O57" s="5">
        <v>57.0</v>
      </c>
      <c r="P57" s="5">
        <v>61.0</v>
      </c>
      <c r="Q57" s="5">
        <v>61.0</v>
      </c>
      <c r="R57" s="5">
        <v>52.0</v>
      </c>
      <c r="S57" s="5">
        <v>10.0</v>
      </c>
      <c r="T57" s="5">
        <v>14.0</v>
      </c>
      <c r="U57" s="5">
        <v>9.0</v>
      </c>
      <c r="V57" s="5">
        <v>6.0</v>
      </c>
      <c r="W57" s="5">
        <v>13.0</v>
      </c>
      <c r="X57" s="5">
        <v>52.0</v>
      </c>
      <c r="Y57" s="5">
        <v>43.0</v>
      </c>
    </row>
    <row r="58">
      <c r="A58" s="5">
        <v>193765.0</v>
      </c>
      <c r="B58" s="5">
        <v>12.0</v>
      </c>
      <c r="C58" s="5">
        <v>10.0</v>
      </c>
      <c r="D58" s="5">
        <v>11.0</v>
      </c>
      <c r="E58" s="5">
        <v>8.0</v>
      </c>
      <c r="F58" s="5">
        <v>12.0</v>
      </c>
      <c r="G58" s="5">
        <v>11.0</v>
      </c>
      <c r="H58" s="5">
        <v>17.0</v>
      </c>
      <c r="I58" s="5">
        <v>13.0</v>
      </c>
      <c r="J58" s="5">
        <v>9.0</v>
      </c>
      <c r="K58" s="5">
        <v>33.0</v>
      </c>
      <c r="L58" s="5">
        <v>14.0</v>
      </c>
      <c r="M58" s="5">
        <v>10.0</v>
      </c>
      <c r="N58" s="5">
        <v>21.0</v>
      </c>
      <c r="O58" s="5">
        <v>20.0</v>
      </c>
      <c r="P58" s="5">
        <v>7.0</v>
      </c>
      <c r="Q58" s="5">
        <v>6.0</v>
      </c>
      <c r="R58" s="5">
        <v>334.0</v>
      </c>
      <c r="S58" s="5">
        <v>69.0</v>
      </c>
      <c r="T58" s="5">
        <v>66.0</v>
      </c>
      <c r="U58" s="5">
        <v>61.0</v>
      </c>
      <c r="V58" s="5">
        <v>68.0</v>
      </c>
      <c r="W58" s="5">
        <v>70.0</v>
      </c>
      <c r="X58" s="5">
        <v>46.0</v>
      </c>
      <c r="Y58" s="5">
        <v>14.0</v>
      </c>
    </row>
    <row r="59">
      <c r="A59" s="5">
        <v>193839.0</v>
      </c>
      <c r="B59" s="5">
        <v>74.0</v>
      </c>
      <c r="C59" s="5">
        <v>59.0</v>
      </c>
      <c r="D59" s="5">
        <v>56.0</v>
      </c>
      <c r="E59" s="5">
        <v>75.0</v>
      </c>
      <c r="F59" s="5">
        <v>57.0</v>
      </c>
      <c r="G59" s="5">
        <v>74.0</v>
      </c>
      <c r="H59" s="5">
        <v>72.0</v>
      </c>
      <c r="I59" s="5">
        <v>70.0</v>
      </c>
      <c r="J59" s="5">
        <v>72.0</v>
      </c>
      <c r="K59" s="5">
        <v>76.0</v>
      </c>
      <c r="L59" s="5">
        <v>73.0</v>
      </c>
      <c r="M59" s="5">
        <v>74.0</v>
      </c>
      <c r="N59" s="5">
        <v>72.0</v>
      </c>
      <c r="O59" s="5">
        <v>67.0</v>
      </c>
      <c r="P59" s="5">
        <v>73.0</v>
      </c>
      <c r="Q59" s="5">
        <v>72.0</v>
      </c>
      <c r="R59" s="5">
        <v>43.0</v>
      </c>
      <c r="S59" s="5">
        <v>5.0</v>
      </c>
      <c r="T59" s="5">
        <v>7.0</v>
      </c>
      <c r="U59" s="5">
        <v>14.0</v>
      </c>
      <c r="V59" s="5">
        <v>5.0</v>
      </c>
      <c r="W59" s="5">
        <v>12.0</v>
      </c>
      <c r="X59" s="5">
        <v>72.0</v>
      </c>
      <c r="Y59" s="5">
        <v>68.0</v>
      </c>
    </row>
    <row r="60">
      <c r="A60" s="5">
        <v>194020.0</v>
      </c>
      <c r="B60" s="5">
        <v>59.0</v>
      </c>
      <c r="C60" s="5">
        <v>50.0</v>
      </c>
      <c r="D60" s="5">
        <v>64.0</v>
      </c>
      <c r="E60" s="5">
        <v>68.0</v>
      </c>
      <c r="F60" s="5">
        <v>58.0</v>
      </c>
      <c r="G60" s="5">
        <v>69.0</v>
      </c>
      <c r="H60" s="5">
        <v>54.0</v>
      </c>
      <c r="I60" s="5">
        <v>65.0</v>
      </c>
      <c r="J60" s="5">
        <v>74.0</v>
      </c>
      <c r="K60" s="5">
        <v>69.0</v>
      </c>
      <c r="L60" s="5">
        <v>67.0</v>
      </c>
      <c r="M60" s="5">
        <v>60.0</v>
      </c>
      <c r="N60" s="5">
        <v>74.0</v>
      </c>
      <c r="O60" s="5">
        <v>72.0</v>
      </c>
      <c r="P60" s="5">
        <v>72.0</v>
      </c>
      <c r="Q60" s="5">
        <v>66.0</v>
      </c>
      <c r="R60" s="5">
        <v>53.0</v>
      </c>
      <c r="S60" s="5">
        <v>14.0</v>
      </c>
      <c r="T60" s="5">
        <v>12.0</v>
      </c>
      <c r="U60" s="5">
        <v>10.0</v>
      </c>
      <c r="V60" s="5">
        <v>12.0</v>
      </c>
      <c r="W60" s="5">
        <v>5.0</v>
      </c>
      <c r="X60" s="5">
        <v>73.0</v>
      </c>
      <c r="Y60" s="5">
        <v>65.0</v>
      </c>
    </row>
    <row r="61">
      <c r="A61" s="5">
        <v>194053.0</v>
      </c>
      <c r="B61" s="5">
        <v>42.0</v>
      </c>
      <c r="C61" s="5">
        <v>48.0</v>
      </c>
      <c r="D61" s="5">
        <v>83.0</v>
      </c>
      <c r="E61" s="5">
        <v>57.0</v>
      </c>
      <c r="F61" s="5">
        <v>39.0</v>
      </c>
      <c r="G61" s="5">
        <v>32.0</v>
      </c>
      <c r="H61" s="5">
        <v>34.0</v>
      </c>
      <c r="I61" s="5">
        <v>26.0</v>
      </c>
      <c r="J61" s="5">
        <v>48.0</v>
      </c>
      <c r="K61" s="5">
        <v>55.0</v>
      </c>
      <c r="L61" s="5">
        <v>68.0</v>
      </c>
      <c r="M61" s="5">
        <v>47.0</v>
      </c>
      <c r="N61" s="5">
        <v>73.0</v>
      </c>
      <c r="O61" s="5">
        <v>72.0</v>
      </c>
      <c r="P61" s="5">
        <v>74.0</v>
      </c>
      <c r="Q61" s="5">
        <v>70.0</v>
      </c>
      <c r="R61" s="5">
        <v>46.0</v>
      </c>
      <c r="S61" s="5">
        <v>12.0</v>
      </c>
      <c r="T61" s="5">
        <v>6.0</v>
      </c>
      <c r="U61" s="5">
        <v>12.0</v>
      </c>
      <c r="V61" s="5">
        <v>9.0</v>
      </c>
      <c r="W61" s="5">
        <v>7.0</v>
      </c>
      <c r="X61" s="5">
        <v>75.0</v>
      </c>
      <c r="Y61" s="5">
        <v>31.0</v>
      </c>
    </row>
    <row r="62">
      <c r="A62" s="5">
        <v>194171.0</v>
      </c>
      <c r="B62" s="5">
        <v>61.0</v>
      </c>
      <c r="C62" s="5">
        <v>70.0</v>
      </c>
      <c r="D62" s="5">
        <v>64.0</v>
      </c>
      <c r="E62" s="5">
        <v>67.0</v>
      </c>
      <c r="F62" s="5">
        <v>68.0</v>
      </c>
      <c r="G62" s="5">
        <v>72.0</v>
      </c>
      <c r="H62" s="5">
        <v>67.0</v>
      </c>
      <c r="I62" s="5">
        <v>66.0</v>
      </c>
      <c r="J62" s="5">
        <v>65.0</v>
      </c>
      <c r="K62" s="5">
        <v>70.0</v>
      </c>
      <c r="L62" s="5">
        <v>25.0</v>
      </c>
      <c r="M62" s="5">
        <v>70.0</v>
      </c>
      <c r="N62" s="5">
        <v>70.0</v>
      </c>
      <c r="O62" s="5">
        <v>21.0</v>
      </c>
      <c r="P62" s="5">
        <v>33.0</v>
      </c>
      <c r="Q62" s="5">
        <v>35.0</v>
      </c>
      <c r="R62" s="5">
        <v>48.0</v>
      </c>
      <c r="S62" s="5">
        <v>6.0</v>
      </c>
      <c r="T62" s="5">
        <v>7.0</v>
      </c>
      <c r="U62" s="5">
        <v>8.0</v>
      </c>
      <c r="V62" s="5">
        <v>15.0</v>
      </c>
      <c r="W62" s="5">
        <v>12.0</v>
      </c>
      <c r="X62" s="5">
        <v>73.0</v>
      </c>
      <c r="Y62" s="5">
        <v>68.0</v>
      </c>
    </row>
    <row r="63">
      <c r="A63" s="5">
        <v>195031.0</v>
      </c>
      <c r="B63" s="5">
        <v>70.0</v>
      </c>
      <c r="C63" s="5">
        <v>53.0</v>
      </c>
      <c r="D63" s="5">
        <v>61.0</v>
      </c>
      <c r="E63" s="5">
        <v>64.0</v>
      </c>
      <c r="F63" s="5">
        <v>56.0</v>
      </c>
      <c r="G63" s="5">
        <v>78.0</v>
      </c>
      <c r="H63" s="5">
        <v>66.0</v>
      </c>
      <c r="I63" s="5">
        <v>57.0</v>
      </c>
      <c r="J63" s="5">
        <v>55.0</v>
      </c>
      <c r="K63" s="5">
        <v>67.0</v>
      </c>
      <c r="L63" s="5">
        <v>45.0</v>
      </c>
      <c r="M63" s="5">
        <v>67.0</v>
      </c>
      <c r="N63" s="5">
        <v>66.0</v>
      </c>
      <c r="O63" s="5">
        <v>18.0</v>
      </c>
      <c r="P63" s="5">
        <v>18.0</v>
      </c>
      <c r="Q63" s="5">
        <v>17.0</v>
      </c>
      <c r="R63" s="5">
        <v>56.0</v>
      </c>
      <c r="S63" s="5">
        <v>7.0</v>
      </c>
      <c r="T63" s="5">
        <v>12.0</v>
      </c>
      <c r="U63" s="5">
        <v>15.0</v>
      </c>
      <c r="V63" s="5">
        <v>10.0</v>
      </c>
      <c r="W63" s="5">
        <v>12.0</v>
      </c>
      <c r="X63" s="5">
        <v>66.0</v>
      </c>
      <c r="Y63" s="5">
        <v>56.0</v>
      </c>
    </row>
    <row r="64">
      <c r="A64" s="5">
        <v>196935.0</v>
      </c>
      <c r="B64" s="5">
        <v>49.0</v>
      </c>
      <c r="C64" s="5">
        <v>18.0</v>
      </c>
      <c r="D64" s="5">
        <v>70.0</v>
      </c>
      <c r="E64" s="5">
        <v>69.0</v>
      </c>
      <c r="F64" s="5">
        <v>26.0</v>
      </c>
      <c r="G64" s="5">
        <v>55.0</v>
      </c>
      <c r="H64" s="5">
        <v>27.0</v>
      </c>
      <c r="I64" s="5">
        <v>24.0</v>
      </c>
      <c r="J64" s="5">
        <v>58.0</v>
      </c>
      <c r="K64" s="5">
        <v>66.0</v>
      </c>
      <c r="L64" s="5">
        <v>70.0</v>
      </c>
      <c r="M64" s="5">
        <v>26.0</v>
      </c>
      <c r="N64" s="5">
        <v>43.0</v>
      </c>
      <c r="O64" s="5">
        <v>68.0</v>
      </c>
      <c r="P64" s="5">
        <v>72.0</v>
      </c>
      <c r="Q64" s="5">
        <v>71.0</v>
      </c>
      <c r="R64" s="5">
        <v>39.0</v>
      </c>
      <c r="S64" s="5">
        <v>11.0</v>
      </c>
      <c r="T64" s="5">
        <v>7.0</v>
      </c>
      <c r="U64" s="5">
        <v>6.0</v>
      </c>
      <c r="V64" s="5">
        <v>6.0</v>
      </c>
      <c r="W64" s="5">
        <v>9.0</v>
      </c>
      <c r="X64" s="5">
        <v>57.0</v>
      </c>
      <c r="Y64" s="5">
        <v>21.0</v>
      </c>
    </row>
    <row r="65">
      <c r="A65" s="5">
        <v>197231.0</v>
      </c>
      <c r="B65" s="5">
        <v>50.0</v>
      </c>
      <c r="C65" s="5">
        <v>72.0</v>
      </c>
      <c r="D65" s="5">
        <v>74.0</v>
      </c>
      <c r="E65" s="5">
        <v>64.0</v>
      </c>
      <c r="F65" s="5">
        <v>74.0</v>
      </c>
      <c r="G65" s="5">
        <v>72.0</v>
      </c>
      <c r="H65" s="5">
        <v>64.0</v>
      </c>
      <c r="I65" s="5">
        <v>60.0</v>
      </c>
      <c r="J65" s="5">
        <v>46.0</v>
      </c>
      <c r="K65" s="5">
        <v>74.0</v>
      </c>
      <c r="L65" s="5">
        <v>20.0</v>
      </c>
      <c r="M65" s="5">
        <v>75.0</v>
      </c>
      <c r="N65" s="5">
        <v>77.0</v>
      </c>
      <c r="O65" s="5">
        <v>43.0</v>
      </c>
      <c r="P65" s="5">
        <v>26.0</v>
      </c>
      <c r="Q65" s="5">
        <v>24.0</v>
      </c>
      <c r="R65" s="5">
        <v>50.0</v>
      </c>
      <c r="S65" s="5">
        <v>12.0</v>
      </c>
      <c r="T65" s="5">
        <v>6.0</v>
      </c>
      <c r="U65" s="5">
        <v>10.0</v>
      </c>
      <c r="V65" s="5">
        <v>8.0</v>
      </c>
      <c r="W65" s="5">
        <v>14.0</v>
      </c>
      <c r="X65" s="5">
        <v>79.0</v>
      </c>
      <c r="Y65" s="5">
        <v>62.0</v>
      </c>
    </row>
    <row r="66">
      <c r="A66" s="5">
        <v>197681.0</v>
      </c>
      <c r="B66" s="5">
        <v>62.0</v>
      </c>
      <c r="C66" s="5">
        <v>51.0</v>
      </c>
      <c r="D66" s="5">
        <v>62.0</v>
      </c>
      <c r="E66" s="5">
        <v>74.0</v>
      </c>
      <c r="F66" s="5">
        <v>28.0</v>
      </c>
      <c r="G66" s="5">
        <v>76.0</v>
      </c>
      <c r="H66" s="5">
        <v>65.0</v>
      </c>
      <c r="I66" s="5">
        <v>38.0</v>
      </c>
      <c r="J66" s="5">
        <v>71.0</v>
      </c>
      <c r="K66" s="5">
        <v>73.0</v>
      </c>
      <c r="L66" s="5">
        <v>62.0</v>
      </c>
      <c r="M66" s="5">
        <v>70.0</v>
      </c>
      <c r="N66" s="5">
        <v>29.0</v>
      </c>
      <c r="O66" s="5">
        <v>54.0</v>
      </c>
      <c r="P66" s="5">
        <v>63.0</v>
      </c>
      <c r="Q66" s="5">
        <v>60.0</v>
      </c>
      <c r="R66" s="5">
        <v>50.0</v>
      </c>
      <c r="S66" s="5">
        <v>6.0</v>
      </c>
      <c r="T66" s="5">
        <v>11.0</v>
      </c>
      <c r="U66" s="5">
        <v>12.0</v>
      </c>
      <c r="V66" s="5">
        <v>14.0</v>
      </c>
      <c r="W66" s="5">
        <v>7.0</v>
      </c>
      <c r="X66" s="5">
        <v>72.0</v>
      </c>
      <c r="Y66" s="5">
        <v>71.0</v>
      </c>
    </row>
    <row r="67">
      <c r="A67" s="5">
        <v>197948.0</v>
      </c>
      <c r="B67" s="5">
        <v>51.0</v>
      </c>
      <c r="C67" s="5">
        <v>50.0</v>
      </c>
      <c r="D67" s="5">
        <v>75.0</v>
      </c>
      <c r="E67" s="5">
        <v>75.0</v>
      </c>
      <c r="F67" s="5">
        <v>42.0</v>
      </c>
      <c r="G67" s="5">
        <v>62.0</v>
      </c>
      <c r="H67" s="5">
        <v>47.0</v>
      </c>
      <c r="I67" s="5">
        <v>41.0</v>
      </c>
      <c r="J67" s="5">
        <v>70.0</v>
      </c>
      <c r="K67" s="5">
        <v>73.0</v>
      </c>
      <c r="L67" s="5">
        <v>81.0</v>
      </c>
      <c r="M67" s="5">
        <v>46.0</v>
      </c>
      <c r="N67" s="5">
        <v>43.0</v>
      </c>
      <c r="O67" s="5">
        <v>80.0</v>
      </c>
      <c r="P67" s="5">
        <v>76.0</v>
      </c>
      <c r="Q67" s="5">
        <v>73.0</v>
      </c>
      <c r="R67" s="5">
        <v>60.0</v>
      </c>
      <c r="S67" s="5">
        <v>11.0</v>
      </c>
      <c r="T67" s="5">
        <v>15.0</v>
      </c>
      <c r="U67" s="5">
        <v>15.0</v>
      </c>
      <c r="V67" s="5">
        <v>12.0</v>
      </c>
      <c r="W67" s="5">
        <v>7.0</v>
      </c>
      <c r="X67" s="5">
        <v>75.0</v>
      </c>
      <c r="Y67" s="5">
        <v>66.0</v>
      </c>
    </row>
    <row r="68">
      <c r="A68" s="5">
        <v>197953.0</v>
      </c>
      <c r="B68" s="5">
        <v>61.0</v>
      </c>
      <c r="C68" s="5">
        <v>48.0</v>
      </c>
      <c r="D68" s="5">
        <v>47.0</v>
      </c>
      <c r="E68" s="5">
        <v>70.0</v>
      </c>
      <c r="F68" s="5">
        <v>28.0</v>
      </c>
      <c r="G68" s="5">
        <v>66.0</v>
      </c>
      <c r="H68" s="5">
        <v>48.0</v>
      </c>
      <c r="I68" s="5">
        <v>52.0</v>
      </c>
      <c r="J68" s="5">
        <v>67.0</v>
      </c>
      <c r="K68" s="5">
        <v>67.0</v>
      </c>
      <c r="L68" s="5">
        <v>64.0</v>
      </c>
      <c r="M68" s="5">
        <v>57.0</v>
      </c>
      <c r="N68" s="5">
        <v>56.0</v>
      </c>
      <c r="O68" s="5">
        <v>59.0</v>
      </c>
      <c r="P68" s="5">
        <v>62.0</v>
      </c>
      <c r="Q68" s="5">
        <v>59.0</v>
      </c>
      <c r="R68" s="5">
        <v>57.0</v>
      </c>
      <c r="S68" s="5">
        <v>13.0</v>
      </c>
      <c r="T68" s="5">
        <v>9.0</v>
      </c>
      <c r="U68" s="5">
        <v>13.0</v>
      </c>
      <c r="V68" s="5">
        <v>12.0</v>
      </c>
      <c r="W68" s="5">
        <v>10.0</v>
      </c>
      <c r="X68" s="5">
        <v>61.0</v>
      </c>
      <c r="Y68" s="5">
        <v>55.0</v>
      </c>
    </row>
    <row r="69">
      <c r="A69" s="5">
        <v>198269.0</v>
      </c>
      <c r="B69" s="5">
        <v>59.0</v>
      </c>
      <c r="C69" s="5">
        <v>60.0</v>
      </c>
      <c r="D69" s="5">
        <v>61.0</v>
      </c>
      <c r="E69" s="5">
        <v>62.0</v>
      </c>
      <c r="F69" s="5">
        <v>35.0</v>
      </c>
      <c r="G69" s="5">
        <v>62.0</v>
      </c>
      <c r="H69" s="5">
        <v>30.0</v>
      </c>
      <c r="I69" s="5">
        <v>29.0</v>
      </c>
      <c r="J69" s="5">
        <v>42.0</v>
      </c>
      <c r="K69" s="5">
        <v>60.0</v>
      </c>
      <c r="L69" s="5">
        <v>24.0</v>
      </c>
      <c r="M69" s="5">
        <v>60.0</v>
      </c>
      <c r="N69" s="5">
        <v>68.0</v>
      </c>
      <c r="O69" s="5">
        <v>33.0</v>
      </c>
      <c r="P69" s="5">
        <v>38.0</v>
      </c>
      <c r="Q69" s="5">
        <v>22.0</v>
      </c>
      <c r="R69" s="5">
        <v>54.0</v>
      </c>
      <c r="S69" s="5">
        <v>9.0</v>
      </c>
      <c r="T69" s="5">
        <v>11.0</v>
      </c>
      <c r="U69" s="5">
        <v>14.0</v>
      </c>
      <c r="V69" s="5">
        <v>14.0</v>
      </c>
      <c r="W69" s="5">
        <v>6.0</v>
      </c>
      <c r="X69" s="5">
        <v>62.0</v>
      </c>
      <c r="Y69" s="5">
        <v>56.0</v>
      </c>
    </row>
    <row r="70">
      <c r="A70" s="5">
        <v>199189.0</v>
      </c>
      <c r="B70" s="5">
        <v>67.0</v>
      </c>
      <c r="C70" s="5">
        <v>69.0</v>
      </c>
      <c r="D70" s="5">
        <v>65.0</v>
      </c>
      <c r="E70" s="5">
        <v>83.0</v>
      </c>
      <c r="F70" s="5">
        <v>62.0</v>
      </c>
      <c r="G70" s="5">
        <v>83.0</v>
      </c>
      <c r="H70" s="5">
        <v>69.0</v>
      </c>
      <c r="I70" s="5">
        <v>73.0</v>
      </c>
      <c r="J70" s="5">
        <v>80.0</v>
      </c>
      <c r="K70" s="5">
        <v>84.0</v>
      </c>
      <c r="L70" s="5">
        <v>54.0</v>
      </c>
      <c r="M70" s="5">
        <v>75.0</v>
      </c>
      <c r="N70" s="5">
        <v>65.0</v>
      </c>
      <c r="O70" s="5">
        <v>54.0</v>
      </c>
      <c r="P70" s="5">
        <v>60.0</v>
      </c>
      <c r="Q70" s="5">
        <v>51.0</v>
      </c>
      <c r="R70" s="5">
        <v>51.0</v>
      </c>
      <c r="S70" s="5">
        <v>9.0</v>
      </c>
      <c r="T70" s="5">
        <v>14.0</v>
      </c>
      <c r="U70" s="5">
        <v>12.0</v>
      </c>
      <c r="V70" s="5">
        <v>6.0</v>
      </c>
      <c r="W70" s="5">
        <v>10.0</v>
      </c>
      <c r="X70" s="5">
        <v>81.0</v>
      </c>
      <c r="Y70" s="5">
        <v>81.0</v>
      </c>
    </row>
    <row r="71">
      <c r="A71" s="5">
        <v>200319.0</v>
      </c>
      <c r="B71" s="5">
        <v>61.0</v>
      </c>
      <c r="C71" s="5">
        <v>37.0</v>
      </c>
      <c r="D71" s="5">
        <v>54.0</v>
      </c>
      <c r="E71" s="5">
        <v>57.0</v>
      </c>
      <c r="F71" s="5">
        <v>31.0</v>
      </c>
      <c r="G71" s="5">
        <v>58.0</v>
      </c>
      <c r="H71" s="5">
        <v>52.0</v>
      </c>
      <c r="I71" s="5">
        <v>60.0</v>
      </c>
      <c r="J71" s="5">
        <v>53.0</v>
      </c>
      <c r="K71" s="5">
        <v>56.0</v>
      </c>
      <c r="L71" s="5">
        <v>59.0</v>
      </c>
      <c r="M71" s="5">
        <v>50.0</v>
      </c>
      <c r="N71" s="5">
        <v>53.0</v>
      </c>
      <c r="O71" s="5">
        <v>56.0</v>
      </c>
      <c r="P71" s="5">
        <v>61.0</v>
      </c>
      <c r="Q71" s="5">
        <v>62.0</v>
      </c>
      <c r="R71" s="5">
        <v>46.0</v>
      </c>
      <c r="S71" s="5">
        <v>12.0</v>
      </c>
      <c r="T71" s="5">
        <v>7.0</v>
      </c>
      <c r="U71" s="5">
        <v>6.0</v>
      </c>
      <c r="V71" s="5">
        <v>8.0</v>
      </c>
      <c r="W71" s="5">
        <v>13.0</v>
      </c>
      <c r="X71" s="5">
        <v>48.0</v>
      </c>
      <c r="Y71" s="5">
        <v>41.0</v>
      </c>
    </row>
    <row r="72">
      <c r="A72" s="5">
        <v>200408.0</v>
      </c>
      <c r="B72" s="5">
        <v>29.0</v>
      </c>
      <c r="C72" s="5">
        <v>28.0</v>
      </c>
      <c r="D72" s="5">
        <v>73.0</v>
      </c>
      <c r="E72" s="5">
        <v>65.0</v>
      </c>
      <c r="F72" s="5">
        <v>20.0</v>
      </c>
      <c r="G72" s="5">
        <v>40.0</v>
      </c>
      <c r="H72" s="5">
        <v>38.0</v>
      </c>
      <c r="I72" s="5">
        <v>22.0</v>
      </c>
      <c r="J72" s="5">
        <v>57.0</v>
      </c>
      <c r="K72" s="5">
        <v>62.0</v>
      </c>
      <c r="L72" s="5">
        <v>72.0</v>
      </c>
      <c r="M72" s="5">
        <v>32.0</v>
      </c>
      <c r="N72" s="5">
        <v>31.0</v>
      </c>
      <c r="O72" s="5">
        <v>73.0</v>
      </c>
      <c r="P72" s="5">
        <v>73.0</v>
      </c>
      <c r="Q72" s="5">
        <v>72.0</v>
      </c>
      <c r="R72" s="5">
        <v>63.0</v>
      </c>
      <c r="S72" s="5">
        <v>12.0</v>
      </c>
      <c r="T72" s="5">
        <v>8.0</v>
      </c>
      <c r="U72" s="5">
        <v>16.0</v>
      </c>
      <c r="V72" s="5">
        <v>16.0</v>
      </c>
      <c r="W72" s="5">
        <v>11.0</v>
      </c>
      <c r="X72" s="5">
        <v>35.0</v>
      </c>
      <c r="Y72" s="5">
        <v>28.0</v>
      </c>
    </row>
    <row r="73">
      <c r="A73" s="5">
        <v>200734.0</v>
      </c>
      <c r="B73" s="5">
        <v>13.0</v>
      </c>
      <c r="C73" s="5">
        <v>5.0</v>
      </c>
      <c r="D73" s="5">
        <v>13.0</v>
      </c>
      <c r="E73" s="5">
        <v>25.0</v>
      </c>
      <c r="F73" s="5">
        <v>6.0</v>
      </c>
      <c r="G73" s="5">
        <v>10.0</v>
      </c>
      <c r="H73" s="5">
        <v>19.0</v>
      </c>
      <c r="I73" s="5">
        <v>12.0</v>
      </c>
      <c r="J73" s="5">
        <v>32.0</v>
      </c>
      <c r="K73" s="5">
        <v>27.0</v>
      </c>
      <c r="L73" s="5">
        <v>23.0</v>
      </c>
      <c r="M73" s="5">
        <v>13.0</v>
      </c>
      <c r="N73" s="5">
        <v>31.0</v>
      </c>
      <c r="O73" s="5">
        <v>16.0</v>
      </c>
      <c r="P73" s="5">
        <v>12.0</v>
      </c>
      <c r="Q73" s="5">
        <v>15.0</v>
      </c>
      <c r="R73" s="5">
        <v>318.0</v>
      </c>
      <c r="S73" s="5">
        <v>63.0</v>
      </c>
      <c r="T73" s="5">
        <v>64.0</v>
      </c>
      <c r="U73" s="5">
        <v>65.0</v>
      </c>
      <c r="V73" s="5">
        <v>62.0</v>
      </c>
      <c r="W73" s="5">
        <v>64.0</v>
      </c>
      <c r="X73" s="5">
        <v>49.0</v>
      </c>
      <c r="Y73" s="5">
        <v>19.0</v>
      </c>
    </row>
    <row r="74">
      <c r="A74" s="5">
        <v>200778.0</v>
      </c>
      <c r="B74" s="5">
        <v>67.0</v>
      </c>
      <c r="C74" s="5">
        <v>48.0</v>
      </c>
      <c r="D74" s="5">
        <v>64.0</v>
      </c>
      <c r="E74" s="5">
        <v>67.0</v>
      </c>
      <c r="F74" s="5">
        <v>41.0</v>
      </c>
      <c r="G74" s="5">
        <v>71.0</v>
      </c>
      <c r="H74" s="5">
        <v>60.0</v>
      </c>
      <c r="I74" s="5">
        <v>35.0</v>
      </c>
      <c r="J74" s="5">
        <v>60.0</v>
      </c>
      <c r="K74" s="5">
        <v>67.0</v>
      </c>
      <c r="L74" s="5">
        <v>64.0</v>
      </c>
      <c r="M74" s="5">
        <v>68.0</v>
      </c>
      <c r="N74" s="5">
        <v>49.0</v>
      </c>
      <c r="O74" s="5">
        <v>64.0</v>
      </c>
      <c r="P74" s="5">
        <v>71.0</v>
      </c>
      <c r="Q74" s="5">
        <v>66.0</v>
      </c>
      <c r="R74" s="5">
        <v>55.0</v>
      </c>
      <c r="S74" s="5">
        <v>11.0</v>
      </c>
      <c r="T74" s="5">
        <v>15.0</v>
      </c>
      <c r="U74" s="5">
        <v>7.0</v>
      </c>
      <c r="V74" s="5">
        <v>12.0</v>
      </c>
      <c r="W74" s="5">
        <v>10.0</v>
      </c>
      <c r="X74" s="5">
        <v>66.0</v>
      </c>
      <c r="Y74" s="5">
        <v>51.0</v>
      </c>
    </row>
    <row r="75">
      <c r="A75" s="5">
        <v>200875.0</v>
      </c>
      <c r="B75" s="5">
        <v>51.0</v>
      </c>
      <c r="C75" s="5">
        <v>75.0</v>
      </c>
      <c r="D75" s="5">
        <v>76.0</v>
      </c>
      <c r="E75" s="5">
        <v>66.0</v>
      </c>
      <c r="F75" s="5">
        <v>73.0</v>
      </c>
      <c r="G75" s="5">
        <v>65.0</v>
      </c>
      <c r="H75" s="5">
        <v>57.0</v>
      </c>
      <c r="I75" s="5">
        <v>49.0</v>
      </c>
      <c r="J75" s="5">
        <v>46.0</v>
      </c>
      <c r="K75" s="5">
        <v>75.0</v>
      </c>
      <c r="L75" s="5">
        <v>35.0</v>
      </c>
      <c r="M75" s="5">
        <v>76.0</v>
      </c>
      <c r="N75" s="5">
        <v>63.0</v>
      </c>
      <c r="O75" s="5">
        <v>59.0</v>
      </c>
      <c r="P75" s="5">
        <v>35.0</v>
      </c>
      <c r="Q75" s="5">
        <v>24.0</v>
      </c>
      <c r="R75" s="5">
        <v>53.0</v>
      </c>
      <c r="S75" s="5">
        <v>11.0</v>
      </c>
      <c r="T75" s="5">
        <v>9.0</v>
      </c>
      <c r="U75" s="5">
        <v>14.0</v>
      </c>
      <c r="V75" s="5">
        <v>13.0</v>
      </c>
      <c r="W75" s="5">
        <v>6.0</v>
      </c>
      <c r="X75" s="5">
        <v>78.0</v>
      </c>
      <c r="Y75" s="5">
        <v>67.0</v>
      </c>
    </row>
    <row r="76">
      <c r="A76" s="5">
        <v>201043.0</v>
      </c>
      <c r="B76" s="5">
        <v>71.0</v>
      </c>
      <c r="C76" s="5">
        <v>51.0</v>
      </c>
      <c r="D76" s="5">
        <v>54.0</v>
      </c>
      <c r="E76" s="5">
        <v>71.0</v>
      </c>
      <c r="F76" s="5">
        <v>68.0</v>
      </c>
      <c r="G76" s="5">
        <v>74.0</v>
      </c>
      <c r="H76" s="5">
        <v>64.0</v>
      </c>
      <c r="I76" s="5">
        <v>68.0</v>
      </c>
      <c r="J76" s="5">
        <v>69.0</v>
      </c>
      <c r="K76" s="5">
        <v>73.0</v>
      </c>
      <c r="L76" s="5">
        <v>72.0</v>
      </c>
      <c r="M76" s="5">
        <v>70.0</v>
      </c>
      <c r="N76" s="5">
        <v>60.0</v>
      </c>
      <c r="O76" s="5">
        <v>64.0</v>
      </c>
      <c r="P76" s="5">
        <v>68.0</v>
      </c>
      <c r="Q76" s="5">
        <v>68.0</v>
      </c>
      <c r="R76" s="5">
        <v>41.0</v>
      </c>
      <c r="S76" s="5">
        <v>7.0</v>
      </c>
      <c r="T76" s="5">
        <v>8.0</v>
      </c>
      <c r="U76" s="5">
        <v>9.0</v>
      </c>
      <c r="V76" s="5">
        <v>9.0</v>
      </c>
      <c r="W76" s="5">
        <v>8.0</v>
      </c>
      <c r="X76" s="5">
        <v>73.0</v>
      </c>
      <c r="Y76" s="5">
        <v>66.0</v>
      </c>
    </row>
    <row r="77">
      <c r="A77" s="5">
        <v>201299.0</v>
      </c>
      <c r="B77" s="5">
        <v>14.0</v>
      </c>
      <c r="C77" s="5">
        <v>13.0</v>
      </c>
      <c r="D77" s="5">
        <v>11.0</v>
      </c>
      <c r="E77" s="5">
        <v>12.0</v>
      </c>
      <c r="F77" s="5">
        <v>16.0</v>
      </c>
      <c r="G77" s="5">
        <v>13.0</v>
      </c>
      <c r="H77" s="5">
        <v>18.0</v>
      </c>
      <c r="I77" s="5">
        <v>17.0</v>
      </c>
      <c r="J77" s="5">
        <v>13.0</v>
      </c>
      <c r="K77" s="5">
        <v>23.0</v>
      </c>
      <c r="L77" s="5">
        <v>25.0</v>
      </c>
      <c r="M77" s="5">
        <v>12.0</v>
      </c>
      <c r="N77" s="5">
        <v>17.0</v>
      </c>
      <c r="O77" s="5">
        <v>20.0</v>
      </c>
      <c r="P77" s="5">
        <v>13.0</v>
      </c>
      <c r="Q77" s="5">
        <v>19.0</v>
      </c>
      <c r="R77" s="5">
        <v>337.0</v>
      </c>
      <c r="S77" s="5">
        <v>72.0</v>
      </c>
      <c r="T77" s="5">
        <v>70.0</v>
      </c>
      <c r="U77" s="5">
        <v>58.0</v>
      </c>
      <c r="V77" s="5">
        <v>64.0</v>
      </c>
      <c r="W77" s="5">
        <v>73.0</v>
      </c>
      <c r="X77" s="5">
        <v>44.0</v>
      </c>
      <c r="Y77" s="5">
        <v>17.0</v>
      </c>
    </row>
    <row r="78">
      <c r="A78" s="5">
        <v>201359.0</v>
      </c>
      <c r="B78" s="5">
        <v>53.0</v>
      </c>
      <c r="C78" s="5">
        <v>48.0</v>
      </c>
      <c r="D78" s="5">
        <v>54.0</v>
      </c>
      <c r="E78" s="5">
        <v>67.0</v>
      </c>
      <c r="F78" s="5">
        <v>53.0</v>
      </c>
      <c r="G78" s="5">
        <v>63.0</v>
      </c>
      <c r="H78" s="5">
        <v>66.0</v>
      </c>
      <c r="I78" s="5">
        <v>57.0</v>
      </c>
      <c r="J78" s="5">
        <v>65.0</v>
      </c>
      <c r="K78" s="5">
        <v>67.0</v>
      </c>
      <c r="L78" s="5">
        <v>67.0</v>
      </c>
      <c r="M78" s="5">
        <v>57.0</v>
      </c>
      <c r="N78" s="5">
        <v>48.0</v>
      </c>
      <c r="O78" s="5">
        <v>57.0</v>
      </c>
      <c r="P78" s="5">
        <v>63.0</v>
      </c>
      <c r="Q78" s="5">
        <v>62.0</v>
      </c>
      <c r="R78" s="5">
        <v>53.0</v>
      </c>
      <c r="S78" s="5">
        <v>13.0</v>
      </c>
      <c r="T78" s="5">
        <v>7.0</v>
      </c>
      <c r="U78" s="5">
        <v>13.0</v>
      </c>
      <c r="V78" s="5">
        <v>14.0</v>
      </c>
      <c r="W78" s="5">
        <v>6.0</v>
      </c>
      <c r="X78" s="5">
        <v>67.0</v>
      </c>
      <c r="Y78" s="5">
        <v>57.0</v>
      </c>
    </row>
    <row r="79">
      <c r="A79" s="5">
        <v>201377.0</v>
      </c>
      <c r="B79" s="5">
        <v>56.0</v>
      </c>
      <c r="C79" s="5">
        <v>37.0</v>
      </c>
      <c r="D79" s="5">
        <v>75.0</v>
      </c>
      <c r="E79" s="5">
        <v>67.0</v>
      </c>
      <c r="F79" s="5">
        <v>54.0</v>
      </c>
      <c r="G79" s="5">
        <v>58.0</v>
      </c>
      <c r="H79" s="5">
        <v>38.0</v>
      </c>
      <c r="I79" s="5">
        <v>26.0</v>
      </c>
      <c r="J79" s="5">
        <v>66.0</v>
      </c>
      <c r="K79" s="5">
        <v>63.0</v>
      </c>
      <c r="L79" s="5">
        <v>79.0</v>
      </c>
      <c r="M79" s="5">
        <v>45.0</v>
      </c>
      <c r="N79" s="5">
        <v>46.0</v>
      </c>
      <c r="O79" s="5">
        <v>73.0</v>
      </c>
      <c r="P79" s="5">
        <v>77.0</v>
      </c>
      <c r="Q79" s="5">
        <v>78.0</v>
      </c>
      <c r="R79" s="5">
        <v>60.0</v>
      </c>
      <c r="S79" s="5">
        <v>14.0</v>
      </c>
      <c r="T79" s="5">
        <v>13.0</v>
      </c>
      <c r="U79" s="5">
        <v>8.0</v>
      </c>
      <c r="V79" s="5">
        <v>11.0</v>
      </c>
      <c r="W79" s="5">
        <v>14.0</v>
      </c>
      <c r="X79" s="5">
        <v>68.0</v>
      </c>
      <c r="Y79" s="5">
        <v>13.0</v>
      </c>
    </row>
    <row r="80">
      <c r="A80" s="5">
        <v>201893.0</v>
      </c>
      <c r="B80" s="5">
        <v>64.0</v>
      </c>
      <c r="C80" s="5">
        <v>58.0</v>
      </c>
      <c r="D80" s="5">
        <v>59.0</v>
      </c>
      <c r="E80" s="5">
        <v>77.0</v>
      </c>
      <c r="F80" s="5">
        <v>55.0</v>
      </c>
      <c r="G80" s="5">
        <v>72.0</v>
      </c>
      <c r="H80" s="5">
        <v>76.0</v>
      </c>
      <c r="I80" s="5">
        <v>71.0</v>
      </c>
      <c r="J80" s="5">
        <v>73.0</v>
      </c>
      <c r="K80" s="5">
        <v>75.0</v>
      </c>
      <c r="L80" s="5">
        <v>76.0</v>
      </c>
      <c r="M80" s="5">
        <v>75.0</v>
      </c>
      <c r="N80" s="5">
        <v>69.0</v>
      </c>
      <c r="O80" s="5">
        <v>73.0</v>
      </c>
      <c r="P80" s="5">
        <v>75.0</v>
      </c>
      <c r="Q80" s="5">
        <v>62.0</v>
      </c>
      <c r="R80" s="5">
        <v>52.0</v>
      </c>
      <c r="S80" s="5">
        <v>10.0</v>
      </c>
      <c r="T80" s="5">
        <v>14.0</v>
      </c>
      <c r="U80" s="5">
        <v>9.0</v>
      </c>
      <c r="V80" s="5">
        <v>10.0</v>
      </c>
      <c r="W80" s="5">
        <v>9.0</v>
      </c>
      <c r="X80" s="5">
        <v>81.0</v>
      </c>
      <c r="Y80" s="5">
        <v>72.0</v>
      </c>
    </row>
    <row r="81">
      <c r="A81" s="5">
        <v>201939.0</v>
      </c>
      <c r="B81" s="5">
        <v>69.0</v>
      </c>
      <c r="C81" s="5">
        <v>32.0</v>
      </c>
      <c r="D81" s="5">
        <v>67.0</v>
      </c>
      <c r="E81" s="5">
        <v>70.0</v>
      </c>
      <c r="F81" s="5">
        <v>34.0</v>
      </c>
      <c r="G81" s="5">
        <v>71.0</v>
      </c>
      <c r="H81" s="5">
        <v>64.0</v>
      </c>
      <c r="I81" s="5">
        <v>37.0</v>
      </c>
      <c r="J81" s="5">
        <v>62.0</v>
      </c>
      <c r="K81" s="5">
        <v>72.0</v>
      </c>
      <c r="L81" s="5">
        <v>77.0</v>
      </c>
      <c r="M81" s="5">
        <v>66.0</v>
      </c>
      <c r="N81" s="5">
        <v>35.0</v>
      </c>
      <c r="O81" s="5">
        <v>73.0</v>
      </c>
      <c r="P81" s="5">
        <v>78.0</v>
      </c>
      <c r="Q81" s="5">
        <v>76.0</v>
      </c>
      <c r="R81" s="5">
        <v>40.0</v>
      </c>
      <c r="S81" s="5">
        <v>8.0</v>
      </c>
      <c r="T81" s="5">
        <v>9.0</v>
      </c>
      <c r="U81" s="5">
        <v>5.0</v>
      </c>
      <c r="V81" s="5">
        <v>7.0</v>
      </c>
      <c r="W81" s="5">
        <v>11.0</v>
      </c>
      <c r="X81" s="5">
        <v>68.0</v>
      </c>
      <c r="Y81" s="5">
        <v>35.0</v>
      </c>
    </row>
    <row r="82">
      <c r="A82" s="5">
        <v>201943.0</v>
      </c>
      <c r="B82" s="5">
        <v>42.0</v>
      </c>
      <c r="C82" s="5">
        <v>77.0</v>
      </c>
      <c r="D82" s="5">
        <v>80.0</v>
      </c>
      <c r="E82" s="5">
        <v>71.0</v>
      </c>
      <c r="F82" s="5">
        <v>68.0</v>
      </c>
      <c r="G82" s="5">
        <v>66.0</v>
      </c>
      <c r="H82" s="5">
        <v>45.0</v>
      </c>
      <c r="I82" s="5">
        <v>56.0</v>
      </c>
      <c r="J82" s="5">
        <v>51.0</v>
      </c>
      <c r="K82" s="5">
        <v>74.0</v>
      </c>
      <c r="L82" s="5">
        <v>28.0</v>
      </c>
      <c r="M82" s="5">
        <v>77.0</v>
      </c>
      <c r="N82" s="5">
        <v>65.0</v>
      </c>
      <c r="O82" s="5">
        <v>54.0</v>
      </c>
      <c r="P82" s="5">
        <v>26.0</v>
      </c>
      <c r="Q82" s="5">
        <v>12.0</v>
      </c>
      <c r="R82" s="5">
        <v>52.0</v>
      </c>
      <c r="S82" s="5">
        <v>15.0</v>
      </c>
      <c r="T82" s="5">
        <v>9.0</v>
      </c>
      <c r="U82" s="5">
        <v>8.0</v>
      </c>
      <c r="V82" s="5">
        <v>11.0</v>
      </c>
      <c r="W82" s="5">
        <v>9.0</v>
      </c>
      <c r="X82" s="5">
        <v>79.0</v>
      </c>
      <c r="Y82" s="5">
        <v>68.0</v>
      </c>
    </row>
    <row r="83">
      <c r="A83" s="5">
        <v>202052.0</v>
      </c>
      <c r="B83" s="5">
        <v>46.0</v>
      </c>
      <c r="C83" s="5">
        <v>74.0</v>
      </c>
      <c r="D83" s="5">
        <v>64.0</v>
      </c>
      <c r="E83" s="5">
        <v>66.0</v>
      </c>
      <c r="F83" s="5">
        <v>70.0</v>
      </c>
      <c r="G83" s="5">
        <v>65.0</v>
      </c>
      <c r="H83" s="5">
        <v>65.0</v>
      </c>
      <c r="I83" s="5">
        <v>57.0</v>
      </c>
      <c r="J83" s="5">
        <v>52.0</v>
      </c>
      <c r="K83" s="5">
        <v>70.0</v>
      </c>
      <c r="L83" s="5">
        <v>25.0</v>
      </c>
      <c r="M83" s="5">
        <v>72.0</v>
      </c>
      <c r="N83" s="5">
        <v>72.0</v>
      </c>
      <c r="O83" s="5">
        <v>31.0</v>
      </c>
      <c r="P83" s="5">
        <v>22.0</v>
      </c>
      <c r="Q83" s="5">
        <v>17.0</v>
      </c>
      <c r="R83" s="5">
        <v>39.0</v>
      </c>
      <c r="S83" s="5">
        <v>7.0</v>
      </c>
      <c r="T83" s="5">
        <v>6.0</v>
      </c>
      <c r="U83" s="5">
        <v>9.0</v>
      </c>
      <c r="V83" s="5">
        <v>10.0</v>
      </c>
      <c r="W83" s="5">
        <v>7.0</v>
      </c>
      <c r="X83" s="5">
        <v>68.0</v>
      </c>
      <c r="Y83" s="5">
        <v>64.0</v>
      </c>
    </row>
    <row r="84">
      <c r="A84" s="5">
        <v>202517.0</v>
      </c>
      <c r="B84" s="5">
        <v>36.0</v>
      </c>
      <c r="C84" s="5">
        <v>66.0</v>
      </c>
      <c r="D84" s="5">
        <v>70.0</v>
      </c>
      <c r="E84" s="5">
        <v>65.0</v>
      </c>
      <c r="F84" s="5">
        <v>63.0</v>
      </c>
      <c r="G84" s="5">
        <v>58.0</v>
      </c>
      <c r="H84" s="5">
        <v>61.0</v>
      </c>
      <c r="I84" s="5">
        <v>63.0</v>
      </c>
      <c r="J84" s="5">
        <v>54.0</v>
      </c>
      <c r="K84" s="5">
        <v>65.0</v>
      </c>
      <c r="L84" s="5">
        <v>29.0</v>
      </c>
      <c r="M84" s="5">
        <v>69.0</v>
      </c>
      <c r="N84" s="5">
        <v>62.0</v>
      </c>
      <c r="O84" s="5">
        <v>35.0</v>
      </c>
      <c r="P84" s="5">
        <v>33.0</v>
      </c>
      <c r="Q84" s="5">
        <v>32.0</v>
      </c>
      <c r="R84" s="5">
        <v>46.0</v>
      </c>
      <c r="S84" s="5">
        <v>10.0</v>
      </c>
      <c r="T84" s="5">
        <v>14.0</v>
      </c>
      <c r="U84" s="5">
        <v>7.0</v>
      </c>
      <c r="V84" s="5">
        <v>7.0</v>
      </c>
      <c r="W84" s="5">
        <v>8.0</v>
      </c>
      <c r="X84" s="5">
        <v>70.0</v>
      </c>
      <c r="Y84" s="5">
        <v>64.0</v>
      </c>
    </row>
    <row r="85">
      <c r="A85" s="5">
        <v>202672.0</v>
      </c>
      <c r="B85" s="5">
        <v>80.0</v>
      </c>
      <c r="C85" s="5">
        <v>38.0</v>
      </c>
      <c r="D85" s="5">
        <v>68.0</v>
      </c>
      <c r="E85" s="5">
        <v>70.0</v>
      </c>
      <c r="F85" s="5">
        <v>54.0</v>
      </c>
      <c r="G85" s="5">
        <v>75.0</v>
      </c>
      <c r="H85" s="5">
        <v>79.0</v>
      </c>
      <c r="I85" s="5">
        <v>79.0</v>
      </c>
      <c r="J85" s="5">
        <v>60.0</v>
      </c>
      <c r="K85" s="5">
        <v>77.0</v>
      </c>
      <c r="L85" s="5">
        <v>72.0</v>
      </c>
      <c r="M85" s="5">
        <v>63.0</v>
      </c>
      <c r="N85" s="5">
        <v>79.0</v>
      </c>
      <c r="O85" s="5">
        <v>73.0</v>
      </c>
      <c r="P85" s="5">
        <v>75.0</v>
      </c>
      <c r="Q85" s="5">
        <v>75.0</v>
      </c>
      <c r="R85" s="5">
        <v>20.0</v>
      </c>
      <c r="S85" s="5">
        <v>4.0</v>
      </c>
      <c r="T85" s="5">
        <v>4.0</v>
      </c>
      <c r="U85" s="5">
        <v>4.0</v>
      </c>
      <c r="V85" s="5">
        <v>4.0</v>
      </c>
      <c r="W85" s="5">
        <v>4.0</v>
      </c>
      <c r="X85" s="5">
        <v>76.0</v>
      </c>
      <c r="Y85" s="5">
        <v>67.0</v>
      </c>
    </row>
    <row r="86">
      <c r="A86" s="5">
        <v>202825.0</v>
      </c>
      <c r="B86" s="5">
        <v>58.0</v>
      </c>
      <c r="C86" s="5">
        <v>53.0</v>
      </c>
      <c r="D86" s="5">
        <v>31.0</v>
      </c>
      <c r="E86" s="5">
        <v>64.0</v>
      </c>
      <c r="F86" s="5">
        <v>56.0</v>
      </c>
      <c r="G86" s="5">
        <v>61.0</v>
      </c>
      <c r="H86" s="5">
        <v>58.0</v>
      </c>
      <c r="I86" s="5">
        <v>46.0</v>
      </c>
      <c r="J86" s="5">
        <v>62.0</v>
      </c>
      <c r="K86" s="5">
        <v>65.0</v>
      </c>
      <c r="L86" s="5">
        <v>44.0</v>
      </c>
      <c r="M86" s="5">
        <v>57.0</v>
      </c>
      <c r="N86" s="5">
        <v>61.0</v>
      </c>
      <c r="O86" s="5">
        <v>46.0</v>
      </c>
      <c r="P86" s="5">
        <v>49.0</v>
      </c>
      <c r="Q86" s="5">
        <v>44.0</v>
      </c>
      <c r="R86" s="5">
        <v>57.0</v>
      </c>
      <c r="S86" s="5">
        <v>11.0</v>
      </c>
      <c r="T86" s="5">
        <v>7.0</v>
      </c>
      <c r="U86" s="5">
        <v>14.0</v>
      </c>
      <c r="V86" s="5">
        <v>13.0</v>
      </c>
      <c r="W86" s="5">
        <v>12.0</v>
      </c>
      <c r="X86" s="5">
        <v>65.0</v>
      </c>
      <c r="Y86" s="5">
        <v>61.0</v>
      </c>
    </row>
    <row r="87">
      <c r="A87" s="5">
        <v>202848.0</v>
      </c>
      <c r="B87" s="5">
        <v>66.0</v>
      </c>
      <c r="C87" s="5">
        <v>68.0</v>
      </c>
      <c r="D87" s="5">
        <v>47.0</v>
      </c>
      <c r="E87" s="5">
        <v>74.0</v>
      </c>
      <c r="F87" s="5">
        <v>66.0</v>
      </c>
      <c r="G87" s="5">
        <v>81.0</v>
      </c>
      <c r="H87" s="5">
        <v>74.0</v>
      </c>
      <c r="I87" s="5">
        <v>75.0</v>
      </c>
      <c r="J87" s="5">
        <v>62.0</v>
      </c>
      <c r="K87" s="5">
        <v>79.0</v>
      </c>
      <c r="L87" s="5">
        <v>16.0</v>
      </c>
      <c r="M87" s="5">
        <v>69.0</v>
      </c>
      <c r="N87" s="5">
        <v>56.0</v>
      </c>
      <c r="O87" s="5">
        <v>22.0</v>
      </c>
      <c r="P87" s="5">
        <v>13.0</v>
      </c>
      <c r="Q87" s="5">
        <v>12.0</v>
      </c>
      <c r="R87" s="5">
        <v>48.0</v>
      </c>
      <c r="S87" s="5">
        <v>9.0</v>
      </c>
      <c r="T87" s="5">
        <v>8.0</v>
      </c>
      <c r="U87" s="5">
        <v>14.0</v>
      </c>
      <c r="V87" s="5">
        <v>6.0</v>
      </c>
      <c r="W87" s="5">
        <v>11.0</v>
      </c>
      <c r="X87" s="5">
        <v>68.0</v>
      </c>
      <c r="Y87" s="5">
        <v>70.0</v>
      </c>
    </row>
    <row r="88">
      <c r="A88" s="5">
        <v>203038.0</v>
      </c>
      <c r="B88" s="5">
        <v>70.0</v>
      </c>
      <c r="C88" s="5">
        <v>72.0</v>
      </c>
      <c r="D88" s="5">
        <v>53.0</v>
      </c>
      <c r="E88" s="5">
        <v>74.0</v>
      </c>
      <c r="F88" s="5">
        <v>73.0</v>
      </c>
      <c r="G88" s="5">
        <v>72.0</v>
      </c>
      <c r="H88" s="5">
        <v>75.0</v>
      </c>
      <c r="I88" s="5">
        <v>73.0</v>
      </c>
      <c r="J88" s="5">
        <v>67.0</v>
      </c>
      <c r="K88" s="5">
        <v>77.0</v>
      </c>
      <c r="L88" s="5">
        <v>31.0</v>
      </c>
      <c r="M88" s="5">
        <v>70.0</v>
      </c>
      <c r="N88" s="5">
        <v>73.0</v>
      </c>
      <c r="O88" s="5">
        <v>27.0</v>
      </c>
      <c r="P88" s="5">
        <v>32.0</v>
      </c>
      <c r="Q88" s="5">
        <v>43.0</v>
      </c>
      <c r="R88" s="5">
        <v>49.0</v>
      </c>
      <c r="S88" s="5">
        <v>10.0</v>
      </c>
      <c r="T88" s="5">
        <v>7.0</v>
      </c>
      <c r="U88" s="5">
        <v>8.0</v>
      </c>
      <c r="V88" s="5">
        <v>10.0</v>
      </c>
      <c r="W88" s="5">
        <v>14.0</v>
      </c>
      <c r="X88" s="5">
        <v>70.0</v>
      </c>
      <c r="Y88" s="5">
        <v>68.0</v>
      </c>
    </row>
    <row r="89">
      <c r="A89" s="5">
        <v>203249.0</v>
      </c>
      <c r="B89" s="5">
        <v>63.0</v>
      </c>
      <c r="C89" s="5">
        <v>62.0</v>
      </c>
      <c r="D89" s="5">
        <v>42.0</v>
      </c>
      <c r="E89" s="5">
        <v>67.0</v>
      </c>
      <c r="F89" s="5">
        <v>40.0</v>
      </c>
      <c r="G89" s="5">
        <v>70.0</v>
      </c>
      <c r="H89" s="5">
        <v>61.0</v>
      </c>
      <c r="I89" s="5">
        <v>47.0</v>
      </c>
      <c r="J89" s="5">
        <v>55.0</v>
      </c>
      <c r="K89" s="5">
        <v>69.0</v>
      </c>
      <c r="L89" s="5">
        <v>46.0</v>
      </c>
      <c r="M89" s="5">
        <v>67.0</v>
      </c>
      <c r="N89" s="5">
        <v>48.0</v>
      </c>
      <c r="O89" s="5">
        <v>39.0</v>
      </c>
      <c r="P89" s="5">
        <v>44.0</v>
      </c>
      <c r="Q89" s="5">
        <v>39.0</v>
      </c>
      <c r="R89" s="5">
        <v>64.0</v>
      </c>
      <c r="S89" s="5">
        <v>14.0</v>
      </c>
      <c r="T89" s="5">
        <v>13.0</v>
      </c>
      <c r="U89" s="5">
        <v>9.0</v>
      </c>
      <c r="V89" s="5">
        <v>15.0</v>
      </c>
      <c r="W89" s="5">
        <v>13.0</v>
      </c>
      <c r="X89" s="5">
        <v>58.0</v>
      </c>
      <c r="Y89" s="5">
        <v>54.0</v>
      </c>
    </row>
    <row r="90">
      <c r="A90" s="5">
        <v>203362.0</v>
      </c>
      <c r="B90" s="5">
        <v>72.0</v>
      </c>
      <c r="C90" s="5">
        <v>72.0</v>
      </c>
      <c r="D90" s="5">
        <v>64.0</v>
      </c>
      <c r="E90" s="5">
        <v>72.0</v>
      </c>
      <c r="F90" s="5">
        <v>68.0</v>
      </c>
      <c r="G90" s="5">
        <v>79.0</v>
      </c>
      <c r="H90" s="5">
        <v>71.0</v>
      </c>
      <c r="I90" s="5">
        <v>64.0</v>
      </c>
      <c r="J90" s="5">
        <v>66.0</v>
      </c>
      <c r="K90" s="5">
        <v>78.0</v>
      </c>
      <c r="L90" s="5">
        <v>36.0</v>
      </c>
      <c r="M90" s="5">
        <v>71.0</v>
      </c>
      <c r="N90" s="5">
        <v>64.0</v>
      </c>
      <c r="O90" s="5">
        <v>58.0</v>
      </c>
      <c r="P90" s="5">
        <v>57.0</v>
      </c>
      <c r="Q90" s="5">
        <v>49.0</v>
      </c>
      <c r="R90" s="5">
        <v>47.0</v>
      </c>
      <c r="S90" s="5">
        <v>12.0</v>
      </c>
      <c r="T90" s="5">
        <v>7.0</v>
      </c>
      <c r="U90" s="5">
        <v>8.0</v>
      </c>
      <c r="V90" s="5">
        <v>7.0</v>
      </c>
      <c r="W90" s="5">
        <v>13.0</v>
      </c>
      <c r="X90" s="5">
        <v>72.0</v>
      </c>
      <c r="Y90" s="5">
        <v>71.0</v>
      </c>
    </row>
    <row r="91">
      <c r="A91" s="5">
        <v>203393.0</v>
      </c>
      <c r="B91" s="5">
        <v>61.0</v>
      </c>
      <c r="C91" s="5">
        <v>67.0</v>
      </c>
      <c r="D91" s="5">
        <v>60.0</v>
      </c>
      <c r="E91" s="5">
        <v>74.0</v>
      </c>
      <c r="F91" s="5">
        <v>59.0</v>
      </c>
      <c r="G91" s="5">
        <v>73.0</v>
      </c>
      <c r="H91" s="5">
        <v>63.0</v>
      </c>
      <c r="I91" s="5">
        <v>62.0</v>
      </c>
      <c r="J91" s="5">
        <v>73.0</v>
      </c>
      <c r="K91" s="5">
        <v>72.0</v>
      </c>
      <c r="L91" s="5">
        <v>71.0</v>
      </c>
      <c r="M91" s="5">
        <v>70.0</v>
      </c>
      <c r="N91" s="5">
        <v>57.0</v>
      </c>
      <c r="O91" s="5">
        <v>69.0</v>
      </c>
      <c r="P91" s="5">
        <v>72.0</v>
      </c>
      <c r="Q91" s="5">
        <v>53.0</v>
      </c>
      <c r="R91" s="5">
        <v>54.0</v>
      </c>
      <c r="S91" s="5">
        <v>13.0</v>
      </c>
      <c r="T91" s="5">
        <v>9.0</v>
      </c>
      <c r="U91" s="5">
        <v>10.0</v>
      </c>
      <c r="V91" s="5">
        <v>9.0</v>
      </c>
      <c r="W91" s="5">
        <v>13.0</v>
      </c>
      <c r="X91" s="5">
        <v>76.0</v>
      </c>
      <c r="Y91" s="5">
        <v>68.0</v>
      </c>
    </row>
    <row r="92">
      <c r="A92" s="5">
        <v>203431.0</v>
      </c>
      <c r="B92" s="5">
        <v>65.0</v>
      </c>
      <c r="C92" s="5">
        <v>71.0</v>
      </c>
      <c r="D92" s="5">
        <v>37.0</v>
      </c>
      <c r="E92" s="5">
        <v>67.0</v>
      </c>
      <c r="F92" s="5">
        <v>66.0</v>
      </c>
      <c r="G92" s="5">
        <v>70.0</v>
      </c>
      <c r="H92" s="5">
        <v>75.0</v>
      </c>
      <c r="I92" s="5">
        <v>78.0</v>
      </c>
      <c r="J92" s="5">
        <v>68.0</v>
      </c>
      <c r="K92" s="5">
        <v>68.0</v>
      </c>
      <c r="L92" s="5">
        <v>57.0</v>
      </c>
      <c r="M92" s="5">
        <v>70.0</v>
      </c>
      <c r="N92" s="5">
        <v>73.0</v>
      </c>
      <c r="O92" s="5">
        <v>56.0</v>
      </c>
      <c r="P92" s="5">
        <v>20.0</v>
      </c>
      <c r="Q92" s="5">
        <v>12.0</v>
      </c>
      <c r="R92" s="5">
        <v>59.0</v>
      </c>
      <c r="S92" s="5">
        <v>15.0</v>
      </c>
      <c r="T92" s="5">
        <v>7.0</v>
      </c>
      <c r="U92" s="5">
        <v>12.0</v>
      </c>
      <c r="V92" s="5">
        <v>10.0</v>
      </c>
      <c r="W92" s="5">
        <v>15.0</v>
      </c>
      <c r="X92" s="5">
        <v>70.0</v>
      </c>
      <c r="Y92" s="5">
        <v>68.0</v>
      </c>
    </row>
    <row r="93">
      <c r="A93" s="5">
        <v>203775.0</v>
      </c>
      <c r="B93" s="5">
        <v>14.0</v>
      </c>
      <c r="C93" s="5">
        <v>18.0</v>
      </c>
      <c r="D93" s="5">
        <v>14.0</v>
      </c>
      <c r="E93" s="5">
        <v>38.0</v>
      </c>
      <c r="F93" s="5">
        <v>14.0</v>
      </c>
      <c r="G93" s="5">
        <v>16.0</v>
      </c>
      <c r="H93" s="5">
        <v>12.0</v>
      </c>
      <c r="I93" s="5">
        <v>14.0</v>
      </c>
      <c r="J93" s="5">
        <v>41.0</v>
      </c>
      <c r="K93" s="5">
        <v>23.0</v>
      </c>
      <c r="L93" s="5">
        <v>13.0</v>
      </c>
      <c r="M93" s="5">
        <v>8.0</v>
      </c>
      <c r="N93" s="5">
        <v>19.0</v>
      </c>
      <c r="O93" s="5">
        <v>9.0</v>
      </c>
      <c r="P93" s="5">
        <v>11.0</v>
      </c>
      <c r="Q93" s="5">
        <v>13.0</v>
      </c>
      <c r="R93" s="5">
        <v>389.0</v>
      </c>
      <c r="S93" s="5">
        <v>82.0</v>
      </c>
      <c r="T93" s="5">
        <v>72.0</v>
      </c>
      <c r="U93" s="5">
        <v>78.0</v>
      </c>
      <c r="V93" s="5">
        <v>76.0</v>
      </c>
      <c r="W93" s="5">
        <v>81.0</v>
      </c>
      <c r="X93" s="5">
        <v>59.0</v>
      </c>
      <c r="Y93" s="5">
        <v>16.0</v>
      </c>
    </row>
    <row r="94">
      <c r="A94" s="5">
        <v>204060.0</v>
      </c>
      <c r="B94" s="5">
        <v>64.0</v>
      </c>
      <c r="C94" s="5">
        <v>66.0</v>
      </c>
      <c r="D94" s="5">
        <v>45.0</v>
      </c>
      <c r="E94" s="5">
        <v>74.0</v>
      </c>
      <c r="F94" s="5">
        <v>62.0</v>
      </c>
      <c r="G94" s="5">
        <v>73.0</v>
      </c>
      <c r="H94" s="5">
        <v>74.0</v>
      </c>
      <c r="I94" s="5">
        <v>75.0</v>
      </c>
      <c r="J94" s="5">
        <v>66.0</v>
      </c>
      <c r="K94" s="5">
        <v>74.0</v>
      </c>
      <c r="L94" s="5">
        <v>36.0</v>
      </c>
      <c r="M94" s="5">
        <v>66.0</v>
      </c>
      <c r="N94" s="5">
        <v>72.0</v>
      </c>
      <c r="O94" s="5">
        <v>23.0</v>
      </c>
      <c r="P94" s="5">
        <v>27.0</v>
      </c>
      <c r="Q94" s="5">
        <v>25.0</v>
      </c>
      <c r="R94" s="5">
        <v>53.0</v>
      </c>
      <c r="S94" s="5">
        <v>10.0</v>
      </c>
      <c r="T94" s="5">
        <v>16.0</v>
      </c>
      <c r="U94" s="5">
        <v>6.0</v>
      </c>
      <c r="V94" s="5">
        <v>9.0</v>
      </c>
      <c r="W94" s="5">
        <v>12.0</v>
      </c>
      <c r="X94" s="5">
        <v>81.0</v>
      </c>
      <c r="Y94" s="5">
        <v>75.0</v>
      </c>
    </row>
    <row r="95">
      <c r="A95" s="5">
        <v>204131.0</v>
      </c>
      <c r="B95" s="5">
        <v>57.0</v>
      </c>
      <c r="C95" s="5">
        <v>55.0</v>
      </c>
      <c r="D95" s="5">
        <v>46.0</v>
      </c>
      <c r="E95" s="5">
        <v>64.0</v>
      </c>
      <c r="F95" s="5">
        <v>43.0</v>
      </c>
      <c r="G95" s="5">
        <v>41.0</v>
      </c>
      <c r="H95" s="5">
        <v>58.0</v>
      </c>
      <c r="I95" s="5">
        <v>45.0</v>
      </c>
      <c r="J95" s="5">
        <v>67.0</v>
      </c>
      <c r="K95" s="5">
        <v>68.0</v>
      </c>
      <c r="L95" s="5">
        <v>63.0</v>
      </c>
      <c r="M95" s="5">
        <v>45.0</v>
      </c>
      <c r="N95" s="5">
        <v>45.0</v>
      </c>
      <c r="O95" s="5">
        <v>57.0</v>
      </c>
      <c r="P95" s="5">
        <v>60.0</v>
      </c>
      <c r="Q95" s="5">
        <v>60.0</v>
      </c>
      <c r="R95" s="5">
        <v>64.0</v>
      </c>
      <c r="S95" s="5">
        <v>8.0</v>
      </c>
      <c r="T95" s="5">
        <v>13.0</v>
      </c>
      <c r="U95" s="5">
        <v>16.0</v>
      </c>
      <c r="V95" s="5">
        <v>14.0</v>
      </c>
      <c r="W95" s="5">
        <v>13.0</v>
      </c>
      <c r="X95" s="5">
        <v>62.0</v>
      </c>
      <c r="Y95" s="5">
        <v>54.0</v>
      </c>
    </row>
    <row r="96">
      <c r="A96" s="5">
        <v>204138.0</v>
      </c>
      <c r="B96" s="5">
        <v>65.0</v>
      </c>
      <c r="C96" s="5">
        <v>40.0</v>
      </c>
      <c r="D96" s="5">
        <v>58.0</v>
      </c>
      <c r="E96" s="5">
        <v>62.0</v>
      </c>
      <c r="F96" s="5">
        <v>39.0</v>
      </c>
      <c r="G96" s="5">
        <v>66.0</v>
      </c>
      <c r="H96" s="5">
        <v>69.0</v>
      </c>
      <c r="I96" s="5">
        <v>28.0</v>
      </c>
      <c r="J96" s="5">
        <v>52.0</v>
      </c>
      <c r="K96" s="5">
        <v>64.0</v>
      </c>
      <c r="L96" s="5">
        <v>64.0</v>
      </c>
      <c r="M96" s="5">
        <v>59.0</v>
      </c>
      <c r="N96" s="5">
        <v>31.0</v>
      </c>
      <c r="O96" s="5">
        <v>57.0</v>
      </c>
      <c r="P96" s="5">
        <v>59.0</v>
      </c>
      <c r="Q96" s="5">
        <v>63.0</v>
      </c>
      <c r="R96" s="5">
        <v>46.0</v>
      </c>
      <c r="S96" s="5">
        <v>7.0</v>
      </c>
      <c r="T96" s="5">
        <v>15.0</v>
      </c>
      <c r="U96" s="5">
        <v>7.0</v>
      </c>
      <c r="V96" s="5">
        <v>9.0</v>
      </c>
      <c r="W96" s="5">
        <v>8.0</v>
      </c>
      <c r="X96" s="5">
        <v>59.0</v>
      </c>
      <c r="Y96" s="5">
        <v>46.0</v>
      </c>
    </row>
    <row r="97">
      <c r="A97" s="5">
        <v>204246.0</v>
      </c>
      <c r="B97" s="5">
        <v>12.0</v>
      </c>
      <c r="C97" s="5">
        <v>14.0</v>
      </c>
      <c r="D97" s="5">
        <v>11.0</v>
      </c>
      <c r="E97" s="5">
        <v>34.0</v>
      </c>
      <c r="F97" s="5">
        <v>12.0</v>
      </c>
      <c r="G97" s="5">
        <v>15.0</v>
      </c>
      <c r="H97" s="5">
        <v>12.0</v>
      </c>
      <c r="I97" s="5">
        <v>19.0</v>
      </c>
      <c r="J97" s="5">
        <v>38.0</v>
      </c>
      <c r="K97" s="5">
        <v>28.0</v>
      </c>
      <c r="L97" s="5">
        <v>15.0</v>
      </c>
      <c r="M97" s="5">
        <v>6.0</v>
      </c>
      <c r="N97" s="5">
        <v>18.0</v>
      </c>
      <c r="O97" s="5">
        <v>16.0</v>
      </c>
      <c r="P97" s="5">
        <v>18.0</v>
      </c>
      <c r="Q97" s="5">
        <v>17.0</v>
      </c>
      <c r="R97" s="5">
        <v>359.0</v>
      </c>
      <c r="S97" s="5">
        <v>71.0</v>
      </c>
      <c r="T97" s="5">
        <v>69.0</v>
      </c>
      <c r="U97" s="5">
        <v>73.0</v>
      </c>
      <c r="V97" s="5">
        <v>73.0</v>
      </c>
      <c r="W97" s="5">
        <v>73.0</v>
      </c>
      <c r="X97" s="5">
        <v>55.0</v>
      </c>
      <c r="Y97" s="5">
        <v>14.0</v>
      </c>
    </row>
    <row r="98">
      <c r="A98" s="5">
        <v>204250.0</v>
      </c>
      <c r="B98" s="5">
        <v>64.0</v>
      </c>
      <c r="C98" s="5">
        <v>69.0</v>
      </c>
      <c r="D98" s="5">
        <v>77.0</v>
      </c>
      <c r="E98" s="5">
        <v>58.0</v>
      </c>
      <c r="F98" s="5">
        <v>66.0</v>
      </c>
      <c r="G98" s="5">
        <v>65.0</v>
      </c>
      <c r="H98" s="5">
        <v>49.0</v>
      </c>
      <c r="I98" s="5">
        <v>69.0</v>
      </c>
      <c r="J98" s="5">
        <v>43.0</v>
      </c>
      <c r="K98" s="5">
        <v>70.0</v>
      </c>
      <c r="L98" s="5">
        <v>36.0</v>
      </c>
      <c r="M98" s="5">
        <v>75.0</v>
      </c>
      <c r="N98" s="5">
        <v>78.0</v>
      </c>
      <c r="O98" s="5">
        <v>50.0</v>
      </c>
      <c r="P98" s="5">
        <v>32.0</v>
      </c>
      <c r="Q98" s="5">
        <v>31.0</v>
      </c>
      <c r="R98" s="5">
        <v>61.0</v>
      </c>
      <c r="S98" s="5">
        <v>11.0</v>
      </c>
      <c r="T98" s="5">
        <v>15.0</v>
      </c>
      <c r="U98" s="5">
        <v>10.0</v>
      </c>
      <c r="V98" s="5">
        <v>9.0</v>
      </c>
      <c r="W98" s="5">
        <v>16.0</v>
      </c>
      <c r="X98" s="5">
        <v>76.0</v>
      </c>
      <c r="Y98" s="5">
        <v>63.0</v>
      </c>
    </row>
    <row r="99">
      <c r="A99" s="5">
        <v>204259.0</v>
      </c>
      <c r="B99" s="5">
        <v>77.0</v>
      </c>
      <c r="C99" s="5">
        <v>51.0</v>
      </c>
      <c r="D99" s="5">
        <v>69.0</v>
      </c>
      <c r="E99" s="5">
        <v>75.0</v>
      </c>
      <c r="F99" s="5">
        <v>43.0</v>
      </c>
      <c r="G99" s="5">
        <v>74.0</v>
      </c>
      <c r="H99" s="5">
        <v>47.0</v>
      </c>
      <c r="I99" s="5">
        <v>54.0</v>
      </c>
      <c r="J99" s="5">
        <v>72.0</v>
      </c>
      <c r="K99" s="5">
        <v>77.0</v>
      </c>
      <c r="L99" s="5">
        <v>77.0</v>
      </c>
      <c r="M99" s="5">
        <v>70.0</v>
      </c>
      <c r="N99" s="5">
        <v>56.0</v>
      </c>
      <c r="O99" s="5">
        <v>76.0</v>
      </c>
      <c r="P99" s="5">
        <v>79.0</v>
      </c>
      <c r="Q99" s="5">
        <v>78.0</v>
      </c>
      <c r="R99" s="5">
        <v>66.0</v>
      </c>
      <c r="S99" s="5">
        <v>14.0</v>
      </c>
      <c r="T99" s="5">
        <v>7.0</v>
      </c>
      <c r="U99" s="5">
        <v>14.0</v>
      </c>
      <c r="V99" s="5">
        <v>15.0</v>
      </c>
      <c r="W99" s="5">
        <v>16.0</v>
      </c>
      <c r="X99" s="5">
        <v>56.0</v>
      </c>
      <c r="Y99" s="5">
        <v>50.0</v>
      </c>
    </row>
    <row r="100">
      <c r="A100" s="5">
        <v>204366.0</v>
      </c>
      <c r="B100" s="5">
        <v>72.0</v>
      </c>
      <c r="C100" s="5">
        <v>74.0</v>
      </c>
      <c r="D100" s="5">
        <v>66.0</v>
      </c>
      <c r="E100" s="5">
        <v>71.0</v>
      </c>
      <c r="F100" s="5">
        <v>70.0</v>
      </c>
      <c r="G100" s="5">
        <v>74.0</v>
      </c>
      <c r="H100" s="5">
        <v>65.0</v>
      </c>
      <c r="I100" s="5">
        <v>74.0</v>
      </c>
      <c r="J100" s="5">
        <v>70.0</v>
      </c>
      <c r="K100" s="5">
        <v>74.0</v>
      </c>
      <c r="L100" s="5">
        <v>37.0</v>
      </c>
      <c r="M100" s="5">
        <v>71.0</v>
      </c>
      <c r="N100" s="5">
        <v>69.0</v>
      </c>
      <c r="O100" s="5">
        <v>29.0</v>
      </c>
      <c r="P100" s="5">
        <v>34.0</v>
      </c>
      <c r="Q100" s="5">
        <v>31.0</v>
      </c>
      <c r="R100" s="5">
        <v>48.0</v>
      </c>
      <c r="S100" s="5">
        <v>10.0</v>
      </c>
      <c r="T100" s="5">
        <v>7.0</v>
      </c>
      <c r="U100" s="5">
        <v>8.0</v>
      </c>
      <c r="V100" s="5">
        <v>13.0</v>
      </c>
      <c r="W100" s="5">
        <v>10.0</v>
      </c>
      <c r="X100" s="5">
        <v>84.0</v>
      </c>
      <c r="Y100" s="5">
        <v>71.0</v>
      </c>
    </row>
    <row r="101">
      <c r="A101" s="5">
        <v>204450.0</v>
      </c>
      <c r="B101" s="5">
        <v>48.0</v>
      </c>
      <c r="C101" s="5">
        <v>62.0</v>
      </c>
      <c r="D101" s="5">
        <v>56.0</v>
      </c>
      <c r="E101" s="5">
        <v>68.0</v>
      </c>
      <c r="F101" s="5">
        <v>55.0</v>
      </c>
      <c r="G101" s="5">
        <v>61.0</v>
      </c>
      <c r="H101" s="5">
        <v>43.0</v>
      </c>
      <c r="I101" s="5">
        <v>45.0</v>
      </c>
      <c r="J101" s="5">
        <v>66.0</v>
      </c>
      <c r="K101" s="5">
        <v>64.0</v>
      </c>
      <c r="L101" s="5">
        <v>73.0</v>
      </c>
      <c r="M101" s="5">
        <v>69.0</v>
      </c>
      <c r="N101" s="5">
        <v>41.0</v>
      </c>
      <c r="O101" s="5">
        <v>64.0</v>
      </c>
      <c r="P101" s="5">
        <v>72.0</v>
      </c>
      <c r="Q101" s="5">
        <v>62.0</v>
      </c>
      <c r="R101" s="5">
        <v>57.0</v>
      </c>
      <c r="S101" s="5">
        <v>15.0</v>
      </c>
      <c r="T101" s="5">
        <v>16.0</v>
      </c>
      <c r="U101" s="5">
        <v>10.0</v>
      </c>
      <c r="V101" s="5">
        <v>7.0</v>
      </c>
      <c r="W101" s="5">
        <v>9.0</v>
      </c>
      <c r="X101" s="5">
        <v>77.0</v>
      </c>
      <c r="Y101" s="5">
        <v>63.0</v>
      </c>
    </row>
    <row r="102">
      <c r="A102" s="5">
        <v>204523.0</v>
      </c>
      <c r="B102" s="5">
        <v>62.0</v>
      </c>
      <c r="C102" s="5">
        <v>68.0</v>
      </c>
      <c r="D102" s="5">
        <v>48.0</v>
      </c>
      <c r="E102" s="5">
        <v>77.0</v>
      </c>
      <c r="F102" s="5">
        <v>42.0</v>
      </c>
      <c r="G102" s="5">
        <v>70.0</v>
      </c>
      <c r="H102" s="5">
        <v>73.0</v>
      </c>
      <c r="I102" s="5">
        <v>73.0</v>
      </c>
      <c r="J102" s="5">
        <v>74.0</v>
      </c>
      <c r="K102" s="5">
        <v>75.0</v>
      </c>
      <c r="L102" s="5">
        <v>66.0</v>
      </c>
      <c r="M102" s="5">
        <v>69.0</v>
      </c>
      <c r="N102" s="5">
        <v>69.0</v>
      </c>
      <c r="O102" s="5">
        <v>53.0</v>
      </c>
      <c r="P102" s="5">
        <v>72.0</v>
      </c>
      <c r="Q102" s="5">
        <v>62.0</v>
      </c>
      <c r="R102" s="5">
        <v>46.0</v>
      </c>
      <c r="S102" s="5">
        <v>7.0</v>
      </c>
      <c r="T102" s="5">
        <v>13.0</v>
      </c>
      <c r="U102" s="5">
        <v>8.0</v>
      </c>
      <c r="V102" s="5">
        <v>11.0</v>
      </c>
      <c r="W102" s="5">
        <v>7.0</v>
      </c>
      <c r="X102" s="5">
        <v>70.0</v>
      </c>
      <c r="Y102" s="5">
        <v>73.0</v>
      </c>
    </row>
    <row r="103">
      <c r="A103" s="5">
        <v>204529.0</v>
      </c>
      <c r="B103" s="5">
        <v>65.0</v>
      </c>
      <c r="C103" s="5">
        <v>81.0</v>
      </c>
      <c r="D103" s="5">
        <v>75.0</v>
      </c>
      <c r="E103" s="5">
        <v>62.0</v>
      </c>
      <c r="F103" s="5">
        <v>77.0</v>
      </c>
      <c r="G103" s="5">
        <v>78.0</v>
      </c>
      <c r="H103" s="5">
        <v>66.0</v>
      </c>
      <c r="I103" s="5">
        <v>46.0</v>
      </c>
      <c r="J103" s="5">
        <v>36.0</v>
      </c>
      <c r="K103" s="5">
        <v>79.0</v>
      </c>
      <c r="L103" s="5">
        <v>23.0</v>
      </c>
      <c r="M103" s="5">
        <v>81.0</v>
      </c>
      <c r="N103" s="5">
        <v>67.0</v>
      </c>
      <c r="O103" s="5">
        <v>37.0</v>
      </c>
      <c r="P103" s="5">
        <v>26.0</v>
      </c>
      <c r="Q103" s="5">
        <v>22.0</v>
      </c>
      <c r="R103" s="5">
        <v>57.0</v>
      </c>
      <c r="S103" s="5">
        <v>9.0</v>
      </c>
      <c r="T103" s="5">
        <v>10.0</v>
      </c>
      <c r="U103" s="5">
        <v>16.0</v>
      </c>
      <c r="V103" s="5">
        <v>7.0</v>
      </c>
      <c r="W103" s="5">
        <v>15.0</v>
      </c>
      <c r="X103" s="5">
        <v>81.0</v>
      </c>
      <c r="Y103" s="5">
        <v>73.0</v>
      </c>
    </row>
    <row r="104">
      <c r="A104" s="5">
        <v>204738.0</v>
      </c>
      <c r="B104" s="5">
        <v>74.0</v>
      </c>
      <c r="C104" s="5">
        <v>62.0</v>
      </c>
      <c r="D104" s="5">
        <v>47.0</v>
      </c>
      <c r="E104" s="5">
        <v>70.0</v>
      </c>
      <c r="F104" s="5">
        <v>64.0</v>
      </c>
      <c r="G104" s="5">
        <v>75.0</v>
      </c>
      <c r="H104" s="5">
        <v>60.0</v>
      </c>
      <c r="I104" s="5">
        <v>61.0</v>
      </c>
      <c r="J104" s="5">
        <v>66.0</v>
      </c>
      <c r="K104" s="5">
        <v>77.0</v>
      </c>
      <c r="L104" s="5">
        <v>56.0</v>
      </c>
      <c r="M104" s="5">
        <v>67.0</v>
      </c>
      <c r="N104" s="5">
        <v>54.0</v>
      </c>
      <c r="O104" s="5">
        <v>57.0</v>
      </c>
      <c r="P104" s="5">
        <v>52.0</v>
      </c>
      <c r="Q104" s="5">
        <v>46.0</v>
      </c>
      <c r="R104" s="5">
        <v>50.0</v>
      </c>
      <c r="S104" s="5">
        <v>6.0</v>
      </c>
      <c r="T104" s="5">
        <v>9.0</v>
      </c>
      <c r="U104" s="5">
        <v>14.0</v>
      </c>
      <c r="V104" s="5">
        <v>13.0</v>
      </c>
      <c r="W104" s="5">
        <v>8.0</v>
      </c>
      <c r="X104" s="5">
        <v>71.0</v>
      </c>
      <c r="Y104" s="5">
        <v>70.0</v>
      </c>
    </row>
    <row r="105">
      <c r="A105" s="5">
        <v>204846.0</v>
      </c>
      <c r="B105" s="5">
        <v>13.0</v>
      </c>
      <c r="C105" s="5">
        <v>19.0</v>
      </c>
      <c r="D105" s="5">
        <v>18.0</v>
      </c>
      <c r="E105" s="5">
        <v>37.0</v>
      </c>
      <c r="F105" s="5">
        <v>17.0</v>
      </c>
      <c r="G105" s="5">
        <v>14.0</v>
      </c>
      <c r="H105" s="5">
        <v>18.0</v>
      </c>
      <c r="I105" s="5">
        <v>12.0</v>
      </c>
      <c r="J105" s="5">
        <v>33.0</v>
      </c>
      <c r="K105" s="5">
        <v>19.0</v>
      </c>
      <c r="L105" s="5">
        <v>10.0</v>
      </c>
      <c r="M105" s="5">
        <v>10.0</v>
      </c>
      <c r="N105" s="5">
        <v>36.0</v>
      </c>
      <c r="O105" s="5">
        <v>17.0</v>
      </c>
      <c r="P105" s="5">
        <v>13.0</v>
      </c>
      <c r="Q105" s="5">
        <v>12.0</v>
      </c>
      <c r="R105" s="5">
        <v>340.0</v>
      </c>
      <c r="S105" s="5">
        <v>70.0</v>
      </c>
      <c r="T105" s="5">
        <v>69.0</v>
      </c>
      <c r="U105" s="5">
        <v>63.0</v>
      </c>
      <c r="V105" s="5">
        <v>65.0</v>
      </c>
      <c r="W105" s="5">
        <v>73.0</v>
      </c>
      <c r="X105" s="5">
        <v>47.0</v>
      </c>
      <c r="Y105" s="5">
        <v>16.0</v>
      </c>
    </row>
    <row r="106">
      <c r="A106" s="5">
        <v>204939.0</v>
      </c>
      <c r="B106" s="5">
        <v>59.0</v>
      </c>
      <c r="C106" s="5">
        <v>30.0</v>
      </c>
      <c r="D106" s="5">
        <v>73.0</v>
      </c>
      <c r="E106" s="5">
        <v>69.0</v>
      </c>
      <c r="F106" s="5">
        <v>39.0</v>
      </c>
      <c r="G106" s="5">
        <v>64.0</v>
      </c>
      <c r="H106" s="5">
        <v>57.0</v>
      </c>
      <c r="I106" s="5">
        <v>24.0</v>
      </c>
      <c r="J106" s="5">
        <v>67.0</v>
      </c>
      <c r="K106" s="5">
        <v>69.0</v>
      </c>
      <c r="L106" s="5">
        <v>73.0</v>
      </c>
      <c r="M106" s="5">
        <v>43.0</v>
      </c>
      <c r="N106" s="5">
        <v>30.0</v>
      </c>
      <c r="O106" s="5">
        <v>68.0</v>
      </c>
      <c r="P106" s="5">
        <v>72.0</v>
      </c>
      <c r="Q106" s="5">
        <v>70.0</v>
      </c>
      <c r="R106" s="5">
        <v>56.0</v>
      </c>
      <c r="S106" s="5">
        <v>12.0</v>
      </c>
      <c r="T106" s="5">
        <v>13.0</v>
      </c>
      <c r="U106" s="5">
        <v>7.0</v>
      </c>
      <c r="V106" s="5">
        <v>13.0</v>
      </c>
      <c r="W106" s="5">
        <v>11.0</v>
      </c>
      <c r="X106" s="5">
        <v>58.0</v>
      </c>
      <c r="Y106" s="5">
        <v>67.0</v>
      </c>
    </row>
    <row r="107">
      <c r="A107" s="5">
        <v>205008.0</v>
      </c>
      <c r="B107" s="5">
        <v>62.0</v>
      </c>
      <c r="C107" s="5">
        <v>62.0</v>
      </c>
      <c r="D107" s="5">
        <v>44.0</v>
      </c>
      <c r="E107" s="5">
        <v>69.0</v>
      </c>
      <c r="F107" s="5">
        <v>60.0</v>
      </c>
      <c r="G107" s="5">
        <v>76.0</v>
      </c>
      <c r="H107" s="5">
        <v>73.0</v>
      </c>
      <c r="I107" s="5">
        <v>71.0</v>
      </c>
      <c r="J107" s="5">
        <v>68.0</v>
      </c>
      <c r="K107" s="5">
        <v>75.0</v>
      </c>
      <c r="L107" s="5">
        <v>38.0</v>
      </c>
      <c r="M107" s="5">
        <v>66.0</v>
      </c>
      <c r="N107" s="5">
        <v>71.0</v>
      </c>
      <c r="O107" s="5">
        <v>50.0</v>
      </c>
      <c r="P107" s="5">
        <v>32.0</v>
      </c>
      <c r="Q107" s="5">
        <v>24.0</v>
      </c>
      <c r="R107" s="5">
        <v>25.0</v>
      </c>
      <c r="S107" s="5">
        <v>5.0</v>
      </c>
      <c r="T107" s="5">
        <v>5.0</v>
      </c>
      <c r="U107" s="5">
        <v>5.0</v>
      </c>
      <c r="V107" s="5">
        <v>5.0</v>
      </c>
      <c r="W107" s="5">
        <v>5.0</v>
      </c>
      <c r="X107" s="5">
        <v>62.0</v>
      </c>
      <c r="Y107" s="5">
        <v>63.0</v>
      </c>
    </row>
    <row r="108">
      <c r="A108" s="5">
        <v>205243.0</v>
      </c>
      <c r="B108" s="5">
        <v>36.0</v>
      </c>
      <c r="C108" s="5">
        <v>31.0</v>
      </c>
      <c r="D108" s="5">
        <v>73.0</v>
      </c>
      <c r="E108" s="5">
        <v>49.0</v>
      </c>
      <c r="F108" s="5">
        <v>25.0</v>
      </c>
      <c r="G108" s="5">
        <v>36.0</v>
      </c>
      <c r="H108" s="5">
        <v>30.0</v>
      </c>
      <c r="I108" s="5">
        <v>29.0</v>
      </c>
      <c r="J108" s="5">
        <v>51.0</v>
      </c>
      <c r="K108" s="5">
        <v>50.0</v>
      </c>
      <c r="L108" s="5">
        <v>70.0</v>
      </c>
      <c r="M108" s="5">
        <v>29.0</v>
      </c>
      <c r="N108" s="5">
        <v>34.0</v>
      </c>
      <c r="O108" s="5">
        <v>72.0</v>
      </c>
      <c r="P108" s="5">
        <v>72.0</v>
      </c>
      <c r="Q108" s="5">
        <v>71.0</v>
      </c>
      <c r="R108" s="5">
        <v>39.0</v>
      </c>
      <c r="S108" s="5">
        <v>13.0</v>
      </c>
      <c r="T108" s="5">
        <v>9.0</v>
      </c>
      <c r="U108" s="5">
        <v>5.0</v>
      </c>
      <c r="V108" s="5">
        <v>6.0</v>
      </c>
      <c r="W108" s="5">
        <v>6.0</v>
      </c>
      <c r="X108" s="5">
        <v>44.0</v>
      </c>
      <c r="Y108" s="5">
        <v>29.0</v>
      </c>
    </row>
    <row r="109">
      <c r="A109" s="5">
        <v>205409.0</v>
      </c>
      <c r="B109" s="5">
        <v>14.0</v>
      </c>
      <c r="C109" s="5">
        <v>10.0</v>
      </c>
      <c r="D109" s="5">
        <v>14.0</v>
      </c>
      <c r="E109" s="5">
        <v>25.0</v>
      </c>
      <c r="F109" s="5">
        <v>12.0</v>
      </c>
      <c r="G109" s="5">
        <v>20.0</v>
      </c>
      <c r="H109" s="5">
        <v>18.0</v>
      </c>
      <c r="I109" s="5">
        <v>16.0</v>
      </c>
      <c r="J109" s="5">
        <v>20.0</v>
      </c>
      <c r="K109" s="5">
        <v>17.0</v>
      </c>
      <c r="L109" s="5">
        <v>22.0</v>
      </c>
      <c r="M109" s="5">
        <v>15.0</v>
      </c>
      <c r="N109" s="5">
        <v>22.0</v>
      </c>
      <c r="O109" s="5">
        <v>20.0</v>
      </c>
      <c r="P109" s="5">
        <v>15.0</v>
      </c>
      <c r="Q109" s="5">
        <v>11.0</v>
      </c>
      <c r="R109" s="5">
        <v>356.0</v>
      </c>
      <c r="S109" s="5">
        <v>73.0</v>
      </c>
      <c r="T109" s="5">
        <v>68.0</v>
      </c>
      <c r="U109" s="5">
        <v>66.0</v>
      </c>
      <c r="V109" s="5">
        <v>74.0</v>
      </c>
      <c r="W109" s="5">
        <v>75.0</v>
      </c>
      <c r="X109" s="5">
        <v>50.0</v>
      </c>
      <c r="Y109" s="5">
        <v>18.0</v>
      </c>
    </row>
    <row r="110">
      <c r="A110" s="5">
        <v>205559.0</v>
      </c>
      <c r="B110" s="5">
        <v>60.0</v>
      </c>
      <c r="C110" s="5">
        <v>71.0</v>
      </c>
      <c r="D110" s="5">
        <v>56.0</v>
      </c>
      <c r="E110" s="5">
        <v>65.0</v>
      </c>
      <c r="F110" s="5">
        <v>65.0</v>
      </c>
      <c r="G110" s="5">
        <v>69.0</v>
      </c>
      <c r="H110" s="5">
        <v>55.0</v>
      </c>
      <c r="I110" s="5">
        <v>51.0</v>
      </c>
      <c r="J110" s="5">
        <v>54.0</v>
      </c>
      <c r="K110" s="5">
        <v>68.0</v>
      </c>
      <c r="L110" s="5">
        <v>19.0</v>
      </c>
      <c r="M110" s="5">
        <v>63.0</v>
      </c>
      <c r="N110" s="5">
        <v>66.0</v>
      </c>
      <c r="O110" s="5">
        <v>32.0</v>
      </c>
      <c r="P110" s="5">
        <v>38.0</v>
      </c>
      <c r="Q110" s="5">
        <v>36.0</v>
      </c>
      <c r="R110" s="5">
        <v>62.0</v>
      </c>
      <c r="S110" s="5">
        <v>13.0</v>
      </c>
      <c r="T110" s="5">
        <v>16.0</v>
      </c>
      <c r="U110" s="5">
        <v>11.0</v>
      </c>
      <c r="V110" s="5">
        <v>15.0</v>
      </c>
      <c r="W110" s="5">
        <v>7.0</v>
      </c>
      <c r="X110" s="5">
        <v>67.0</v>
      </c>
      <c r="Y110" s="5">
        <v>57.0</v>
      </c>
    </row>
    <row r="111">
      <c r="A111" s="5">
        <v>205818.0</v>
      </c>
      <c r="B111" s="5">
        <v>65.0</v>
      </c>
      <c r="C111" s="5">
        <v>49.0</v>
      </c>
      <c r="D111" s="5">
        <v>48.0</v>
      </c>
      <c r="E111" s="5">
        <v>72.0</v>
      </c>
      <c r="F111" s="5">
        <v>57.0</v>
      </c>
      <c r="G111" s="5">
        <v>70.0</v>
      </c>
      <c r="H111" s="5">
        <v>57.0</v>
      </c>
      <c r="I111" s="5">
        <v>55.0</v>
      </c>
      <c r="J111" s="5">
        <v>77.0</v>
      </c>
      <c r="K111" s="5">
        <v>73.0</v>
      </c>
      <c r="L111" s="5">
        <v>66.0</v>
      </c>
      <c r="M111" s="5">
        <v>58.0</v>
      </c>
      <c r="N111" s="5">
        <v>49.0</v>
      </c>
      <c r="O111" s="5">
        <v>66.0</v>
      </c>
      <c r="P111" s="5">
        <v>65.0</v>
      </c>
      <c r="Q111" s="5">
        <v>63.0</v>
      </c>
      <c r="R111" s="5">
        <v>60.0</v>
      </c>
      <c r="S111" s="5">
        <v>15.0</v>
      </c>
      <c r="T111" s="5">
        <v>12.0</v>
      </c>
      <c r="U111" s="5">
        <v>11.0</v>
      </c>
      <c r="V111" s="5">
        <v>7.0</v>
      </c>
      <c r="W111" s="5">
        <v>15.0</v>
      </c>
      <c r="X111" s="5">
        <v>58.0</v>
      </c>
      <c r="Y111" s="5">
        <v>59.0</v>
      </c>
    </row>
    <row r="112">
      <c r="A112" s="5">
        <v>205934.0</v>
      </c>
      <c r="B112" s="5">
        <v>72.0</v>
      </c>
      <c r="C112" s="5">
        <v>30.0</v>
      </c>
      <c r="D112" s="5">
        <v>63.0</v>
      </c>
      <c r="E112" s="5">
        <v>68.0</v>
      </c>
      <c r="F112" s="5">
        <v>39.0</v>
      </c>
      <c r="G112" s="5">
        <v>68.0</v>
      </c>
      <c r="H112" s="5">
        <v>54.0</v>
      </c>
      <c r="I112" s="5">
        <v>39.0</v>
      </c>
      <c r="J112" s="5">
        <v>61.0</v>
      </c>
      <c r="K112" s="5">
        <v>70.0</v>
      </c>
      <c r="L112" s="5">
        <v>70.0</v>
      </c>
      <c r="M112" s="5">
        <v>53.0</v>
      </c>
      <c r="N112" s="5">
        <v>47.0</v>
      </c>
      <c r="O112" s="5">
        <v>71.0</v>
      </c>
      <c r="P112" s="5">
        <v>74.0</v>
      </c>
      <c r="Q112" s="5">
        <v>72.0</v>
      </c>
      <c r="R112" s="5">
        <v>25.0</v>
      </c>
      <c r="S112" s="5">
        <v>5.0</v>
      </c>
      <c r="T112" s="5">
        <v>5.0</v>
      </c>
      <c r="U112" s="5">
        <v>5.0</v>
      </c>
      <c r="V112" s="5">
        <v>5.0</v>
      </c>
      <c r="W112" s="5">
        <v>5.0</v>
      </c>
      <c r="X112" s="5">
        <v>57.0</v>
      </c>
      <c r="Y112" s="5">
        <v>40.0</v>
      </c>
    </row>
    <row r="113">
      <c r="A113" s="5">
        <v>205985.0</v>
      </c>
      <c r="B113" s="5">
        <v>46.0</v>
      </c>
      <c r="C113" s="5">
        <v>71.0</v>
      </c>
      <c r="D113" s="5">
        <v>77.0</v>
      </c>
      <c r="E113" s="5">
        <v>69.0</v>
      </c>
      <c r="F113" s="5">
        <v>65.0</v>
      </c>
      <c r="G113" s="5">
        <v>65.0</v>
      </c>
      <c r="H113" s="5">
        <v>48.0</v>
      </c>
      <c r="I113" s="5">
        <v>35.0</v>
      </c>
      <c r="J113" s="5">
        <v>59.0</v>
      </c>
      <c r="K113" s="5">
        <v>68.0</v>
      </c>
      <c r="L113" s="5">
        <v>32.0</v>
      </c>
      <c r="M113" s="5">
        <v>73.0</v>
      </c>
      <c r="N113" s="5">
        <v>72.0</v>
      </c>
      <c r="O113" s="5">
        <v>45.0</v>
      </c>
      <c r="P113" s="5">
        <v>25.0</v>
      </c>
      <c r="Q113" s="5">
        <v>20.0</v>
      </c>
      <c r="R113" s="5">
        <v>58.0</v>
      </c>
      <c r="S113" s="5">
        <v>11.0</v>
      </c>
      <c r="T113" s="5">
        <v>16.0</v>
      </c>
      <c r="U113" s="5">
        <v>11.0</v>
      </c>
      <c r="V113" s="5">
        <v>12.0</v>
      </c>
      <c r="W113" s="5">
        <v>8.0</v>
      </c>
      <c r="X113" s="5">
        <v>71.0</v>
      </c>
      <c r="Y113" s="5">
        <v>61.0</v>
      </c>
    </row>
    <row r="114">
      <c r="A114" s="5">
        <v>206003.0</v>
      </c>
      <c r="B114" s="5">
        <v>13.0</v>
      </c>
      <c r="C114" s="5">
        <v>10.0</v>
      </c>
      <c r="D114" s="5">
        <v>24.0</v>
      </c>
      <c r="E114" s="5">
        <v>24.0</v>
      </c>
      <c r="F114" s="5">
        <v>19.0</v>
      </c>
      <c r="G114" s="5">
        <v>18.0</v>
      </c>
      <c r="H114" s="5">
        <v>14.0</v>
      </c>
      <c r="I114" s="5">
        <v>20.0</v>
      </c>
      <c r="J114" s="5">
        <v>22.0</v>
      </c>
      <c r="K114" s="5">
        <v>27.0</v>
      </c>
      <c r="L114" s="5">
        <v>13.0</v>
      </c>
      <c r="M114" s="5">
        <v>13.0</v>
      </c>
      <c r="N114" s="5">
        <v>20.0</v>
      </c>
      <c r="O114" s="5">
        <v>28.0</v>
      </c>
      <c r="P114" s="5">
        <v>18.0</v>
      </c>
      <c r="Q114" s="5">
        <v>12.0</v>
      </c>
      <c r="R114" s="5">
        <v>376.0</v>
      </c>
      <c r="S114" s="5">
        <v>80.0</v>
      </c>
      <c r="T114" s="5">
        <v>74.0</v>
      </c>
      <c r="U114" s="5">
        <v>71.0</v>
      </c>
      <c r="V114" s="5">
        <v>72.0</v>
      </c>
      <c r="W114" s="5">
        <v>79.0</v>
      </c>
      <c r="X114" s="5">
        <v>53.0</v>
      </c>
      <c r="Y114" s="5">
        <v>14.0</v>
      </c>
    </row>
    <row r="115">
      <c r="A115" s="5">
        <v>206091.0</v>
      </c>
      <c r="B115" s="5">
        <v>34.0</v>
      </c>
      <c r="C115" s="5">
        <v>23.0</v>
      </c>
      <c r="D115" s="5">
        <v>64.0</v>
      </c>
      <c r="E115" s="5">
        <v>61.0</v>
      </c>
      <c r="F115" s="5">
        <v>33.0</v>
      </c>
      <c r="G115" s="5">
        <v>39.0</v>
      </c>
      <c r="H115" s="5">
        <v>28.0</v>
      </c>
      <c r="I115" s="5">
        <v>43.0</v>
      </c>
      <c r="J115" s="5">
        <v>45.0</v>
      </c>
      <c r="K115" s="5">
        <v>62.0</v>
      </c>
      <c r="L115" s="5">
        <v>62.0</v>
      </c>
      <c r="M115" s="5">
        <v>27.0</v>
      </c>
      <c r="N115" s="5">
        <v>44.0</v>
      </c>
      <c r="O115" s="5">
        <v>62.0</v>
      </c>
      <c r="P115" s="5">
        <v>64.0</v>
      </c>
      <c r="Q115" s="5">
        <v>63.0</v>
      </c>
      <c r="R115" s="5">
        <v>53.0</v>
      </c>
      <c r="S115" s="5">
        <v>10.0</v>
      </c>
      <c r="T115" s="5">
        <v>14.0</v>
      </c>
      <c r="U115" s="5">
        <v>11.0</v>
      </c>
      <c r="V115" s="5">
        <v>9.0</v>
      </c>
      <c r="W115" s="5">
        <v>9.0</v>
      </c>
      <c r="X115" s="5">
        <v>43.0</v>
      </c>
      <c r="Y115" s="5">
        <v>43.0</v>
      </c>
    </row>
    <row r="116">
      <c r="A116" s="5">
        <v>206161.0</v>
      </c>
      <c r="B116" s="5">
        <v>69.0</v>
      </c>
      <c r="C116" s="5">
        <v>45.0</v>
      </c>
      <c r="D116" s="5">
        <v>57.0</v>
      </c>
      <c r="E116" s="5">
        <v>68.0</v>
      </c>
      <c r="F116" s="5">
        <v>51.0</v>
      </c>
      <c r="G116" s="5">
        <v>69.0</v>
      </c>
      <c r="H116" s="5">
        <v>67.0</v>
      </c>
      <c r="I116" s="5">
        <v>40.0</v>
      </c>
      <c r="J116" s="5">
        <v>64.0</v>
      </c>
      <c r="K116" s="5">
        <v>69.0</v>
      </c>
      <c r="L116" s="5">
        <v>66.0</v>
      </c>
      <c r="M116" s="5">
        <v>62.0</v>
      </c>
      <c r="N116" s="5">
        <v>48.0</v>
      </c>
      <c r="O116" s="5">
        <v>60.0</v>
      </c>
      <c r="P116" s="5">
        <v>69.0</v>
      </c>
      <c r="Q116" s="5">
        <v>69.0</v>
      </c>
      <c r="R116" s="5">
        <v>53.0</v>
      </c>
      <c r="S116" s="5">
        <v>10.0</v>
      </c>
      <c r="T116" s="5">
        <v>11.0</v>
      </c>
      <c r="U116" s="5">
        <v>6.0</v>
      </c>
      <c r="V116" s="5">
        <v>13.0</v>
      </c>
      <c r="W116" s="5">
        <v>13.0</v>
      </c>
      <c r="X116" s="5">
        <v>70.0</v>
      </c>
      <c r="Y116" s="5">
        <v>68.0</v>
      </c>
    </row>
    <row r="117">
      <c r="A117" s="5">
        <v>206273.0</v>
      </c>
      <c r="B117" s="5">
        <v>74.0</v>
      </c>
      <c r="C117" s="5">
        <v>73.0</v>
      </c>
      <c r="D117" s="5">
        <v>55.0</v>
      </c>
      <c r="E117" s="5">
        <v>80.0</v>
      </c>
      <c r="F117" s="5">
        <v>69.0</v>
      </c>
      <c r="G117" s="5">
        <v>80.0</v>
      </c>
      <c r="H117" s="5">
        <v>75.0</v>
      </c>
      <c r="I117" s="5">
        <v>70.0</v>
      </c>
      <c r="J117" s="5">
        <v>72.0</v>
      </c>
      <c r="K117" s="5">
        <v>80.0</v>
      </c>
      <c r="L117" s="5">
        <v>63.0</v>
      </c>
      <c r="M117" s="5">
        <v>74.0</v>
      </c>
      <c r="N117" s="5">
        <v>60.0</v>
      </c>
      <c r="O117" s="5">
        <v>38.0</v>
      </c>
      <c r="P117" s="5">
        <v>45.0</v>
      </c>
      <c r="Q117" s="5">
        <v>42.0</v>
      </c>
      <c r="R117" s="5">
        <v>58.0</v>
      </c>
      <c r="S117" s="5">
        <v>13.0</v>
      </c>
      <c r="T117" s="5">
        <v>9.0</v>
      </c>
      <c r="U117" s="5">
        <v>10.0</v>
      </c>
      <c r="V117" s="5">
        <v>12.0</v>
      </c>
      <c r="W117" s="5">
        <v>14.0</v>
      </c>
      <c r="X117" s="5">
        <v>72.0</v>
      </c>
      <c r="Y117" s="5">
        <v>73.0</v>
      </c>
    </row>
    <row r="118">
      <c r="A118" s="5">
        <v>206558.0</v>
      </c>
      <c r="B118" s="5">
        <v>60.0</v>
      </c>
      <c r="C118" s="5">
        <v>61.0</v>
      </c>
      <c r="D118" s="5">
        <v>52.0</v>
      </c>
      <c r="E118" s="5">
        <v>62.0</v>
      </c>
      <c r="F118" s="5">
        <v>55.0</v>
      </c>
      <c r="G118" s="5">
        <v>63.0</v>
      </c>
      <c r="H118" s="5">
        <v>62.0</v>
      </c>
      <c r="I118" s="5">
        <v>65.0</v>
      </c>
      <c r="J118" s="5">
        <v>45.0</v>
      </c>
      <c r="K118" s="5">
        <v>64.0</v>
      </c>
      <c r="L118" s="5">
        <v>46.0</v>
      </c>
      <c r="M118" s="5">
        <v>63.0</v>
      </c>
      <c r="N118" s="5">
        <v>52.0</v>
      </c>
      <c r="O118" s="5">
        <v>42.0</v>
      </c>
      <c r="P118" s="5">
        <v>46.0</v>
      </c>
      <c r="Q118" s="5">
        <v>54.0</v>
      </c>
      <c r="R118" s="5">
        <v>68.0</v>
      </c>
      <c r="S118" s="5">
        <v>16.0</v>
      </c>
      <c r="T118" s="5">
        <v>15.0</v>
      </c>
      <c r="U118" s="5">
        <v>14.0</v>
      </c>
      <c r="V118" s="5">
        <v>11.0</v>
      </c>
      <c r="W118" s="5">
        <v>12.0</v>
      </c>
      <c r="X118" s="5">
        <v>61.0</v>
      </c>
      <c r="Y118" s="5">
        <v>60.0</v>
      </c>
    </row>
    <row r="119">
      <c r="A119" s="5">
        <v>206562.0</v>
      </c>
      <c r="B119" s="5">
        <v>58.0</v>
      </c>
      <c r="C119" s="5">
        <v>48.0</v>
      </c>
      <c r="D119" s="5">
        <v>49.0</v>
      </c>
      <c r="E119" s="5">
        <v>65.0</v>
      </c>
      <c r="F119" s="5">
        <v>46.0</v>
      </c>
      <c r="G119" s="5">
        <v>65.0</v>
      </c>
      <c r="H119" s="5">
        <v>51.0</v>
      </c>
      <c r="I119" s="5">
        <v>46.0</v>
      </c>
      <c r="J119" s="5">
        <v>65.0</v>
      </c>
      <c r="K119" s="5">
        <v>65.0</v>
      </c>
      <c r="L119" s="5">
        <v>63.0</v>
      </c>
      <c r="M119" s="5">
        <v>56.0</v>
      </c>
      <c r="N119" s="5">
        <v>48.0</v>
      </c>
      <c r="O119" s="5">
        <v>68.0</v>
      </c>
      <c r="P119" s="5">
        <v>64.0</v>
      </c>
      <c r="Q119" s="5">
        <v>62.0</v>
      </c>
      <c r="R119" s="5">
        <v>43.0</v>
      </c>
      <c r="S119" s="5">
        <v>12.0</v>
      </c>
      <c r="T119" s="5">
        <v>8.0</v>
      </c>
      <c r="U119" s="5">
        <v>8.0</v>
      </c>
      <c r="V119" s="5">
        <v>8.0</v>
      </c>
      <c r="W119" s="5">
        <v>7.0</v>
      </c>
      <c r="X119" s="5">
        <v>53.0</v>
      </c>
      <c r="Y119" s="5">
        <v>52.0</v>
      </c>
    </row>
    <row r="120">
      <c r="A120" s="5">
        <v>206571.0</v>
      </c>
      <c r="B120" s="5">
        <v>69.0</v>
      </c>
      <c r="C120" s="5">
        <v>69.0</v>
      </c>
      <c r="D120" s="5">
        <v>48.0</v>
      </c>
      <c r="E120" s="5">
        <v>67.0</v>
      </c>
      <c r="F120" s="5">
        <v>56.0</v>
      </c>
      <c r="G120" s="5">
        <v>71.0</v>
      </c>
      <c r="H120" s="5">
        <v>71.0</v>
      </c>
      <c r="I120" s="5">
        <v>77.0</v>
      </c>
      <c r="J120" s="5">
        <v>69.0</v>
      </c>
      <c r="K120" s="5">
        <v>74.0</v>
      </c>
      <c r="L120" s="5">
        <v>17.0</v>
      </c>
      <c r="M120" s="5">
        <v>65.0</v>
      </c>
      <c r="N120" s="5">
        <v>62.0</v>
      </c>
      <c r="O120" s="5">
        <v>23.0</v>
      </c>
      <c r="P120" s="5">
        <v>23.0</v>
      </c>
      <c r="Q120" s="5">
        <v>19.0</v>
      </c>
      <c r="R120" s="5">
        <v>56.0</v>
      </c>
      <c r="S120" s="5">
        <v>9.0</v>
      </c>
      <c r="T120" s="5">
        <v>11.0</v>
      </c>
      <c r="U120" s="5">
        <v>7.0</v>
      </c>
      <c r="V120" s="5">
        <v>16.0</v>
      </c>
      <c r="W120" s="5">
        <v>13.0</v>
      </c>
      <c r="X120" s="5">
        <v>80.0</v>
      </c>
      <c r="Y120" s="5">
        <v>77.0</v>
      </c>
    </row>
    <row r="121">
      <c r="A121" s="5">
        <v>207753.0</v>
      </c>
      <c r="B121" s="5">
        <v>26.0</v>
      </c>
      <c r="C121" s="5">
        <v>21.0</v>
      </c>
      <c r="D121" s="5">
        <v>70.0</v>
      </c>
      <c r="E121" s="5">
        <v>44.0</v>
      </c>
      <c r="F121" s="5">
        <v>30.0</v>
      </c>
      <c r="G121" s="5">
        <v>45.0</v>
      </c>
      <c r="H121" s="5">
        <v>29.0</v>
      </c>
      <c r="I121" s="5">
        <v>28.0</v>
      </c>
      <c r="J121" s="5">
        <v>36.0</v>
      </c>
      <c r="K121" s="5">
        <v>54.0</v>
      </c>
      <c r="L121" s="5">
        <v>69.0</v>
      </c>
      <c r="M121" s="5">
        <v>22.0</v>
      </c>
      <c r="N121" s="5">
        <v>35.0</v>
      </c>
      <c r="O121" s="5">
        <v>67.0</v>
      </c>
      <c r="P121" s="5">
        <v>73.0</v>
      </c>
      <c r="Q121" s="5">
        <v>67.0</v>
      </c>
      <c r="R121" s="5">
        <v>52.0</v>
      </c>
      <c r="S121" s="5">
        <v>9.0</v>
      </c>
      <c r="T121" s="5">
        <v>10.0</v>
      </c>
      <c r="U121" s="5">
        <v>12.0</v>
      </c>
      <c r="V121" s="5">
        <v>14.0</v>
      </c>
      <c r="W121" s="5">
        <v>7.0</v>
      </c>
      <c r="X121" s="5">
        <v>34.0</v>
      </c>
      <c r="Y121" s="5">
        <v>16.0</v>
      </c>
    </row>
    <row r="122">
      <c r="A122" s="5">
        <v>207943.0</v>
      </c>
      <c r="B122" s="5">
        <v>59.0</v>
      </c>
      <c r="C122" s="5">
        <v>53.0</v>
      </c>
      <c r="D122" s="5">
        <v>58.0</v>
      </c>
      <c r="E122" s="5">
        <v>69.0</v>
      </c>
      <c r="F122" s="5">
        <v>56.0</v>
      </c>
      <c r="G122" s="5">
        <v>67.0</v>
      </c>
      <c r="H122" s="5">
        <v>66.0</v>
      </c>
      <c r="I122" s="5">
        <v>56.0</v>
      </c>
      <c r="J122" s="5">
        <v>64.0</v>
      </c>
      <c r="K122" s="5">
        <v>68.0</v>
      </c>
      <c r="L122" s="5">
        <v>71.0</v>
      </c>
      <c r="M122" s="5">
        <v>61.0</v>
      </c>
      <c r="N122" s="5">
        <v>57.0</v>
      </c>
      <c r="O122" s="5">
        <v>71.0</v>
      </c>
      <c r="P122" s="5">
        <v>72.0</v>
      </c>
      <c r="Q122" s="5">
        <v>65.0</v>
      </c>
      <c r="R122" s="5">
        <v>46.0</v>
      </c>
      <c r="S122" s="5">
        <v>9.0</v>
      </c>
      <c r="T122" s="5">
        <v>9.0</v>
      </c>
      <c r="U122" s="5">
        <v>11.0</v>
      </c>
      <c r="V122" s="5">
        <v>8.0</v>
      </c>
      <c r="W122" s="5">
        <v>9.0</v>
      </c>
      <c r="X122" s="5">
        <v>72.0</v>
      </c>
      <c r="Y122" s="5">
        <v>66.0</v>
      </c>
    </row>
    <row r="123">
      <c r="A123" s="5">
        <v>208502.0</v>
      </c>
      <c r="B123" s="5">
        <v>66.0</v>
      </c>
      <c r="C123" s="5">
        <v>26.0</v>
      </c>
      <c r="D123" s="5">
        <v>60.0</v>
      </c>
      <c r="E123" s="5">
        <v>66.0</v>
      </c>
      <c r="F123" s="5">
        <v>37.0</v>
      </c>
      <c r="G123" s="5">
        <v>66.0</v>
      </c>
      <c r="H123" s="5">
        <v>59.0</v>
      </c>
      <c r="I123" s="5">
        <v>41.0</v>
      </c>
      <c r="J123" s="5">
        <v>64.0</v>
      </c>
      <c r="K123" s="5">
        <v>68.0</v>
      </c>
      <c r="L123" s="5">
        <v>68.0</v>
      </c>
      <c r="M123" s="5">
        <v>55.0</v>
      </c>
      <c r="N123" s="5">
        <v>59.0</v>
      </c>
      <c r="O123" s="5">
        <v>67.0</v>
      </c>
      <c r="P123" s="5">
        <v>71.0</v>
      </c>
      <c r="Q123" s="5">
        <v>70.0</v>
      </c>
      <c r="R123" s="5">
        <v>53.0</v>
      </c>
      <c r="S123" s="5">
        <v>7.0</v>
      </c>
      <c r="T123" s="5">
        <v>7.0</v>
      </c>
      <c r="U123" s="5">
        <v>15.0</v>
      </c>
      <c r="V123" s="5">
        <v>13.0</v>
      </c>
      <c r="W123" s="5">
        <v>11.0</v>
      </c>
      <c r="X123" s="5">
        <v>57.0</v>
      </c>
      <c r="Y123" s="5">
        <v>40.0</v>
      </c>
    </row>
    <row r="124">
      <c r="A124" s="5">
        <v>208534.0</v>
      </c>
      <c r="B124" s="5">
        <v>23.0</v>
      </c>
      <c r="C124" s="5">
        <v>44.0</v>
      </c>
      <c r="D124" s="5">
        <v>76.0</v>
      </c>
      <c r="E124" s="5">
        <v>66.0</v>
      </c>
      <c r="F124" s="5">
        <v>40.0</v>
      </c>
      <c r="G124" s="5">
        <v>55.0</v>
      </c>
      <c r="H124" s="5">
        <v>22.0</v>
      </c>
      <c r="I124" s="5">
        <v>24.0</v>
      </c>
      <c r="J124" s="5">
        <v>67.0</v>
      </c>
      <c r="K124" s="5">
        <v>62.0</v>
      </c>
      <c r="L124" s="5">
        <v>70.0</v>
      </c>
      <c r="M124" s="5">
        <v>25.0</v>
      </c>
      <c r="N124" s="5">
        <v>32.0</v>
      </c>
      <c r="O124" s="5">
        <v>72.0</v>
      </c>
      <c r="P124" s="5">
        <v>70.0</v>
      </c>
      <c r="Q124" s="5">
        <v>71.0</v>
      </c>
      <c r="R124" s="5">
        <v>62.0</v>
      </c>
      <c r="S124" s="5">
        <v>14.0</v>
      </c>
      <c r="T124" s="5">
        <v>12.0</v>
      </c>
      <c r="U124" s="5">
        <v>12.0</v>
      </c>
      <c r="V124" s="5">
        <v>14.0</v>
      </c>
      <c r="W124" s="5">
        <v>10.0</v>
      </c>
      <c r="X124" s="5">
        <v>53.0</v>
      </c>
      <c r="Y124" s="5">
        <v>21.0</v>
      </c>
    </row>
    <row r="125">
      <c r="A125" s="5">
        <v>209289.0</v>
      </c>
      <c r="B125" s="5">
        <v>79.0</v>
      </c>
      <c r="C125" s="5">
        <v>65.0</v>
      </c>
      <c r="D125" s="5">
        <v>73.0</v>
      </c>
      <c r="E125" s="5">
        <v>80.0</v>
      </c>
      <c r="F125" s="5">
        <v>42.0</v>
      </c>
      <c r="G125" s="5">
        <v>70.0</v>
      </c>
      <c r="H125" s="5">
        <v>65.0</v>
      </c>
      <c r="I125" s="5">
        <v>51.0</v>
      </c>
      <c r="J125" s="5">
        <v>76.0</v>
      </c>
      <c r="K125" s="5">
        <v>76.0</v>
      </c>
      <c r="L125" s="5">
        <v>65.0</v>
      </c>
      <c r="M125" s="5">
        <v>72.0</v>
      </c>
      <c r="N125" s="5">
        <v>50.0</v>
      </c>
      <c r="O125" s="5">
        <v>64.0</v>
      </c>
      <c r="P125" s="5">
        <v>75.0</v>
      </c>
      <c r="Q125" s="5">
        <v>76.0</v>
      </c>
      <c r="R125" s="5">
        <v>67.0</v>
      </c>
      <c r="S125" s="5">
        <v>11.0</v>
      </c>
      <c r="T125" s="5">
        <v>14.0</v>
      </c>
      <c r="U125" s="5">
        <v>11.0</v>
      </c>
      <c r="V125" s="5">
        <v>15.0</v>
      </c>
      <c r="W125" s="5">
        <v>16.0</v>
      </c>
      <c r="X125" s="5">
        <v>58.0</v>
      </c>
      <c r="Y125" s="5">
        <v>50.0</v>
      </c>
    </row>
    <row r="126">
      <c r="A126" s="5">
        <v>209729.0</v>
      </c>
      <c r="B126" s="5">
        <v>65.0</v>
      </c>
      <c r="C126" s="5">
        <v>64.0</v>
      </c>
      <c r="D126" s="5">
        <v>37.0</v>
      </c>
      <c r="E126" s="5">
        <v>66.0</v>
      </c>
      <c r="F126" s="5">
        <v>47.0</v>
      </c>
      <c r="G126" s="5">
        <v>70.0</v>
      </c>
      <c r="H126" s="5">
        <v>63.0</v>
      </c>
      <c r="I126" s="5">
        <v>65.0</v>
      </c>
      <c r="J126" s="5">
        <v>62.0</v>
      </c>
      <c r="K126" s="5">
        <v>68.0</v>
      </c>
      <c r="L126" s="5">
        <v>49.0</v>
      </c>
      <c r="M126" s="5">
        <v>64.0</v>
      </c>
      <c r="N126" s="5">
        <v>50.0</v>
      </c>
      <c r="O126" s="5">
        <v>33.0</v>
      </c>
      <c r="P126" s="5">
        <v>36.0</v>
      </c>
      <c r="Q126" s="5">
        <v>39.0</v>
      </c>
      <c r="R126" s="5">
        <v>58.0</v>
      </c>
      <c r="S126" s="5">
        <v>10.0</v>
      </c>
      <c r="T126" s="5">
        <v>9.0</v>
      </c>
      <c r="U126" s="5">
        <v>13.0</v>
      </c>
      <c r="V126" s="5">
        <v>14.0</v>
      </c>
      <c r="W126" s="5">
        <v>12.0</v>
      </c>
      <c r="X126" s="5">
        <v>60.0</v>
      </c>
      <c r="Y126" s="5">
        <v>68.0</v>
      </c>
    </row>
    <row r="127">
      <c r="A127" s="5">
        <v>209750.0</v>
      </c>
      <c r="B127" s="5">
        <v>14.0</v>
      </c>
      <c r="C127" s="5">
        <v>13.0</v>
      </c>
      <c r="D127" s="5">
        <v>12.0</v>
      </c>
      <c r="E127" s="5">
        <v>33.0</v>
      </c>
      <c r="F127" s="5">
        <v>13.0</v>
      </c>
      <c r="G127" s="5">
        <v>21.0</v>
      </c>
      <c r="H127" s="5">
        <v>12.0</v>
      </c>
      <c r="I127" s="5">
        <v>12.0</v>
      </c>
      <c r="J127" s="5">
        <v>25.0</v>
      </c>
      <c r="K127" s="5">
        <v>34.0</v>
      </c>
      <c r="L127" s="5">
        <v>15.0</v>
      </c>
      <c r="M127" s="5">
        <v>14.0</v>
      </c>
      <c r="N127" s="5">
        <v>28.0</v>
      </c>
      <c r="O127" s="5">
        <v>12.0</v>
      </c>
      <c r="P127" s="5">
        <v>11.0</v>
      </c>
      <c r="Q127" s="5">
        <v>16.0</v>
      </c>
      <c r="R127" s="5">
        <v>309.0</v>
      </c>
      <c r="S127" s="5">
        <v>65.0</v>
      </c>
      <c r="T127" s="5">
        <v>59.0</v>
      </c>
      <c r="U127" s="5">
        <v>60.0</v>
      </c>
      <c r="V127" s="5">
        <v>61.0</v>
      </c>
      <c r="W127" s="5">
        <v>64.0</v>
      </c>
      <c r="X127" s="5">
        <v>45.0</v>
      </c>
      <c r="Y127" s="5">
        <v>16.0</v>
      </c>
    </row>
    <row r="128">
      <c r="A128" s="5">
        <v>209828.0</v>
      </c>
      <c r="B128" s="5">
        <v>66.0</v>
      </c>
      <c r="C128" s="5">
        <v>60.0</v>
      </c>
      <c r="D128" s="5">
        <v>60.0</v>
      </c>
      <c r="E128" s="5">
        <v>72.0</v>
      </c>
      <c r="F128" s="5">
        <v>58.0</v>
      </c>
      <c r="G128" s="5">
        <v>75.0</v>
      </c>
      <c r="H128" s="5">
        <v>68.0</v>
      </c>
      <c r="I128" s="5">
        <v>66.0</v>
      </c>
      <c r="J128" s="5">
        <v>68.0</v>
      </c>
      <c r="K128" s="5">
        <v>75.0</v>
      </c>
      <c r="L128" s="5">
        <v>40.0</v>
      </c>
      <c r="M128" s="5">
        <v>67.0</v>
      </c>
      <c r="N128" s="5">
        <v>42.0</v>
      </c>
      <c r="O128" s="5">
        <v>37.0</v>
      </c>
      <c r="P128" s="5">
        <v>45.0</v>
      </c>
      <c r="Q128" s="5">
        <v>35.0</v>
      </c>
      <c r="R128" s="5">
        <v>64.0</v>
      </c>
      <c r="S128" s="5">
        <v>13.0</v>
      </c>
      <c r="T128" s="5">
        <v>11.0</v>
      </c>
      <c r="U128" s="5">
        <v>12.0</v>
      </c>
      <c r="V128" s="5">
        <v>15.0</v>
      </c>
      <c r="W128" s="5">
        <v>13.0</v>
      </c>
      <c r="X128" s="5">
        <v>75.0</v>
      </c>
      <c r="Y128" s="5">
        <v>72.0</v>
      </c>
    </row>
    <row r="129">
      <c r="A129" s="5">
        <v>210212.0</v>
      </c>
      <c r="B129" s="5">
        <v>72.0</v>
      </c>
      <c r="C129" s="5">
        <v>71.0</v>
      </c>
      <c r="D129" s="5">
        <v>56.0</v>
      </c>
      <c r="E129" s="5">
        <v>72.0</v>
      </c>
      <c r="F129" s="5">
        <v>72.0</v>
      </c>
      <c r="G129" s="5">
        <v>77.0</v>
      </c>
      <c r="H129" s="5">
        <v>74.0</v>
      </c>
      <c r="I129" s="5">
        <v>61.0</v>
      </c>
      <c r="J129" s="5">
        <v>68.0</v>
      </c>
      <c r="K129" s="5">
        <v>73.0</v>
      </c>
      <c r="L129" s="5">
        <v>44.0</v>
      </c>
      <c r="M129" s="5">
        <v>73.0</v>
      </c>
      <c r="N129" s="5">
        <v>61.0</v>
      </c>
      <c r="O129" s="5">
        <v>42.0</v>
      </c>
      <c r="P129" s="5">
        <v>40.0</v>
      </c>
      <c r="Q129" s="5">
        <v>44.0</v>
      </c>
      <c r="R129" s="5">
        <v>53.0</v>
      </c>
      <c r="S129" s="5">
        <v>15.0</v>
      </c>
      <c r="T129" s="5">
        <v>7.0</v>
      </c>
      <c r="U129" s="5">
        <v>15.0</v>
      </c>
      <c r="V129" s="5">
        <v>10.0</v>
      </c>
      <c r="W129" s="5">
        <v>6.0</v>
      </c>
      <c r="X129" s="5">
        <v>76.0</v>
      </c>
      <c r="Y129" s="5">
        <v>70.0</v>
      </c>
    </row>
    <row r="130">
      <c r="A130" s="5">
        <v>210214.0</v>
      </c>
      <c r="B130" s="5">
        <v>61.0</v>
      </c>
      <c r="C130" s="5">
        <v>70.0</v>
      </c>
      <c r="D130" s="5">
        <v>64.0</v>
      </c>
      <c r="E130" s="5">
        <v>70.0</v>
      </c>
      <c r="F130" s="5">
        <v>54.0</v>
      </c>
      <c r="G130" s="5">
        <v>69.0</v>
      </c>
      <c r="H130" s="5">
        <v>71.0</v>
      </c>
      <c r="I130" s="5">
        <v>57.0</v>
      </c>
      <c r="J130" s="5">
        <v>69.0</v>
      </c>
      <c r="K130" s="5">
        <v>71.0</v>
      </c>
      <c r="L130" s="5">
        <v>64.0</v>
      </c>
      <c r="M130" s="5">
        <v>75.0</v>
      </c>
      <c r="N130" s="5">
        <v>54.0</v>
      </c>
      <c r="O130" s="5">
        <v>40.0</v>
      </c>
      <c r="P130" s="5">
        <v>64.0</v>
      </c>
      <c r="Q130" s="5">
        <v>67.0</v>
      </c>
      <c r="R130" s="5">
        <v>48.0</v>
      </c>
      <c r="S130" s="5">
        <v>8.0</v>
      </c>
      <c r="T130" s="5">
        <v>10.0</v>
      </c>
      <c r="U130" s="5">
        <v>9.0</v>
      </c>
      <c r="V130" s="5">
        <v>8.0</v>
      </c>
      <c r="W130" s="5">
        <v>13.0</v>
      </c>
      <c r="X130" s="5">
        <v>71.0</v>
      </c>
      <c r="Y130" s="5">
        <v>71.0</v>
      </c>
    </row>
    <row r="131">
      <c r="A131" s="5">
        <v>210489.0</v>
      </c>
      <c r="B131" s="5">
        <v>67.0</v>
      </c>
      <c r="C131" s="5">
        <v>67.0</v>
      </c>
      <c r="D131" s="5">
        <v>52.0</v>
      </c>
      <c r="E131" s="5">
        <v>75.0</v>
      </c>
      <c r="F131" s="5">
        <v>58.0</v>
      </c>
      <c r="G131" s="5">
        <v>81.0</v>
      </c>
      <c r="H131" s="5">
        <v>66.0</v>
      </c>
      <c r="I131" s="5">
        <v>59.0</v>
      </c>
      <c r="J131" s="5">
        <v>68.0</v>
      </c>
      <c r="K131" s="5">
        <v>79.0</v>
      </c>
      <c r="L131" s="5">
        <v>35.0</v>
      </c>
      <c r="M131" s="5">
        <v>67.0</v>
      </c>
      <c r="N131" s="5">
        <v>64.0</v>
      </c>
      <c r="O131" s="5">
        <v>41.0</v>
      </c>
      <c r="P131" s="5">
        <v>33.0</v>
      </c>
      <c r="Q131" s="5">
        <v>39.0</v>
      </c>
      <c r="R131" s="5">
        <v>61.0</v>
      </c>
      <c r="S131" s="5">
        <v>15.0</v>
      </c>
      <c r="T131" s="5">
        <v>7.0</v>
      </c>
      <c r="U131" s="5">
        <v>14.0</v>
      </c>
      <c r="V131" s="5">
        <v>11.0</v>
      </c>
      <c r="W131" s="5">
        <v>14.0</v>
      </c>
      <c r="X131" s="5">
        <v>64.0</v>
      </c>
      <c r="Y131" s="5">
        <v>65.0</v>
      </c>
    </row>
    <row r="132">
      <c r="A132" s="5">
        <v>210831.0</v>
      </c>
      <c r="B132" s="5">
        <v>69.0</v>
      </c>
      <c r="C132" s="5">
        <v>48.0</v>
      </c>
      <c r="D132" s="5">
        <v>67.0</v>
      </c>
      <c r="E132" s="5">
        <v>72.0</v>
      </c>
      <c r="F132" s="5">
        <v>44.0</v>
      </c>
      <c r="G132" s="5">
        <v>66.0</v>
      </c>
      <c r="H132" s="5">
        <v>59.0</v>
      </c>
      <c r="I132" s="5">
        <v>69.0</v>
      </c>
      <c r="J132" s="5">
        <v>73.0</v>
      </c>
      <c r="K132" s="5">
        <v>70.0</v>
      </c>
      <c r="L132" s="5">
        <v>73.0</v>
      </c>
      <c r="M132" s="5">
        <v>54.0</v>
      </c>
      <c r="N132" s="5">
        <v>81.0</v>
      </c>
      <c r="O132" s="5">
        <v>70.0</v>
      </c>
      <c r="P132" s="5">
        <v>70.0</v>
      </c>
      <c r="Q132" s="5">
        <v>70.0</v>
      </c>
      <c r="R132" s="5">
        <v>61.0</v>
      </c>
      <c r="S132" s="5">
        <v>11.0</v>
      </c>
      <c r="T132" s="5">
        <v>14.0</v>
      </c>
      <c r="U132" s="5">
        <v>14.0</v>
      </c>
      <c r="V132" s="5">
        <v>10.0</v>
      </c>
      <c r="W132" s="5">
        <v>12.0</v>
      </c>
      <c r="X132" s="5">
        <v>75.0</v>
      </c>
      <c r="Y132" s="5">
        <v>64.0</v>
      </c>
    </row>
    <row r="133">
      <c r="A133" s="5">
        <v>211057.0</v>
      </c>
      <c r="B133" s="5">
        <v>67.0</v>
      </c>
      <c r="C133" s="5">
        <v>65.0</v>
      </c>
      <c r="D133" s="5">
        <v>47.0</v>
      </c>
      <c r="E133" s="5">
        <v>65.0</v>
      </c>
      <c r="F133" s="5">
        <v>40.0</v>
      </c>
      <c r="G133" s="5">
        <v>69.0</v>
      </c>
      <c r="H133" s="5">
        <v>66.0</v>
      </c>
      <c r="I133" s="5">
        <v>43.0</v>
      </c>
      <c r="J133" s="5">
        <v>60.0</v>
      </c>
      <c r="K133" s="5">
        <v>68.0</v>
      </c>
      <c r="L133" s="5">
        <v>55.0</v>
      </c>
      <c r="M133" s="5">
        <v>65.0</v>
      </c>
      <c r="N133" s="5">
        <v>54.0</v>
      </c>
      <c r="O133" s="5">
        <v>44.0</v>
      </c>
      <c r="P133" s="5">
        <v>56.0</v>
      </c>
      <c r="Q133" s="5">
        <v>49.0</v>
      </c>
      <c r="R133" s="5">
        <v>58.0</v>
      </c>
      <c r="S133" s="5">
        <v>13.0</v>
      </c>
      <c r="T133" s="5">
        <v>11.0</v>
      </c>
      <c r="U133" s="5">
        <v>13.0</v>
      </c>
      <c r="V133" s="5">
        <v>12.0</v>
      </c>
      <c r="W133" s="5">
        <v>9.0</v>
      </c>
      <c r="X133" s="5">
        <v>68.0</v>
      </c>
      <c r="Y133" s="5">
        <v>68.0</v>
      </c>
    </row>
    <row r="134">
      <c r="A134" s="5">
        <v>211067.0</v>
      </c>
      <c r="B134" s="5">
        <v>25.0</v>
      </c>
      <c r="C134" s="5">
        <v>23.0</v>
      </c>
      <c r="D134" s="5">
        <v>68.0</v>
      </c>
      <c r="E134" s="5">
        <v>49.0</v>
      </c>
      <c r="F134" s="5">
        <v>34.0</v>
      </c>
      <c r="G134" s="5">
        <v>44.0</v>
      </c>
      <c r="H134" s="5">
        <v>22.0</v>
      </c>
      <c r="I134" s="5">
        <v>21.0</v>
      </c>
      <c r="J134" s="5">
        <v>46.0</v>
      </c>
      <c r="K134" s="5">
        <v>46.0</v>
      </c>
      <c r="L134" s="5">
        <v>63.0</v>
      </c>
      <c r="M134" s="5">
        <v>22.0</v>
      </c>
      <c r="N134" s="5">
        <v>36.0</v>
      </c>
      <c r="O134" s="5">
        <v>72.0</v>
      </c>
      <c r="P134" s="5">
        <v>66.0</v>
      </c>
      <c r="Q134" s="5">
        <v>64.0</v>
      </c>
      <c r="R134" s="5">
        <v>15.0</v>
      </c>
      <c r="S134" s="5">
        <v>3.0</v>
      </c>
      <c r="T134" s="5">
        <v>3.0</v>
      </c>
      <c r="U134" s="5">
        <v>3.0</v>
      </c>
      <c r="V134" s="5">
        <v>3.0</v>
      </c>
      <c r="W134" s="5">
        <v>3.0</v>
      </c>
      <c r="X134" s="5">
        <v>54.0</v>
      </c>
      <c r="Y134" s="5">
        <v>40.0</v>
      </c>
    </row>
    <row r="135">
      <c r="A135" s="5">
        <v>211147.0</v>
      </c>
      <c r="B135" s="5">
        <v>80.0</v>
      </c>
      <c r="C135" s="5">
        <v>69.0</v>
      </c>
      <c r="D135" s="5">
        <v>49.0</v>
      </c>
      <c r="E135" s="5">
        <v>77.0</v>
      </c>
      <c r="F135" s="5">
        <v>72.0</v>
      </c>
      <c r="G135" s="5">
        <v>81.0</v>
      </c>
      <c r="H135" s="5">
        <v>77.0</v>
      </c>
      <c r="I135" s="5">
        <v>69.0</v>
      </c>
      <c r="J135" s="5">
        <v>72.0</v>
      </c>
      <c r="K135" s="5">
        <v>81.0</v>
      </c>
      <c r="L135" s="5">
        <v>71.0</v>
      </c>
      <c r="M135" s="5">
        <v>76.0</v>
      </c>
      <c r="N135" s="5">
        <v>67.0</v>
      </c>
      <c r="O135" s="5">
        <v>72.0</v>
      </c>
      <c r="P135" s="5">
        <v>70.0</v>
      </c>
      <c r="Q135" s="5">
        <v>69.0</v>
      </c>
      <c r="R135" s="5">
        <v>48.0</v>
      </c>
      <c r="S135" s="5">
        <v>8.0</v>
      </c>
      <c r="T135" s="5">
        <v>13.0</v>
      </c>
      <c r="U135" s="5">
        <v>11.0</v>
      </c>
      <c r="V135" s="5">
        <v>8.0</v>
      </c>
      <c r="W135" s="5">
        <v>8.0</v>
      </c>
      <c r="X135" s="5">
        <v>69.0</v>
      </c>
      <c r="Y135" s="5">
        <v>70.0</v>
      </c>
    </row>
    <row r="136">
      <c r="A136" s="5">
        <v>211211.0</v>
      </c>
      <c r="B136" s="5">
        <v>37.0</v>
      </c>
      <c r="C136" s="5">
        <v>74.0</v>
      </c>
      <c r="D136" s="5">
        <v>67.0</v>
      </c>
      <c r="E136" s="5">
        <v>57.0</v>
      </c>
      <c r="F136" s="5">
        <v>56.0</v>
      </c>
      <c r="G136" s="5">
        <v>67.0</v>
      </c>
      <c r="H136" s="5">
        <v>38.0</v>
      </c>
      <c r="I136" s="5">
        <v>29.0</v>
      </c>
      <c r="J136" s="5">
        <v>45.0</v>
      </c>
      <c r="K136" s="5">
        <v>69.0</v>
      </c>
      <c r="L136" s="5">
        <v>27.0</v>
      </c>
      <c r="M136" s="5">
        <v>73.0</v>
      </c>
      <c r="N136" s="5">
        <v>68.0</v>
      </c>
      <c r="O136" s="5">
        <v>50.0</v>
      </c>
      <c r="P136" s="5">
        <v>33.0</v>
      </c>
      <c r="Q136" s="5">
        <v>31.0</v>
      </c>
      <c r="R136" s="5">
        <v>52.0</v>
      </c>
      <c r="S136" s="5">
        <v>15.0</v>
      </c>
      <c r="T136" s="5">
        <v>11.0</v>
      </c>
      <c r="U136" s="5">
        <v>7.0</v>
      </c>
      <c r="V136" s="5">
        <v>8.0</v>
      </c>
      <c r="W136" s="5">
        <v>11.0</v>
      </c>
      <c r="X136" s="5">
        <v>60.0</v>
      </c>
      <c r="Y136" s="5">
        <v>59.0</v>
      </c>
    </row>
    <row r="137">
      <c r="A137" s="5">
        <v>211263.0</v>
      </c>
      <c r="B137" s="5">
        <v>45.0</v>
      </c>
      <c r="C137" s="5">
        <v>35.0</v>
      </c>
      <c r="D137" s="5">
        <v>74.0</v>
      </c>
      <c r="E137" s="5">
        <v>64.0</v>
      </c>
      <c r="F137" s="5">
        <v>27.0</v>
      </c>
      <c r="G137" s="5">
        <v>56.0</v>
      </c>
      <c r="H137" s="5">
        <v>32.0</v>
      </c>
      <c r="I137" s="5">
        <v>34.0</v>
      </c>
      <c r="J137" s="5">
        <v>55.0</v>
      </c>
      <c r="K137" s="5">
        <v>62.0</v>
      </c>
      <c r="L137" s="5">
        <v>75.0</v>
      </c>
      <c r="M137" s="5">
        <v>34.0</v>
      </c>
      <c r="N137" s="5">
        <v>44.0</v>
      </c>
      <c r="O137" s="5">
        <v>77.0</v>
      </c>
      <c r="P137" s="5">
        <v>71.0</v>
      </c>
      <c r="Q137" s="5">
        <v>70.0</v>
      </c>
      <c r="R137" s="5">
        <v>53.0</v>
      </c>
      <c r="S137" s="5">
        <v>7.0</v>
      </c>
      <c r="T137" s="5">
        <v>9.0</v>
      </c>
      <c r="U137" s="5">
        <v>7.0</v>
      </c>
      <c r="V137" s="5">
        <v>14.0</v>
      </c>
      <c r="W137" s="5">
        <v>16.0</v>
      </c>
      <c r="X137" s="5">
        <v>50.0</v>
      </c>
      <c r="Y137" s="5">
        <v>33.0</v>
      </c>
    </row>
    <row r="138">
      <c r="A138" s="5">
        <v>211269.0</v>
      </c>
      <c r="B138" s="5">
        <v>73.0</v>
      </c>
      <c r="C138" s="5">
        <v>66.0</v>
      </c>
      <c r="D138" s="5">
        <v>47.0</v>
      </c>
      <c r="E138" s="5">
        <v>76.0</v>
      </c>
      <c r="F138" s="5">
        <v>51.0</v>
      </c>
      <c r="G138" s="5">
        <v>78.0</v>
      </c>
      <c r="H138" s="5">
        <v>75.0</v>
      </c>
      <c r="I138" s="5">
        <v>75.0</v>
      </c>
      <c r="J138" s="5">
        <v>74.0</v>
      </c>
      <c r="K138" s="5">
        <v>76.0</v>
      </c>
      <c r="L138" s="5">
        <v>58.0</v>
      </c>
      <c r="M138" s="5">
        <v>71.0</v>
      </c>
      <c r="N138" s="5">
        <v>68.0</v>
      </c>
      <c r="O138" s="5">
        <v>68.0</v>
      </c>
      <c r="P138" s="5">
        <v>73.0</v>
      </c>
      <c r="Q138" s="5">
        <v>67.0</v>
      </c>
      <c r="R138" s="5">
        <v>46.0</v>
      </c>
      <c r="S138" s="5">
        <v>9.0</v>
      </c>
      <c r="T138" s="5">
        <v>14.0</v>
      </c>
      <c r="U138" s="5">
        <v>6.0</v>
      </c>
      <c r="V138" s="5">
        <v>11.0</v>
      </c>
      <c r="W138" s="5">
        <v>6.0</v>
      </c>
      <c r="X138" s="5">
        <v>76.0</v>
      </c>
      <c r="Y138" s="5">
        <v>77.0</v>
      </c>
    </row>
    <row r="139">
      <c r="A139" s="5">
        <v>211353.0</v>
      </c>
      <c r="B139" s="5">
        <v>11.0</v>
      </c>
      <c r="C139" s="5">
        <v>16.0</v>
      </c>
      <c r="D139" s="5">
        <v>13.0</v>
      </c>
      <c r="E139" s="5">
        <v>31.0</v>
      </c>
      <c r="F139" s="5">
        <v>10.0</v>
      </c>
      <c r="G139" s="5">
        <v>10.0</v>
      </c>
      <c r="H139" s="5">
        <v>16.0</v>
      </c>
      <c r="I139" s="5">
        <v>13.0</v>
      </c>
      <c r="J139" s="5">
        <v>16.0</v>
      </c>
      <c r="K139" s="5">
        <v>25.0</v>
      </c>
      <c r="L139" s="5">
        <v>24.0</v>
      </c>
      <c r="M139" s="5">
        <v>19.0</v>
      </c>
      <c r="N139" s="5">
        <v>23.0</v>
      </c>
      <c r="O139" s="5">
        <v>20.0</v>
      </c>
      <c r="P139" s="5">
        <v>13.0</v>
      </c>
      <c r="Q139" s="5">
        <v>11.0</v>
      </c>
      <c r="R139" s="5">
        <v>323.0</v>
      </c>
      <c r="S139" s="5">
        <v>69.0</v>
      </c>
      <c r="T139" s="5">
        <v>62.0</v>
      </c>
      <c r="U139" s="5">
        <v>59.0</v>
      </c>
      <c r="V139" s="5">
        <v>61.0</v>
      </c>
      <c r="W139" s="5">
        <v>72.0</v>
      </c>
      <c r="X139" s="5">
        <v>44.0</v>
      </c>
      <c r="Y139" s="5">
        <v>11.0</v>
      </c>
    </row>
    <row r="140">
      <c r="A140" s="5">
        <v>211354.0</v>
      </c>
      <c r="B140" s="5">
        <v>68.0</v>
      </c>
      <c r="C140" s="5">
        <v>66.0</v>
      </c>
      <c r="D140" s="5">
        <v>68.0</v>
      </c>
      <c r="E140" s="5">
        <v>78.0</v>
      </c>
      <c r="F140" s="5">
        <v>70.0</v>
      </c>
      <c r="G140" s="5">
        <v>76.0</v>
      </c>
      <c r="H140" s="5">
        <v>68.0</v>
      </c>
      <c r="I140" s="5">
        <v>64.0</v>
      </c>
      <c r="J140" s="5">
        <v>74.0</v>
      </c>
      <c r="K140" s="5">
        <v>78.0</v>
      </c>
      <c r="L140" s="5">
        <v>70.0</v>
      </c>
      <c r="M140" s="5">
        <v>74.0</v>
      </c>
      <c r="N140" s="5">
        <v>52.0</v>
      </c>
      <c r="O140" s="5">
        <v>68.0</v>
      </c>
      <c r="P140" s="5">
        <v>74.0</v>
      </c>
      <c r="Q140" s="5">
        <v>70.0</v>
      </c>
      <c r="R140" s="5">
        <v>49.0</v>
      </c>
      <c r="S140" s="5">
        <v>11.0</v>
      </c>
      <c r="T140" s="5">
        <v>7.0</v>
      </c>
      <c r="U140" s="5">
        <v>5.0</v>
      </c>
      <c r="V140" s="5">
        <v>12.0</v>
      </c>
      <c r="W140" s="5">
        <v>14.0</v>
      </c>
      <c r="X140" s="5">
        <v>80.0</v>
      </c>
      <c r="Y140" s="5">
        <v>74.0</v>
      </c>
    </row>
    <row r="141">
      <c r="A141" s="5">
        <v>211504.0</v>
      </c>
      <c r="B141" s="5">
        <v>73.0</v>
      </c>
      <c r="C141" s="5">
        <v>62.0</v>
      </c>
      <c r="D141" s="5">
        <v>58.0</v>
      </c>
      <c r="E141" s="5">
        <v>72.0</v>
      </c>
      <c r="F141" s="5">
        <v>71.0</v>
      </c>
      <c r="G141" s="5">
        <v>70.0</v>
      </c>
      <c r="H141" s="5">
        <v>74.0</v>
      </c>
      <c r="I141" s="5">
        <v>73.0</v>
      </c>
      <c r="J141" s="5">
        <v>73.0</v>
      </c>
      <c r="K141" s="5">
        <v>73.0</v>
      </c>
      <c r="L141" s="5">
        <v>64.0</v>
      </c>
      <c r="M141" s="5">
        <v>63.0</v>
      </c>
      <c r="N141" s="5">
        <v>74.0</v>
      </c>
      <c r="O141" s="5">
        <v>62.0</v>
      </c>
      <c r="P141" s="5">
        <v>65.0</v>
      </c>
      <c r="Q141" s="5">
        <v>59.0</v>
      </c>
      <c r="R141" s="5">
        <v>49.0</v>
      </c>
      <c r="S141" s="5">
        <v>8.0</v>
      </c>
      <c r="T141" s="5">
        <v>15.0</v>
      </c>
      <c r="U141" s="5">
        <v>12.0</v>
      </c>
      <c r="V141" s="5">
        <v>8.0</v>
      </c>
      <c r="W141" s="5">
        <v>6.0</v>
      </c>
      <c r="X141" s="5">
        <v>76.0</v>
      </c>
      <c r="Y141" s="5">
        <v>69.0</v>
      </c>
    </row>
    <row r="142">
      <c r="A142" s="5">
        <v>211527.0</v>
      </c>
      <c r="B142" s="5">
        <v>72.0</v>
      </c>
      <c r="C142" s="5">
        <v>73.0</v>
      </c>
      <c r="D142" s="5">
        <v>55.0</v>
      </c>
      <c r="E142" s="5">
        <v>71.0</v>
      </c>
      <c r="F142" s="5">
        <v>58.0</v>
      </c>
      <c r="G142" s="5">
        <v>74.0</v>
      </c>
      <c r="H142" s="5">
        <v>76.0</v>
      </c>
      <c r="I142" s="5">
        <v>80.0</v>
      </c>
      <c r="J142" s="5">
        <v>70.0</v>
      </c>
      <c r="K142" s="5">
        <v>69.0</v>
      </c>
      <c r="L142" s="5">
        <v>27.0</v>
      </c>
      <c r="M142" s="5">
        <v>67.0</v>
      </c>
      <c r="N142" s="5">
        <v>74.0</v>
      </c>
      <c r="O142" s="5">
        <v>58.0</v>
      </c>
      <c r="P142" s="5">
        <v>36.0</v>
      </c>
      <c r="Q142" s="5">
        <v>25.0</v>
      </c>
      <c r="R142" s="5">
        <v>60.0</v>
      </c>
      <c r="S142" s="5">
        <v>16.0</v>
      </c>
      <c r="T142" s="5">
        <v>13.0</v>
      </c>
      <c r="U142" s="5">
        <v>9.0</v>
      </c>
      <c r="V142" s="5">
        <v>15.0</v>
      </c>
      <c r="W142" s="5">
        <v>7.0</v>
      </c>
      <c r="X142" s="5">
        <v>69.0</v>
      </c>
      <c r="Y142" s="5">
        <v>71.0</v>
      </c>
    </row>
    <row r="143">
      <c r="A143" s="5">
        <v>211872.0</v>
      </c>
      <c r="B143" s="5">
        <v>70.0</v>
      </c>
      <c r="C143" s="5">
        <v>54.0</v>
      </c>
      <c r="D143" s="5">
        <v>58.0</v>
      </c>
      <c r="E143" s="5">
        <v>69.0</v>
      </c>
      <c r="F143" s="5">
        <v>43.0</v>
      </c>
      <c r="G143" s="5">
        <v>67.0</v>
      </c>
      <c r="H143" s="5">
        <v>72.0</v>
      </c>
      <c r="I143" s="5">
        <v>68.0</v>
      </c>
      <c r="J143" s="5">
        <v>62.0</v>
      </c>
      <c r="K143" s="5">
        <v>68.0</v>
      </c>
      <c r="L143" s="5">
        <v>63.0</v>
      </c>
      <c r="M143" s="5">
        <v>61.0</v>
      </c>
      <c r="N143" s="5">
        <v>52.0</v>
      </c>
      <c r="O143" s="5">
        <v>60.0</v>
      </c>
      <c r="P143" s="5">
        <v>69.0</v>
      </c>
      <c r="Q143" s="5">
        <v>68.0</v>
      </c>
      <c r="R143" s="5">
        <v>67.0</v>
      </c>
      <c r="S143" s="5">
        <v>14.0</v>
      </c>
      <c r="T143" s="5">
        <v>14.0</v>
      </c>
      <c r="U143" s="5">
        <v>13.0</v>
      </c>
      <c r="V143" s="5">
        <v>13.0</v>
      </c>
      <c r="W143" s="5">
        <v>13.0</v>
      </c>
      <c r="X143" s="5">
        <v>76.0</v>
      </c>
      <c r="Y143" s="5">
        <v>66.0</v>
      </c>
    </row>
    <row r="144">
      <c r="A144" s="5">
        <v>212046.0</v>
      </c>
      <c r="B144" s="5">
        <v>63.0</v>
      </c>
      <c r="C144" s="5">
        <v>59.0</v>
      </c>
      <c r="D144" s="5">
        <v>41.0</v>
      </c>
      <c r="E144" s="5">
        <v>63.0</v>
      </c>
      <c r="F144" s="5">
        <v>57.0</v>
      </c>
      <c r="G144" s="5">
        <v>66.0</v>
      </c>
      <c r="H144" s="5">
        <v>58.0</v>
      </c>
      <c r="I144" s="5">
        <v>62.0</v>
      </c>
      <c r="J144" s="5">
        <v>61.0</v>
      </c>
      <c r="K144" s="5">
        <v>64.0</v>
      </c>
      <c r="L144" s="5">
        <v>45.0</v>
      </c>
      <c r="M144" s="5">
        <v>63.0</v>
      </c>
      <c r="N144" s="5">
        <v>55.0</v>
      </c>
      <c r="O144" s="5">
        <v>40.0</v>
      </c>
      <c r="P144" s="5">
        <v>53.0</v>
      </c>
      <c r="Q144" s="5">
        <v>50.0</v>
      </c>
      <c r="R144" s="5">
        <v>58.0</v>
      </c>
      <c r="S144" s="5">
        <v>11.0</v>
      </c>
      <c r="T144" s="5">
        <v>12.0</v>
      </c>
      <c r="U144" s="5">
        <v>13.0</v>
      </c>
      <c r="V144" s="5">
        <v>7.0</v>
      </c>
      <c r="W144" s="5">
        <v>15.0</v>
      </c>
      <c r="X144" s="5">
        <v>64.0</v>
      </c>
      <c r="Y144" s="5">
        <v>62.0</v>
      </c>
    </row>
    <row r="145">
      <c r="A145" s="5">
        <v>212282.0</v>
      </c>
      <c r="B145" s="5">
        <v>71.0</v>
      </c>
      <c r="C145" s="5">
        <v>64.0</v>
      </c>
      <c r="D145" s="5">
        <v>60.0</v>
      </c>
      <c r="E145" s="5">
        <v>70.0</v>
      </c>
      <c r="F145" s="5">
        <v>65.0</v>
      </c>
      <c r="G145" s="5">
        <v>69.0</v>
      </c>
      <c r="H145" s="5">
        <v>71.0</v>
      </c>
      <c r="I145" s="5">
        <v>56.0</v>
      </c>
      <c r="J145" s="5">
        <v>64.0</v>
      </c>
      <c r="K145" s="5">
        <v>67.0</v>
      </c>
      <c r="L145" s="5">
        <v>74.0</v>
      </c>
      <c r="M145" s="5">
        <v>69.0</v>
      </c>
      <c r="N145" s="5">
        <v>49.0</v>
      </c>
      <c r="O145" s="5">
        <v>61.0</v>
      </c>
      <c r="P145" s="5">
        <v>66.0</v>
      </c>
      <c r="Q145" s="5">
        <v>67.0</v>
      </c>
      <c r="R145" s="5">
        <v>56.0</v>
      </c>
      <c r="S145" s="5">
        <v>13.0</v>
      </c>
      <c r="T145" s="5">
        <v>13.0</v>
      </c>
      <c r="U145" s="5">
        <v>10.0</v>
      </c>
      <c r="V145" s="5">
        <v>8.0</v>
      </c>
      <c r="W145" s="5">
        <v>12.0</v>
      </c>
      <c r="X145" s="5">
        <v>65.0</v>
      </c>
      <c r="Y145" s="5">
        <v>49.0</v>
      </c>
    </row>
    <row r="146">
      <c r="A146" s="5">
        <v>212409.0</v>
      </c>
      <c r="B146" s="5">
        <v>58.0</v>
      </c>
      <c r="C146" s="5">
        <v>62.0</v>
      </c>
      <c r="D146" s="5">
        <v>62.0</v>
      </c>
      <c r="E146" s="5">
        <v>62.0</v>
      </c>
      <c r="F146" s="5">
        <v>67.0</v>
      </c>
      <c r="G146" s="5">
        <v>73.0</v>
      </c>
      <c r="H146" s="5">
        <v>71.0</v>
      </c>
      <c r="I146" s="5">
        <v>65.0</v>
      </c>
      <c r="J146" s="5">
        <v>48.0</v>
      </c>
      <c r="K146" s="5">
        <v>71.0</v>
      </c>
      <c r="L146" s="5">
        <v>21.0</v>
      </c>
      <c r="M146" s="5">
        <v>62.0</v>
      </c>
      <c r="N146" s="5">
        <v>56.0</v>
      </c>
      <c r="O146" s="5">
        <v>20.0</v>
      </c>
      <c r="P146" s="5">
        <v>22.0</v>
      </c>
      <c r="Q146" s="5">
        <v>17.0</v>
      </c>
      <c r="R146" s="5">
        <v>66.0</v>
      </c>
      <c r="S146" s="5">
        <v>12.0</v>
      </c>
      <c r="T146" s="5">
        <v>11.0</v>
      </c>
      <c r="U146" s="5">
        <v>15.0</v>
      </c>
      <c r="V146" s="5">
        <v>12.0</v>
      </c>
      <c r="W146" s="5">
        <v>16.0</v>
      </c>
      <c r="X146" s="5">
        <v>74.0</v>
      </c>
      <c r="Y146" s="5">
        <v>62.0</v>
      </c>
    </row>
    <row r="147">
      <c r="A147" s="5">
        <v>212455.0</v>
      </c>
      <c r="B147" s="5">
        <v>50.0</v>
      </c>
      <c r="C147" s="5">
        <v>61.0</v>
      </c>
      <c r="D147" s="5">
        <v>36.0</v>
      </c>
      <c r="E147" s="5">
        <v>59.0</v>
      </c>
      <c r="F147" s="5">
        <v>61.0</v>
      </c>
      <c r="G147" s="5">
        <v>73.0</v>
      </c>
      <c r="H147" s="5">
        <v>61.0</v>
      </c>
      <c r="I147" s="5">
        <v>54.0</v>
      </c>
      <c r="J147" s="5">
        <v>58.0</v>
      </c>
      <c r="K147" s="5">
        <v>75.0</v>
      </c>
      <c r="L147" s="5">
        <v>15.0</v>
      </c>
      <c r="M147" s="5">
        <v>47.0</v>
      </c>
      <c r="N147" s="5">
        <v>58.0</v>
      </c>
      <c r="O147" s="5">
        <v>11.0</v>
      </c>
      <c r="P147" s="5">
        <v>15.0</v>
      </c>
      <c r="Q147" s="5">
        <v>14.0</v>
      </c>
      <c r="R147" s="5">
        <v>59.0</v>
      </c>
      <c r="S147" s="5">
        <v>7.0</v>
      </c>
      <c r="T147" s="5">
        <v>14.0</v>
      </c>
      <c r="U147" s="5">
        <v>12.0</v>
      </c>
      <c r="V147" s="5">
        <v>14.0</v>
      </c>
      <c r="W147" s="5">
        <v>12.0</v>
      </c>
      <c r="X147" s="5">
        <v>59.0</v>
      </c>
      <c r="Y147" s="5">
        <v>63.0</v>
      </c>
    </row>
    <row r="148">
      <c r="A148" s="5">
        <v>212513.0</v>
      </c>
      <c r="B148" s="5">
        <v>62.0</v>
      </c>
      <c r="C148" s="5">
        <v>56.0</v>
      </c>
      <c r="D148" s="5">
        <v>29.0</v>
      </c>
      <c r="E148" s="5">
        <v>59.0</v>
      </c>
      <c r="F148" s="5">
        <v>42.0</v>
      </c>
      <c r="G148" s="5">
        <v>68.0</v>
      </c>
      <c r="H148" s="5">
        <v>59.0</v>
      </c>
      <c r="I148" s="5">
        <v>57.0</v>
      </c>
      <c r="J148" s="5">
        <v>62.0</v>
      </c>
      <c r="K148" s="5">
        <v>60.0</v>
      </c>
      <c r="L148" s="5">
        <v>17.0</v>
      </c>
      <c r="M148" s="5">
        <v>60.0</v>
      </c>
      <c r="N148" s="5">
        <v>59.0</v>
      </c>
      <c r="O148" s="5">
        <v>27.0</v>
      </c>
      <c r="P148" s="5">
        <v>18.0</v>
      </c>
      <c r="Q148" s="5">
        <v>15.0</v>
      </c>
      <c r="R148" s="5">
        <v>57.0</v>
      </c>
      <c r="S148" s="5">
        <v>16.0</v>
      </c>
      <c r="T148" s="5">
        <v>7.0</v>
      </c>
      <c r="U148" s="5">
        <v>13.0</v>
      </c>
      <c r="V148" s="5">
        <v>11.0</v>
      </c>
      <c r="W148" s="5">
        <v>10.0</v>
      </c>
      <c r="X148" s="5">
        <v>68.0</v>
      </c>
      <c r="Y148" s="5">
        <v>57.0</v>
      </c>
    </row>
    <row r="149">
      <c r="A149" s="5">
        <v>212626.0</v>
      </c>
      <c r="B149" s="5">
        <v>40.0</v>
      </c>
      <c r="C149" s="5">
        <v>73.0</v>
      </c>
      <c r="D149" s="5">
        <v>77.0</v>
      </c>
      <c r="E149" s="5">
        <v>67.0</v>
      </c>
      <c r="F149" s="5">
        <v>76.0</v>
      </c>
      <c r="G149" s="5">
        <v>71.0</v>
      </c>
      <c r="H149" s="5">
        <v>65.0</v>
      </c>
      <c r="I149" s="5">
        <v>29.0</v>
      </c>
      <c r="J149" s="5">
        <v>44.0</v>
      </c>
      <c r="K149" s="5">
        <v>70.0</v>
      </c>
      <c r="L149" s="5">
        <v>29.0</v>
      </c>
      <c r="M149" s="5">
        <v>76.0</v>
      </c>
      <c r="N149" s="5">
        <v>65.0</v>
      </c>
      <c r="O149" s="5">
        <v>52.0</v>
      </c>
      <c r="P149" s="5">
        <v>39.0</v>
      </c>
      <c r="Q149" s="5">
        <v>20.0</v>
      </c>
      <c r="R149" s="5">
        <v>55.0</v>
      </c>
      <c r="S149" s="5">
        <v>12.0</v>
      </c>
      <c r="T149" s="5">
        <v>11.0</v>
      </c>
      <c r="U149" s="5">
        <v>7.0</v>
      </c>
      <c r="V149" s="5">
        <v>11.0</v>
      </c>
      <c r="W149" s="5">
        <v>14.0</v>
      </c>
      <c r="X149" s="5">
        <v>76.0</v>
      </c>
      <c r="Y149" s="5">
        <v>65.0</v>
      </c>
    </row>
    <row r="150">
      <c r="A150" s="5">
        <v>212692.0</v>
      </c>
      <c r="B150" s="5">
        <v>78.0</v>
      </c>
      <c r="C150" s="5">
        <v>76.0</v>
      </c>
      <c r="D150" s="5">
        <v>38.0</v>
      </c>
      <c r="E150" s="5">
        <v>74.0</v>
      </c>
      <c r="F150" s="5">
        <v>56.0</v>
      </c>
      <c r="G150" s="5">
        <v>82.0</v>
      </c>
      <c r="H150" s="5">
        <v>76.0</v>
      </c>
      <c r="I150" s="5">
        <v>73.0</v>
      </c>
      <c r="J150" s="5">
        <v>67.0</v>
      </c>
      <c r="K150" s="5">
        <v>82.0</v>
      </c>
      <c r="L150" s="5">
        <v>29.0</v>
      </c>
      <c r="M150" s="5">
        <v>74.0</v>
      </c>
      <c r="N150" s="5">
        <v>65.0</v>
      </c>
      <c r="O150" s="5">
        <v>30.0</v>
      </c>
      <c r="P150" s="5">
        <v>28.0</v>
      </c>
      <c r="Q150" s="5">
        <v>27.0</v>
      </c>
      <c r="R150" s="5">
        <v>56.0</v>
      </c>
      <c r="S150" s="5">
        <v>11.0</v>
      </c>
      <c r="T150" s="5">
        <v>10.0</v>
      </c>
      <c r="U150" s="5">
        <v>12.0</v>
      </c>
      <c r="V150" s="5">
        <v>12.0</v>
      </c>
      <c r="W150" s="5">
        <v>11.0</v>
      </c>
      <c r="X150" s="5">
        <v>77.0</v>
      </c>
      <c r="Y150" s="5">
        <v>75.0</v>
      </c>
    </row>
    <row r="151">
      <c r="A151" s="5">
        <v>212710.0</v>
      </c>
      <c r="B151" s="5">
        <v>10.0</v>
      </c>
      <c r="C151" s="5">
        <v>12.0</v>
      </c>
      <c r="D151" s="5">
        <v>11.0</v>
      </c>
      <c r="E151" s="5">
        <v>36.0</v>
      </c>
      <c r="F151" s="5">
        <v>7.0</v>
      </c>
      <c r="G151" s="5">
        <v>11.0</v>
      </c>
      <c r="H151" s="5">
        <v>9.0</v>
      </c>
      <c r="I151" s="5">
        <v>11.0</v>
      </c>
      <c r="J151" s="5">
        <v>20.0</v>
      </c>
      <c r="K151" s="5">
        <v>20.0</v>
      </c>
      <c r="L151" s="5">
        <v>20.0</v>
      </c>
      <c r="M151" s="5">
        <v>14.0</v>
      </c>
      <c r="N151" s="5">
        <v>12.0</v>
      </c>
      <c r="O151" s="5">
        <v>13.0</v>
      </c>
      <c r="P151" s="5">
        <v>11.0</v>
      </c>
      <c r="Q151" s="5">
        <v>9.0</v>
      </c>
      <c r="R151" s="5">
        <v>327.0</v>
      </c>
      <c r="S151" s="5">
        <v>66.0</v>
      </c>
      <c r="T151" s="5">
        <v>65.0</v>
      </c>
      <c r="U151" s="5">
        <v>65.0</v>
      </c>
      <c r="V151" s="5">
        <v>64.0</v>
      </c>
      <c r="W151" s="5">
        <v>67.0</v>
      </c>
      <c r="X151" s="5">
        <v>49.0</v>
      </c>
      <c r="Y151" s="5">
        <v>11.0</v>
      </c>
    </row>
    <row r="152">
      <c r="A152" s="5">
        <v>212714.0</v>
      </c>
      <c r="B152" s="5">
        <v>69.0</v>
      </c>
      <c r="C152" s="5">
        <v>58.0</v>
      </c>
      <c r="D152" s="5">
        <v>68.0</v>
      </c>
      <c r="E152" s="5">
        <v>69.0</v>
      </c>
      <c r="F152" s="5">
        <v>35.0</v>
      </c>
      <c r="G152" s="5">
        <v>66.0</v>
      </c>
      <c r="H152" s="5">
        <v>31.0</v>
      </c>
      <c r="I152" s="5">
        <v>34.0</v>
      </c>
      <c r="J152" s="5">
        <v>66.0</v>
      </c>
      <c r="K152" s="5">
        <v>68.0</v>
      </c>
      <c r="L152" s="5">
        <v>64.0</v>
      </c>
      <c r="M152" s="5">
        <v>70.0</v>
      </c>
      <c r="N152" s="5">
        <v>47.0</v>
      </c>
      <c r="O152" s="5">
        <v>62.0</v>
      </c>
      <c r="P152" s="5">
        <v>71.0</v>
      </c>
      <c r="Q152" s="5">
        <v>73.0</v>
      </c>
      <c r="R152" s="5">
        <v>61.0</v>
      </c>
      <c r="S152" s="5">
        <v>13.0</v>
      </c>
      <c r="T152" s="5">
        <v>13.0</v>
      </c>
      <c r="U152" s="5">
        <v>11.0</v>
      </c>
      <c r="V152" s="5">
        <v>13.0</v>
      </c>
      <c r="W152" s="5">
        <v>11.0</v>
      </c>
      <c r="X152" s="5">
        <v>48.0</v>
      </c>
      <c r="Y152" s="5">
        <v>38.0</v>
      </c>
    </row>
    <row r="153">
      <c r="A153" s="5">
        <v>212715.0</v>
      </c>
      <c r="B153" s="5">
        <v>66.0</v>
      </c>
      <c r="C153" s="5">
        <v>72.0</v>
      </c>
      <c r="D153" s="5">
        <v>53.0</v>
      </c>
      <c r="E153" s="5">
        <v>67.0</v>
      </c>
      <c r="F153" s="5">
        <v>64.0</v>
      </c>
      <c r="G153" s="5">
        <v>76.0</v>
      </c>
      <c r="H153" s="5">
        <v>62.0</v>
      </c>
      <c r="I153" s="5">
        <v>45.0</v>
      </c>
      <c r="J153" s="5">
        <v>60.0</v>
      </c>
      <c r="K153" s="5">
        <v>73.0</v>
      </c>
      <c r="L153" s="5">
        <v>47.0</v>
      </c>
      <c r="M153" s="5">
        <v>74.0</v>
      </c>
      <c r="N153" s="5">
        <v>55.0</v>
      </c>
      <c r="O153" s="5">
        <v>27.0</v>
      </c>
      <c r="P153" s="5">
        <v>32.0</v>
      </c>
      <c r="Q153" s="5">
        <v>34.0</v>
      </c>
      <c r="R153" s="5">
        <v>56.0</v>
      </c>
      <c r="S153" s="5">
        <v>15.0</v>
      </c>
      <c r="T153" s="5">
        <v>13.0</v>
      </c>
      <c r="U153" s="5">
        <v>6.0</v>
      </c>
      <c r="V153" s="5">
        <v>13.0</v>
      </c>
      <c r="W153" s="5">
        <v>9.0</v>
      </c>
      <c r="X153" s="5">
        <v>75.0</v>
      </c>
      <c r="Y153" s="5">
        <v>68.0</v>
      </c>
    </row>
    <row r="154">
      <c r="A154" s="5">
        <v>212791.0</v>
      </c>
      <c r="B154" s="5">
        <v>62.0</v>
      </c>
      <c r="C154" s="5">
        <v>68.0</v>
      </c>
      <c r="D154" s="5">
        <v>61.0</v>
      </c>
      <c r="E154" s="5">
        <v>70.0</v>
      </c>
      <c r="F154" s="5">
        <v>55.0</v>
      </c>
      <c r="G154" s="5">
        <v>70.0</v>
      </c>
      <c r="H154" s="5">
        <v>57.0</v>
      </c>
      <c r="I154" s="5">
        <v>58.0</v>
      </c>
      <c r="J154" s="5">
        <v>66.0</v>
      </c>
      <c r="K154" s="5">
        <v>72.0</v>
      </c>
      <c r="L154" s="5">
        <v>58.0</v>
      </c>
      <c r="M154" s="5">
        <v>78.0</v>
      </c>
      <c r="N154" s="5">
        <v>49.0</v>
      </c>
      <c r="O154" s="5">
        <v>60.0</v>
      </c>
      <c r="P154" s="5">
        <v>47.0</v>
      </c>
      <c r="Q154" s="5">
        <v>33.0</v>
      </c>
      <c r="R154" s="5">
        <v>44.0</v>
      </c>
      <c r="S154" s="5">
        <v>7.0</v>
      </c>
      <c r="T154" s="5">
        <v>7.0</v>
      </c>
      <c r="U154" s="5">
        <v>8.0</v>
      </c>
      <c r="V154" s="5">
        <v>11.0</v>
      </c>
      <c r="W154" s="5">
        <v>11.0</v>
      </c>
      <c r="X154" s="5">
        <v>65.0</v>
      </c>
      <c r="Y154" s="5">
        <v>62.0</v>
      </c>
    </row>
    <row r="155">
      <c r="A155" s="5">
        <v>212811.0</v>
      </c>
      <c r="B155" s="5">
        <v>72.0</v>
      </c>
      <c r="C155" s="5">
        <v>57.0</v>
      </c>
      <c r="D155" s="5">
        <v>68.0</v>
      </c>
      <c r="E155" s="5">
        <v>82.0</v>
      </c>
      <c r="F155" s="5">
        <v>68.0</v>
      </c>
      <c r="G155" s="5">
        <v>80.0</v>
      </c>
      <c r="H155" s="5">
        <v>72.0</v>
      </c>
      <c r="I155" s="5">
        <v>68.0</v>
      </c>
      <c r="J155" s="5">
        <v>77.0</v>
      </c>
      <c r="K155" s="5">
        <v>81.0</v>
      </c>
      <c r="L155" s="5">
        <v>72.0</v>
      </c>
      <c r="M155" s="5">
        <v>71.0</v>
      </c>
      <c r="N155" s="5">
        <v>68.0</v>
      </c>
      <c r="O155" s="5">
        <v>72.0</v>
      </c>
      <c r="P155" s="5">
        <v>74.0</v>
      </c>
      <c r="Q155" s="5">
        <v>71.0</v>
      </c>
      <c r="R155" s="5">
        <v>60.0</v>
      </c>
      <c r="S155" s="5">
        <v>12.0</v>
      </c>
      <c r="T155" s="5">
        <v>9.0</v>
      </c>
      <c r="U155" s="5">
        <v>15.0</v>
      </c>
      <c r="V155" s="5">
        <v>8.0</v>
      </c>
      <c r="W155" s="5">
        <v>16.0</v>
      </c>
      <c r="X155" s="5">
        <v>81.0</v>
      </c>
      <c r="Y155" s="5">
        <v>78.0</v>
      </c>
    </row>
    <row r="156">
      <c r="A156" s="5">
        <v>212889.0</v>
      </c>
      <c r="B156" s="5">
        <v>32.0</v>
      </c>
      <c r="C156" s="5">
        <v>34.0</v>
      </c>
      <c r="D156" s="5">
        <v>72.0</v>
      </c>
      <c r="E156" s="5">
        <v>64.0</v>
      </c>
      <c r="F156" s="5">
        <v>33.0</v>
      </c>
      <c r="G156" s="5">
        <v>63.0</v>
      </c>
      <c r="H156" s="5">
        <v>42.0</v>
      </c>
      <c r="I156" s="5">
        <v>31.0</v>
      </c>
      <c r="J156" s="5">
        <v>64.0</v>
      </c>
      <c r="K156" s="5">
        <v>66.0</v>
      </c>
      <c r="L156" s="5">
        <v>73.0</v>
      </c>
      <c r="M156" s="5">
        <v>38.0</v>
      </c>
      <c r="N156" s="5">
        <v>40.0</v>
      </c>
      <c r="O156" s="5">
        <v>74.0</v>
      </c>
      <c r="P156" s="5">
        <v>73.0</v>
      </c>
      <c r="Q156" s="5">
        <v>71.0</v>
      </c>
      <c r="R156" s="5">
        <v>67.0</v>
      </c>
      <c r="S156" s="5">
        <v>16.0</v>
      </c>
      <c r="T156" s="5">
        <v>11.0</v>
      </c>
      <c r="U156" s="5">
        <v>11.0</v>
      </c>
      <c r="V156" s="5">
        <v>13.0</v>
      </c>
      <c r="W156" s="5">
        <v>16.0</v>
      </c>
      <c r="X156" s="5">
        <v>48.0</v>
      </c>
      <c r="Y156" s="5">
        <v>27.0</v>
      </c>
    </row>
    <row r="157">
      <c r="A157" s="5">
        <v>213061.0</v>
      </c>
      <c r="B157" s="5">
        <v>62.0</v>
      </c>
      <c r="C157" s="5">
        <v>68.0</v>
      </c>
      <c r="D157" s="5">
        <v>68.0</v>
      </c>
      <c r="E157" s="5">
        <v>67.0</v>
      </c>
      <c r="F157" s="5">
        <v>69.0</v>
      </c>
      <c r="G157" s="5">
        <v>67.0</v>
      </c>
      <c r="H157" s="5">
        <v>65.0</v>
      </c>
      <c r="I157" s="5">
        <v>50.0</v>
      </c>
      <c r="J157" s="5">
        <v>57.0</v>
      </c>
      <c r="K157" s="5">
        <v>69.0</v>
      </c>
      <c r="L157" s="5">
        <v>31.0</v>
      </c>
      <c r="M157" s="5">
        <v>68.0</v>
      </c>
      <c r="N157" s="5">
        <v>74.0</v>
      </c>
      <c r="O157" s="5">
        <v>41.0</v>
      </c>
      <c r="P157" s="5">
        <v>24.0</v>
      </c>
      <c r="Q157" s="5">
        <v>25.0</v>
      </c>
      <c r="R157" s="5">
        <v>60.0</v>
      </c>
      <c r="S157" s="5">
        <v>12.0</v>
      </c>
      <c r="T157" s="5">
        <v>14.0</v>
      </c>
      <c r="U157" s="5">
        <v>11.0</v>
      </c>
      <c r="V157" s="5">
        <v>12.0</v>
      </c>
      <c r="W157" s="5">
        <v>11.0</v>
      </c>
      <c r="X157" s="5">
        <v>70.0</v>
      </c>
      <c r="Y157" s="5">
        <v>66.0</v>
      </c>
    </row>
    <row r="158">
      <c r="A158" s="5">
        <v>213114.0</v>
      </c>
      <c r="B158" s="5">
        <v>73.0</v>
      </c>
      <c r="C158" s="5">
        <v>72.0</v>
      </c>
      <c r="D158" s="5">
        <v>68.0</v>
      </c>
      <c r="E158" s="5">
        <v>73.0</v>
      </c>
      <c r="F158" s="5">
        <v>68.0</v>
      </c>
      <c r="G158" s="5">
        <v>73.0</v>
      </c>
      <c r="H158" s="5">
        <v>69.0</v>
      </c>
      <c r="I158" s="5">
        <v>70.0</v>
      </c>
      <c r="J158" s="5">
        <v>66.0</v>
      </c>
      <c r="K158" s="5">
        <v>74.0</v>
      </c>
      <c r="L158" s="5">
        <v>38.0</v>
      </c>
      <c r="M158" s="5">
        <v>78.0</v>
      </c>
      <c r="N158" s="5">
        <v>75.0</v>
      </c>
      <c r="O158" s="5">
        <v>52.0</v>
      </c>
      <c r="P158" s="5">
        <v>39.0</v>
      </c>
      <c r="Q158" s="5">
        <v>35.0</v>
      </c>
      <c r="R158" s="5">
        <v>49.0</v>
      </c>
      <c r="S158" s="5">
        <v>14.0</v>
      </c>
      <c r="T158" s="5">
        <v>7.0</v>
      </c>
      <c r="U158" s="5">
        <v>7.0</v>
      </c>
      <c r="V158" s="5">
        <v>7.0</v>
      </c>
      <c r="W158" s="5">
        <v>14.0</v>
      </c>
      <c r="X158" s="5">
        <v>73.0</v>
      </c>
      <c r="Y158" s="5">
        <v>67.0</v>
      </c>
    </row>
    <row r="159">
      <c r="A159" s="5">
        <v>213152.0</v>
      </c>
      <c r="B159" s="5">
        <v>36.0</v>
      </c>
      <c r="C159" s="5">
        <v>63.0</v>
      </c>
      <c r="D159" s="5">
        <v>63.0</v>
      </c>
      <c r="E159" s="5">
        <v>55.0</v>
      </c>
      <c r="F159" s="5">
        <v>49.0</v>
      </c>
      <c r="G159" s="5">
        <v>61.0</v>
      </c>
      <c r="H159" s="5">
        <v>44.0</v>
      </c>
      <c r="I159" s="5">
        <v>31.0</v>
      </c>
      <c r="J159" s="5">
        <v>45.0</v>
      </c>
      <c r="K159" s="5">
        <v>65.0</v>
      </c>
      <c r="L159" s="5">
        <v>39.0</v>
      </c>
      <c r="M159" s="5">
        <v>66.0</v>
      </c>
      <c r="N159" s="5">
        <v>64.0</v>
      </c>
      <c r="O159" s="5">
        <v>24.0</v>
      </c>
      <c r="P159" s="5">
        <v>25.0</v>
      </c>
      <c r="Q159" s="5">
        <v>28.0</v>
      </c>
      <c r="R159" s="5">
        <v>59.0</v>
      </c>
      <c r="S159" s="5">
        <v>7.0</v>
      </c>
      <c r="T159" s="5">
        <v>14.0</v>
      </c>
      <c r="U159" s="5">
        <v>12.0</v>
      </c>
      <c r="V159" s="5">
        <v>14.0</v>
      </c>
      <c r="W159" s="5">
        <v>12.0</v>
      </c>
      <c r="X159" s="5">
        <v>65.0</v>
      </c>
      <c r="Y159" s="5">
        <v>55.0</v>
      </c>
    </row>
    <row r="160">
      <c r="A160" s="5">
        <v>213328.0</v>
      </c>
      <c r="B160" s="5">
        <v>71.0</v>
      </c>
      <c r="C160" s="5">
        <v>25.0</v>
      </c>
      <c r="D160" s="5">
        <v>65.0</v>
      </c>
      <c r="E160" s="5">
        <v>69.0</v>
      </c>
      <c r="F160" s="5">
        <v>47.0</v>
      </c>
      <c r="G160" s="5">
        <v>59.0</v>
      </c>
      <c r="H160" s="5">
        <v>62.0</v>
      </c>
      <c r="I160" s="5">
        <v>43.0</v>
      </c>
      <c r="J160" s="5">
        <v>69.0</v>
      </c>
      <c r="K160" s="5">
        <v>64.0</v>
      </c>
      <c r="L160" s="5">
        <v>62.0</v>
      </c>
      <c r="M160" s="5">
        <v>59.0</v>
      </c>
      <c r="N160" s="5">
        <v>48.0</v>
      </c>
      <c r="O160" s="5">
        <v>63.0</v>
      </c>
      <c r="P160" s="5">
        <v>68.0</v>
      </c>
      <c r="Q160" s="5">
        <v>67.0</v>
      </c>
      <c r="R160" s="5">
        <v>66.0</v>
      </c>
      <c r="S160" s="5">
        <v>12.0</v>
      </c>
      <c r="T160" s="5">
        <v>16.0</v>
      </c>
      <c r="U160" s="5">
        <v>14.0</v>
      </c>
      <c r="V160" s="5">
        <v>14.0</v>
      </c>
      <c r="W160" s="5">
        <v>10.0</v>
      </c>
      <c r="X160" s="5">
        <v>66.0</v>
      </c>
      <c r="Y160" s="5">
        <v>56.0</v>
      </c>
    </row>
    <row r="161">
      <c r="A161" s="5">
        <v>213344.0</v>
      </c>
      <c r="B161" s="5">
        <v>15.0</v>
      </c>
      <c r="C161" s="5">
        <v>19.0</v>
      </c>
      <c r="D161" s="5">
        <v>22.0</v>
      </c>
      <c r="E161" s="5">
        <v>40.0</v>
      </c>
      <c r="F161" s="5">
        <v>12.0</v>
      </c>
      <c r="G161" s="5">
        <v>22.0</v>
      </c>
      <c r="H161" s="5">
        <v>19.0</v>
      </c>
      <c r="I161" s="5">
        <v>23.0</v>
      </c>
      <c r="J161" s="5">
        <v>38.0</v>
      </c>
      <c r="K161" s="5">
        <v>32.0</v>
      </c>
      <c r="L161" s="5">
        <v>27.0</v>
      </c>
      <c r="M161" s="5">
        <v>12.0</v>
      </c>
      <c r="N161" s="5">
        <v>29.0</v>
      </c>
      <c r="O161" s="5">
        <v>25.0</v>
      </c>
      <c r="P161" s="5">
        <v>16.0</v>
      </c>
      <c r="Q161" s="5">
        <v>18.0</v>
      </c>
      <c r="R161" s="5">
        <v>287.0</v>
      </c>
      <c r="S161" s="5">
        <v>61.0</v>
      </c>
      <c r="T161" s="5">
        <v>56.0</v>
      </c>
      <c r="U161" s="5">
        <v>54.0</v>
      </c>
      <c r="V161" s="5">
        <v>55.0</v>
      </c>
      <c r="W161" s="5">
        <v>61.0</v>
      </c>
      <c r="X161" s="5">
        <v>41.0</v>
      </c>
      <c r="Y161" s="5">
        <v>20.0</v>
      </c>
    </row>
    <row r="162">
      <c r="A162" s="5">
        <v>213432.0</v>
      </c>
      <c r="B162" s="5">
        <v>49.0</v>
      </c>
      <c r="C162" s="5">
        <v>77.0</v>
      </c>
      <c r="D162" s="5">
        <v>82.0</v>
      </c>
      <c r="E162" s="5">
        <v>67.0</v>
      </c>
      <c r="F162" s="5">
        <v>70.0</v>
      </c>
      <c r="G162" s="5">
        <v>74.0</v>
      </c>
      <c r="H162" s="5">
        <v>48.0</v>
      </c>
      <c r="I162" s="5">
        <v>42.0</v>
      </c>
      <c r="J162" s="5">
        <v>53.0</v>
      </c>
      <c r="K162" s="5">
        <v>76.0</v>
      </c>
      <c r="L162" s="5">
        <v>23.0</v>
      </c>
      <c r="M162" s="5">
        <v>76.0</v>
      </c>
      <c r="N162" s="5">
        <v>70.0</v>
      </c>
      <c r="O162" s="5">
        <v>22.0</v>
      </c>
      <c r="P162" s="5">
        <v>29.0</v>
      </c>
      <c r="Q162" s="5">
        <v>26.0</v>
      </c>
      <c r="R162" s="5">
        <v>59.0</v>
      </c>
      <c r="S162" s="5">
        <v>11.0</v>
      </c>
      <c r="T162" s="5">
        <v>11.0</v>
      </c>
      <c r="U162" s="5">
        <v>8.0</v>
      </c>
      <c r="V162" s="5">
        <v>14.0</v>
      </c>
      <c r="W162" s="5">
        <v>15.0</v>
      </c>
      <c r="X162" s="5">
        <v>75.0</v>
      </c>
      <c r="Y162" s="5">
        <v>68.0</v>
      </c>
    </row>
    <row r="163">
      <c r="A163" s="5">
        <v>213446.0</v>
      </c>
      <c r="B163" s="5">
        <v>79.0</v>
      </c>
      <c r="C163" s="5">
        <v>54.0</v>
      </c>
      <c r="D163" s="5">
        <v>66.0</v>
      </c>
      <c r="E163" s="5">
        <v>72.0</v>
      </c>
      <c r="F163" s="5">
        <v>60.0</v>
      </c>
      <c r="G163" s="5">
        <v>72.0</v>
      </c>
      <c r="H163" s="5">
        <v>75.0</v>
      </c>
      <c r="I163" s="5">
        <v>77.0</v>
      </c>
      <c r="J163" s="5">
        <v>70.0</v>
      </c>
      <c r="K163" s="5">
        <v>68.0</v>
      </c>
      <c r="L163" s="5">
        <v>68.0</v>
      </c>
      <c r="M163" s="5">
        <v>68.0</v>
      </c>
      <c r="N163" s="5">
        <v>68.0</v>
      </c>
      <c r="O163" s="5">
        <v>65.0</v>
      </c>
      <c r="P163" s="5">
        <v>66.0</v>
      </c>
      <c r="Q163" s="5">
        <v>71.0</v>
      </c>
      <c r="R163" s="5">
        <v>47.0</v>
      </c>
      <c r="S163" s="5">
        <v>10.0</v>
      </c>
      <c r="T163" s="5">
        <v>12.0</v>
      </c>
      <c r="U163" s="5">
        <v>9.0</v>
      </c>
      <c r="V163" s="5">
        <v>6.0</v>
      </c>
      <c r="W163" s="5">
        <v>10.0</v>
      </c>
      <c r="X163" s="5">
        <v>81.0</v>
      </c>
      <c r="Y163" s="5">
        <v>74.0</v>
      </c>
    </row>
    <row r="164">
      <c r="A164" s="5">
        <v>213490.0</v>
      </c>
      <c r="B164" s="5">
        <v>69.0</v>
      </c>
      <c r="C164" s="5">
        <v>65.0</v>
      </c>
      <c r="D164" s="5">
        <v>59.0</v>
      </c>
      <c r="E164" s="5">
        <v>70.0</v>
      </c>
      <c r="F164" s="5">
        <v>56.0</v>
      </c>
      <c r="G164" s="5">
        <v>75.0</v>
      </c>
      <c r="H164" s="5">
        <v>60.0</v>
      </c>
      <c r="I164" s="5">
        <v>55.0</v>
      </c>
      <c r="J164" s="5">
        <v>67.0</v>
      </c>
      <c r="K164" s="5">
        <v>75.0</v>
      </c>
      <c r="L164" s="5">
        <v>43.0</v>
      </c>
      <c r="M164" s="5">
        <v>67.0</v>
      </c>
      <c r="N164" s="5">
        <v>60.0</v>
      </c>
      <c r="O164" s="5">
        <v>40.0</v>
      </c>
      <c r="P164" s="5">
        <v>45.0</v>
      </c>
      <c r="Q164" s="5">
        <v>40.0</v>
      </c>
      <c r="R164" s="5">
        <v>51.0</v>
      </c>
      <c r="S164" s="5">
        <v>9.0</v>
      </c>
      <c r="T164" s="5">
        <v>7.0</v>
      </c>
      <c r="U164" s="5">
        <v>14.0</v>
      </c>
      <c r="V164" s="5">
        <v>7.0</v>
      </c>
      <c r="W164" s="5">
        <v>14.0</v>
      </c>
      <c r="X164" s="5">
        <v>64.0</v>
      </c>
      <c r="Y164" s="5">
        <v>65.0</v>
      </c>
    </row>
    <row r="165">
      <c r="A165" s="5">
        <v>213581.0</v>
      </c>
      <c r="B165" s="5">
        <v>57.0</v>
      </c>
      <c r="C165" s="5">
        <v>38.0</v>
      </c>
      <c r="D165" s="5">
        <v>71.0</v>
      </c>
      <c r="E165" s="5">
        <v>64.0</v>
      </c>
      <c r="F165" s="5">
        <v>41.0</v>
      </c>
      <c r="G165" s="5">
        <v>48.0</v>
      </c>
      <c r="H165" s="5">
        <v>55.0</v>
      </c>
      <c r="I165" s="5">
        <v>44.0</v>
      </c>
      <c r="J165" s="5">
        <v>64.0</v>
      </c>
      <c r="K165" s="5">
        <v>66.0</v>
      </c>
      <c r="L165" s="5">
        <v>70.0</v>
      </c>
      <c r="M165" s="5">
        <v>51.0</v>
      </c>
      <c r="N165" s="5">
        <v>38.0</v>
      </c>
      <c r="O165" s="5">
        <v>74.0</v>
      </c>
      <c r="P165" s="5">
        <v>72.0</v>
      </c>
      <c r="Q165" s="5">
        <v>70.0</v>
      </c>
      <c r="R165" s="5">
        <v>47.0</v>
      </c>
      <c r="S165" s="5">
        <v>10.0</v>
      </c>
      <c r="T165" s="5">
        <v>9.0</v>
      </c>
      <c r="U165" s="5">
        <v>10.0</v>
      </c>
      <c r="V165" s="5">
        <v>11.0</v>
      </c>
      <c r="W165" s="5">
        <v>7.0</v>
      </c>
      <c r="X165" s="5">
        <v>55.0</v>
      </c>
      <c r="Y165" s="5">
        <v>43.0</v>
      </c>
    </row>
    <row r="166">
      <c r="A166" s="5">
        <v>213582.0</v>
      </c>
      <c r="B166" s="5">
        <v>74.0</v>
      </c>
      <c r="C166" s="5">
        <v>69.0</v>
      </c>
      <c r="D166" s="5">
        <v>63.0</v>
      </c>
      <c r="E166" s="5">
        <v>74.0</v>
      </c>
      <c r="F166" s="5">
        <v>70.0</v>
      </c>
      <c r="G166" s="5">
        <v>76.0</v>
      </c>
      <c r="H166" s="5">
        <v>75.0</v>
      </c>
      <c r="I166" s="5">
        <v>72.0</v>
      </c>
      <c r="J166" s="5">
        <v>70.0</v>
      </c>
      <c r="K166" s="5">
        <v>75.0</v>
      </c>
      <c r="L166" s="5">
        <v>30.0</v>
      </c>
      <c r="M166" s="5">
        <v>68.0</v>
      </c>
      <c r="N166" s="5">
        <v>69.0</v>
      </c>
      <c r="O166" s="5">
        <v>29.0</v>
      </c>
      <c r="P166" s="5">
        <v>33.0</v>
      </c>
      <c r="Q166" s="5">
        <v>31.0</v>
      </c>
      <c r="R166" s="5">
        <v>59.0</v>
      </c>
      <c r="S166" s="5">
        <v>7.0</v>
      </c>
      <c r="T166" s="5">
        <v>7.0</v>
      </c>
      <c r="U166" s="5">
        <v>16.0</v>
      </c>
      <c r="V166" s="5">
        <v>13.0</v>
      </c>
      <c r="W166" s="5">
        <v>16.0</v>
      </c>
      <c r="X166" s="5">
        <v>78.0</v>
      </c>
      <c r="Y166" s="5">
        <v>75.0</v>
      </c>
    </row>
    <row r="167">
      <c r="A167" s="5">
        <v>213620.0</v>
      </c>
      <c r="B167" s="5">
        <v>32.0</v>
      </c>
      <c r="C167" s="5">
        <v>77.0</v>
      </c>
      <c r="D167" s="5">
        <v>71.0</v>
      </c>
      <c r="E167" s="5">
        <v>66.0</v>
      </c>
      <c r="F167" s="5">
        <v>66.0</v>
      </c>
      <c r="G167" s="5">
        <v>72.0</v>
      </c>
      <c r="H167" s="5">
        <v>55.0</v>
      </c>
      <c r="I167" s="5">
        <v>40.0</v>
      </c>
      <c r="J167" s="5">
        <v>64.0</v>
      </c>
      <c r="K167" s="5">
        <v>72.0</v>
      </c>
      <c r="L167" s="5">
        <v>21.0</v>
      </c>
      <c r="M167" s="5">
        <v>76.0</v>
      </c>
      <c r="N167" s="5">
        <v>68.0</v>
      </c>
      <c r="O167" s="5">
        <v>22.0</v>
      </c>
      <c r="P167" s="5">
        <v>23.0</v>
      </c>
      <c r="Q167" s="5">
        <v>18.0</v>
      </c>
      <c r="R167" s="5">
        <v>54.0</v>
      </c>
      <c r="S167" s="5">
        <v>12.0</v>
      </c>
      <c r="T167" s="5">
        <v>11.0</v>
      </c>
      <c r="U167" s="5">
        <v>11.0</v>
      </c>
      <c r="V167" s="5">
        <v>11.0</v>
      </c>
      <c r="W167" s="5">
        <v>9.0</v>
      </c>
      <c r="X167" s="5">
        <v>75.0</v>
      </c>
      <c r="Y167" s="5">
        <v>69.0</v>
      </c>
    </row>
    <row r="168">
      <c r="A168" s="5">
        <v>213974.0</v>
      </c>
      <c r="B168" s="5">
        <v>66.0</v>
      </c>
      <c r="C168" s="5">
        <v>45.0</v>
      </c>
      <c r="D168" s="5">
        <v>67.0</v>
      </c>
      <c r="E168" s="5">
        <v>71.0</v>
      </c>
      <c r="F168" s="5">
        <v>44.0</v>
      </c>
      <c r="G168" s="5">
        <v>62.0</v>
      </c>
      <c r="H168" s="5">
        <v>59.0</v>
      </c>
      <c r="I168" s="5">
        <v>48.0</v>
      </c>
      <c r="J168" s="5">
        <v>72.0</v>
      </c>
      <c r="K168" s="5">
        <v>72.0</v>
      </c>
      <c r="L168" s="5">
        <v>69.0</v>
      </c>
      <c r="M168" s="5">
        <v>50.0</v>
      </c>
      <c r="N168" s="5">
        <v>59.0</v>
      </c>
      <c r="O168" s="5">
        <v>67.0</v>
      </c>
      <c r="P168" s="5">
        <v>71.0</v>
      </c>
      <c r="Q168" s="5">
        <v>74.0</v>
      </c>
      <c r="R168" s="5">
        <v>53.0</v>
      </c>
      <c r="S168" s="5">
        <v>15.0</v>
      </c>
      <c r="T168" s="5">
        <v>6.0</v>
      </c>
      <c r="U168" s="5">
        <v>10.0</v>
      </c>
      <c r="V168" s="5">
        <v>9.0</v>
      </c>
      <c r="W168" s="5">
        <v>13.0</v>
      </c>
      <c r="X168" s="5">
        <v>75.0</v>
      </c>
      <c r="Y168" s="5">
        <v>69.0</v>
      </c>
    </row>
    <row r="169">
      <c r="A169" s="5">
        <v>213994.0</v>
      </c>
      <c r="B169" s="5">
        <v>59.0</v>
      </c>
      <c r="C169" s="5">
        <v>52.0</v>
      </c>
      <c r="D169" s="5">
        <v>46.0</v>
      </c>
      <c r="E169" s="5">
        <v>58.0</v>
      </c>
      <c r="F169" s="5">
        <v>59.0</v>
      </c>
      <c r="G169" s="5">
        <v>64.0</v>
      </c>
      <c r="H169" s="5">
        <v>60.0</v>
      </c>
      <c r="I169" s="5">
        <v>53.0</v>
      </c>
      <c r="J169" s="5">
        <v>45.0</v>
      </c>
      <c r="K169" s="5">
        <v>65.0</v>
      </c>
      <c r="L169" s="5">
        <v>28.0</v>
      </c>
      <c r="M169" s="5">
        <v>57.0</v>
      </c>
      <c r="N169" s="5">
        <v>47.0</v>
      </c>
      <c r="O169" s="5">
        <v>30.0</v>
      </c>
      <c r="P169" s="5">
        <v>36.0</v>
      </c>
      <c r="Q169" s="5">
        <v>32.0</v>
      </c>
      <c r="R169" s="5">
        <v>46.0</v>
      </c>
      <c r="S169" s="5">
        <v>12.0</v>
      </c>
      <c r="T169" s="5">
        <v>12.0</v>
      </c>
      <c r="U169" s="5">
        <v>7.0</v>
      </c>
      <c r="V169" s="5">
        <v>7.0</v>
      </c>
      <c r="W169" s="5">
        <v>8.0</v>
      </c>
      <c r="X169" s="5">
        <v>60.0</v>
      </c>
      <c r="Y169" s="5">
        <v>56.0</v>
      </c>
    </row>
    <row r="170">
      <c r="A170" s="5">
        <v>214026.0</v>
      </c>
      <c r="B170" s="5">
        <v>75.0</v>
      </c>
      <c r="C170" s="5">
        <v>62.0</v>
      </c>
      <c r="D170" s="5">
        <v>55.0</v>
      </c>
      <c r="E170" s="5">
        <v>73.0</v>
      </c>
      <c r="F170" s="5">
        <v>43.0</v>
      </c>
      <c r="G170" s="5">
        <v>73.0</v>
      </c>
      <c r="H170" s="5">
        <v>74.0</v>
      </c>
      <c r="I170" s="5">
        <v>68.0</v>
      </c>
      <c r="J170" s="5">
        <v>69.0</v>
      </c>
      <c r="K170" s="5">
        <v>74.0</v>
      </c>
      <c r="L170" s="5">
        <v>71.0</v>
      </c>
      <c r="M170" s="5">
        <v>69.0</v>
      </c>
      <c r="N170" s="5">
        <v>67.0</v>
      </c>
      <c r="O170" s="5">
        <v>66.0</v>
      </c>
      <c r="P170" s="5">
        <v>73.0</v>
      </c>
      <c r="Q170" s="5">
        <v>74.0</v>
      </c>
      <c r="R170" s="5">
        <v>59.0</v>
      </c>
      <c r="S170" s="5">
        <v>13.0</v>
      </c>
      <c r="T170" s="5">
        <v>8.0</v>
      </c>
      <c r="U170" s="5">
        <v>14.0</v>
      </c>
      <c r="V170" s="5">
        <v>9.0</v>
      </c>
      <c r="W170" s="5">
        <v>15.0</v>
      </c>
      <c r="X170" s="5">
        <v>80.0</v>
      </c>
      <c r="Y170" s="5">
        <v>61.0</v>
      </c>
    </row>
    <row r="171">
      <c r="A171" s="5">
        <v>214134.0</v>
      </c>
      <c r="B171" s="5">
        <v>44.0</v>
      </c>
      <c r="C171" s="5">
        <v>22.0</v>
      </c>
      <c r="D171" s="5">
        <v>57.0</v>
      </c>
      <c r="E171" s="5">
        <v>52.0</v>
      </c>
      <c r="F171" s="5">
        <v>27.0</v>
      </c>
      <c r="G171" s="5">
        <v>50.0</v>
      </c>
      <c r="H171" s="5">
        <v>37.0</v>
      </c>
      <c r="I171" s="5">
        <v>24.0</v>
      </c>
      <c r="J171" s="5">
        <v>46.0</v>
      </c>
      <c r="K171" s="5">
        <v>49.0</v>
      </c>
      <c r="L171" s="5">
        <v>58.0</v>
      </c>
      <c r="M171" s="5">
        <v>38.0</v>
      </c>
      <c r="N171" s="5">
        <v>34.0</v>
      </c>
      <c r="O171" s="5">
        <v>59.0</v>
      </c>
      <c r="P171" s="5">
        <v>59.0</v>
      </c>
      <c r="Q171" s="5">
        <v>61.0</v>
      </c>
      <c r="R171" s="5">
        <v>61.0</v>
      </c>
      <c r="S171" s="5">
        <v>12.0</v>
      </c>
      <c r="T171" s="5">
        <v>12.0</v>
      </c>
      <c r="U171" s="5">
        <v>13.0</v>
      </c>
      <c r="V171" s="5">
        <v>14.0</v>
      </c>
      <c r="W171" s="5">
        <v>10.0</v>
      </c>
      <c r="X171" s="5">
        <v>33.0</v>
      </c>
      <c r="Y171" s="5">
        <v>24.0</v>
      </c>
    </row>
    <row r="172">
      <c r="A172" s="5">
        <v>214207.0</v>
      </c>
      <c r="B172" s="5">
        <v>73.0</v>
      </c>
      <c r="C172" s="5">
        <v>72.0</v>
      </c>
      <c r="D172" s="5">
        <v>67.0</v>
      </c>
      <c r="E172" s="5">
        <v>70.0</v>
      </c>
      <c r="F172" s="5">
        <v>71.0</v>
      </c>
      <c r="G172" s="5">
        <v>76.0</v>
      </c>
      <c r="H172" s="5">
        <v>79.0</v>
      </c>
      <c r="I172" s="5">
        <v>66.0</v>
      </c>
      <c r="J172" s="5">
        <v>70.0</v>
      </c>
      <c r="K172" s="5">
        <v>74.0</v>
      </c>
      <c r="L172" s="5">
        <v>35.0</v>
      </c>
      <c r="M172" s="5">
        <v>75.0</v>
      </c>
      <c r="N172" s="5">
        <v>65.0</v>
      </c>
      <c r="O172" s="5">
        <v>42.0</v>
      </c>
      <c r="P172" s="5">
        <v>29.0</v>
      </c>
      <c r="Q172" s="5">
        <v>28.0</v>
      </c>
      <c r="R172" s="5">
        <v>53.0</v>
      </c>
      <c r="S172" s="5">
        <v>16.0</v>
      </c>
      <c r="T172" s="5">
        <v>10.0</v>
      </c>
      <c r="U172" s="5">
        <v>6.0</v>
      </c>
      <c r="V172" s="5">
        <v>14.0</v>
      </c>
      <c r="W172" s="5">
        <v>7.0</v>
      </c>
      <c r="X172" s="5">
        <v>80.0</v>
      </c>
      <c r="Y172" s="5">
        <v>74.0</v>
      </c>
    </row>
    <row r="173">
      <c r="A173" s="5">
        <v>214339.0</v>
      </c>
      <c r="B173" s="5">
        <v>52.0</v>
      </c>
      <c r="C173" s="5">
        <v>17.0</v>
      </c>
      <c r="D173" s="5">
        <v>62.0</v>
      </c>
      <c r="E173" s="5">
        <v>57.0</v>
      </c>
      <c r="F173" s="5">
        <v>28.0</v>
      </c>
      <c r="G173" s="5">
        <v>51.0</v>
      </c>
      <c r="H173" s="5">
        <v>26.0</v>
      </c>
      <c r="I173" s="5">
        <v>26.0</v>
      </c>
      <c r="J173" s="5">
        <v>49.0</v>
      </c>
      <c r="K173" s="5">
        <v>58.0</v>
      </c>
      <c r="L173" s="5">
        <v>63.0</v>
      </c>
      <c r="M173" s="5">
        <v>38.0</v>
      </c>
      <c r="N173" s="5">
        <v>32.0</v>
      </c>
      <c r="O173" s="5">
        <v>58.0</v>
      </c>
      <c r="P173" s="5">
        <v>63.0</v>
      </c>
      <c r="Q173" s="5">
        <v>67.0</v>
      </c>
      <c r="R173" s="5">
        <v>51.0</v>
      </c>
      <c r="S173" s="5">
        <v>13.0</v>
      </c>
      <c r="T173" s="5">
        <v>11.0</v>
      </c>
      <c r="U173" s="5">
        <v>7.0</v>
      </c>
      <c r="V173" s="5">
        <v>8.0</v>
      </c>
      <c r="W173" s="5">
        <v>12.0</v>
      </c>
      <c r="X173" s="5">
        <v>40.0</v>
      </c>
      <c r="Y173" s="5">
        <v>24.0</v>
      </c>
    </row>
    <row r="174">
      <c r="A174" s="5">
        <v>214606.0</v>
      </c>
      <c r="B174" s="5">
        <v>38.0</v>
      </c>
      <c r="C174" s="5">
        <v>69.0</v>
      </c>
      <c r="D174" s="5">
        <v>26.0</v>
      </c>
      <c r="E174" s="5">
        <v>68.0</v>
      </c>
      <c r="F174" s="5">
        <v>36.0</v>
      </c>
      <c r="G174" s="5">
        <v>69.0</v>
      </c>
      <c r="H174" s="5">
        <v>37.0</v>
      </c>
      <c r="I174" s="5">
        <v>39.0</v>
      </c>
      <c r="J174" s="5">
        <v>65.0</v>
      </c>
      <c r="K174" s="5">
        <v>68.0</v>
      </c>
      <c r="L174" s="5">
        <v>69.0</v>
      </c>
      <c r="M174" s="5">
        <v>67.0</v>
      </c>
      <c r="N174" s="5">
        <v>39.0</v>
      </c>
      <c r="O174" s="5">
        <v>48.0</v>
      </c>
      <c r="P174" s="5">
        <v>66.0</v>
      </c>
      <c r="Q174" s="5">
        <v>53.0</v>
      </c>
      <c r="R174" s="5">
        <v>60.0</v>
      </c>
      <c r="S174" s="5">
        <v>14.0</v>
      </c>
      <c r="T174" s="5">
        <v>14.0</v>
      </c>
      <c r="U174" s="5">
        <v>7.0</v>
      </c>
      <c r="V174" s="5">
        <v>9.0</v>
      </c>
      <c r="W174" s="5">
        <v>16.0</v>
      </c>
      <c r="X174" s="5">
        <v>37.0</v>
      </c>
      <c r="Y174" s="5">
        <v>68.0</v>
      </c>
    </row>
    <row r="175">
      <c r="A175" s="5">
        <v>214622.0</v>
      </c>
      <c r="B175" s="5">
        <v>75.0</v>
      </c>
      <c r="C175" s="5">
        <v>39.0</v>
      </c>
      <c r="D175" s="5">
        <v>49.0</v>
      </c>
      <c r="E175" s="5">
        <v>70.0</v>
      </c>
      <c r="F175" s="5">
        <v>41.0</v>
      </c>
      <c r="G175" s="5">
        <v>68.0</v>
      </c>
      <c r="H175" s="5">
        <v>39.0</v>
      </c>
      <c r="I175" s="5">
        <v>32.0</v>
      </c>
      <c r="J175" s="5">
        <v>63.0</v>
      </c>
      <c r="K175" s="5">
        <v>71.0</v>
      </c>
      <c r="L175" s="5">
        <v>68.0</v>
      </c>
      <c r="M175" s="5">
        <v>56.0</v>
      </c>
      <c r="N175" s="5">
        <v>39.0</v>
      </c>
      <c r="O175" s="5">
        <v>63.0</v>
      </c>
      <c r="P175" s="5">
        <v>72.0</v>
      </c>
      <c r="Q175" s="5">
        <v>71.0</v>
      </c>
      <c r="R175" s="5">
        <v>56.0</v>
      </c>
      <c r="S175" s="5">
        <v>10.0</v>
      </c>
      <c r="T175" s="5">
        <v>13.0</v>
      </c>
      <c r="U175" s="5">
        <v>10.0</v>
      </c>
      <c r="V175" s="5">
        <v>11.0</v>
      </c>
      <c r="W175" s="5">
        <v>12.0</v>
      </c>
      <c r="X175" s="5">
        <v>49.0</v>
      </c>
      <c r="Y175" s="5">
        <v>38.0</v>
      </c>
    </row>
    <row r="176">
      <c r="A176" s="5">
        <v>214718.0</v>
      </c>
      <c r="B176" s="5">
        <v>68.0</v>
      </c>
      <c r="C176" s="5">
        <v>69.0</v>
      </c>
      <c r="D176" s="5">
        <v>57.0</v>
      </c>
      <c r="E176" s="5">
        <v>65.0</v>
      </c>
      <c r="F176" s="5">
        <v>60.0</v>
      </c>
      <c r="G176" s="5">
        <v>72.0</v>
      </c>
      <c r="H176" s="5">
        <v>37.0</v>
      </c>
      <c r="I176" s="5">
        <v>37.0</v>
      </c>
      <c r="J176" s="5">
        <v>64.0</v>
      </c>
      <c r="K176" s="5">
        <v>72.0</v>
      </c>
      <c r="L176" s="5">
        <v>50.0</v>
      </c>
      <c r="M176" s="5">
        <v>70.0</v>
      </c>
      <c r="N176" s="5">
        <v>40.0</v>
      </c>
      <c r="O176" s="5">
        <v>37.0</v>
      </c>
      <c r="P176" s="5">
        <v>51.0</v>
      </c>
      <c r="Q176" s="5">
        <v>46.0</v>
      </c>
      <c r="R176" s="5">
        <v>51.0</v>
      </c>
      <c r="S176" s="5">
        <v>14.0</v>
      </c>
      <c r="T176" s="5">
        <v>12.0</v>
      </c>
      <c r="U176" s="5">
        <v>8.0</v>
      </c>
      <c r="V176" s="5">
        <v>11.0</v>
      </c>
      <c r="W176" s="5">
        <v>6.0</v>
      </c>
      <c r="X176" s="5">
        <v>68.0</v>
      </c>
      <c r="Y176" s="5">
        <v>67.0</v>
      </c>
    </row>
    <row r="177">
      <c r="A177" s="5">
        <v>214772.0</v>
      </c>
      <c r="B177" s="5">
        <v>77.0</v>
      </c>
      <c r="C177" s="5">
        <v>47.0</v>
      </c>
      <c r="D177" s="5">
        <v>57.0</v>
      </c>
      <c r="E177" s="5">
        <v>71.0</v>
      </c>
      <c r="F177" s="5">
        <v>57.0</v>
      </c>
      <c r="G177" s="5">
        <v>59.0</v>
      </c>
      <c r="H177" s="5">
        <v>82.0</v>
      </c>
      <c r="I177" s="5">
        <v>72.0</v>
      </c>
      <c r="J177" s="5">
        <v>72.0</v>
      </c>
      <c r="K177" s="5">
        <v>69.0</v>
      </c>
      <c r="L177" s="5">
        <v>66.0</v>
      </c>
      <c r="M177" s="5">
        <v>57.0</v>
      </c>
      <c r="N177" s="5">
        <v>57.0</v>
      </c>
      <c r="O177" s="5">
        <v>67.0</v>
      </c>
      <c r="P177" s="5">
        <v>69.0</v>
      </c>
      <c r="Q177" s="5">
        <v>68.0</v>
      </c>
      <c r="R177" s="5">
        <v>55.0</v>
      </c>
      <c r="S177" s="5">
        <v>15.0</v>
      </c>
      <c r="T177" s="5">
        <v>11.0</v>
      </c>
      <c r="U177" s="5">
        <v>13.0</v>
      </c>
      <c r="V177" s="5">
        <v>8.0</v>
      </c>
      <c r="W177" s="5">
        <v>8.0</v>
      </c>
      <c r="X177" s="5">
        <v>80.0</v>
      </c>
      <c r="Y177" s="5">
        <v>67.0</v>
      </c>
    </row>
    <row r="178">
      <c r="A178" s="5">
        <v>214924.0</v>
      </c>
      <c r="B178" s="5">
        <v>46.0</v>
      </c>
      <c r="C178" s="5">
        <v>19.0</v>
      </c>
      <c r="D178" s="5">
        <v>58.0</v>
      </c>
      <c r="E178" s="5">
        <v>57.0</v>
      </c>
      <c r="F178" s="5">
        <v>25.0</v>
      </c>
      <c r="G178" s="5">
        <v>42.0</v>
      </c>
      <c r="H178" s="5">
        <v>38.0</v>
      </c>
      <c r="I178" s="5">
        <v>27.0</v>
      </c>
      <c r="J178" s="5">
        <v>47.0</v>
      </c>
      <c r="K178" s="5">
        <v>48.0</v>
      </c>
      <c r="L178" s="5">
        <v>59.0</v>
      </c>
      <c r="M178" s="5">
        <v>24.0</v>
      </c>
      <c r="N178" s="5">
        <v>37.0</v>
      </c>
      <c r="O178" s="5">
        <v>60.0</v>
      </c>
      <c r="P178" s="5">
        <v>63.0</v>
      </c>
      <c r="Q178" s="5">
        <v>60.0</v>
      </c>
      <c r="R178" s="5">
        <v>71.0</v>
      </c>
      <c r="S178" s="5">
        <v>10.0</v>
      </c>
      <c r="T178" s="5">
        <v>15.0</v>
      </c>
      <c r="U178" s="5">
        <v>15.0</v>
      </c>
      <c r="V178" s="5">
        <v>15.0</v>
      </c>
      <c r="W178" s="5">
        <v>16.0</v>
      </c>
      <c r="X178" s="5">
        <v>41.0</v>
      </c>
      <c r="Y178" s="5">
        <v>23.0</v>
      </c>
    </row>
    <row r="179">
      <c r="A179" s="5">
        <v>214971.0</v>
      </c>
      <c r="B179" s="5">
        <v>72.0</v>
      </c>
      <c r="C179" s="5">
        <v>73.0</v>
      </c>
      <c r="D179" s="5">
        <v>60.0</v>
      </c>
      <c r="E179" s="5">
        <v>73.0</v>
      </c>
      <c r="F179" s="5">
        <v>55.0</v>
      </c>
      <c r="G179" s="5">
        <v>79.0</v>
      </c>
      <c r="H179" s="5">
        <v>73.0</v>
      </c>
      <c r="I179" s="5">
        <v>51.0</v>
      </c>
      <c r="J179" s="5">
        <v>67.0</v>
      </c>
      <c r="K179" s="5">
        <v>78.0</v>
      </c>
      <c r="L179" s="5">
        <v>38.0</v>
      </c>
      <c r="M179" s="5">
        <v>73.0</v>
      </c>
      <c r="N179" s="5">
        <v>63.0</v>
      </c>
      <c r="O179" s="5">
        <v>39.0</v>
      </c>
      <c r="P179" s="5">
        <v>32.0</v>
      </c>
      <c r="Q179" s="5">
        <v>27.0</v>
      </c>
      <c r="R179" s="5">
        <v>48.0</v>
      </c>
      <c r="S179" s="5">
        <v>7.0</v>
      </c>
      <c r="T179" s="5">
        <v>11.0</v>
      </c>
      <c r="U179" s="5">
        <v>10.0</v>
      </c>
      <c r="V179" s="5">
        <v>9.0</v>
      </c>
      <c r="W179" s="5">
        <v>11.0</v>
      </c>
      <c r="X179" s="5">
        <v>73.0</v>
      </c>
      <c r="Y179" s="5">
        <v>70.0</v>
      </c>
    </row>
    <row r="180">
      <c r="A180" s="5">
        <v>215111.0</v>
      </c>
      <c r="B180" s="5">
        <v>63.0</v>
      </c>
      <c r="C180" s="5">
        <v>66.0</v>
      </c>
      <c r="D180" s="5">
        <v>55.0</v>
      </c>
      <c r="E180" s="5">
        <v>67.0</v>
      </c>
      <c r="F180" s="5">
        <v>69.0</v>
      </c>
      <c r="G180" s="5">
        <v>72.0</v>
      </c>
      <c r="H180" s="5">
        <v>48.0</v>
      </c>
      <c r="I180" s="5">
        <v>66.0</v>
      </c>
      <c r="J180" s="5">
        <v>58.0</v>
      </c>
      <c r="K180" s="5">
        <v>69.0</v>
      </c>
      <c r="L180" s="5">
        <v>37.0</v>
      </c>
      <c r="M180" s="5">
        <v>68.0</v>
      </c>
      <c r="N180" s="5">
        <v>67.0</v>
      </c>
      <c r="O180" s="5">
        <v>31.0</v>
      </c>
      <c r="P180" s="5">
        <v>37.0</v>
      </c>
      <c r="Q180" s="5">
        <v>31.0</v>
      </c>
      <c r="R180" s="5">
        <v>45.0</v>
      </c>
      <c r="S180" s="5">
        <v>15.0</v>
      </c>
      <c r="T180" s="5">
        <v>7.0</v>
      </c>
      <c r="U180" s="5">
        <v>9.0</v>
      </c>
      <c r="V180" s="5">
        <v>7.0</v>
      </c>
      <c r="W180" s="5">
        <v>7.0</v>
      </c>
      <c r="X180" s="5">
        <v>71.0</v>
      </c>
      <c r="Y180" s="5">
        <v>64.0</v>
      </c>
    </row>
    <row r="181">
      <c r="A181" s="5">
        <v>215213.0</v>
      </c>
      <c r="B181" s="5">
        <v>14.0</v>
      </c>
      <c r="C181" s="5">
        <v>19.0</v>
      </c>
      <c r="D181" s="5">
        <v>15.0</v>
      </c>
      <c r="E181" s="5">
        <v>25.0</v>
      </c>
      <c r="F181" s="5">
        <v>12.0</v>
      </c>
      <c r="G181" s="5">
        <v>13.0</v>
      </c>
      <c r="H181" s="5">
        <v>20.0</v>
      </c>
      <c r="I181" s="5">
        <v>15.0</v>
      </c>
      <c r="J181" s="5">
        <v>19.0</v>
      </c>
      <c r="K181" s="5">
        <v>23.0</v>
      </c>
      <c r="L181" s="5">
        <v>27.0</v>
      </c>
      <c r="M181" s="5">
        <v>16.0</v>
      </c>
      <c r="N181" s="5">
        <v>23.0</v>
      </c>
      <c r="O181" s="5">
        <v>15.0</v>
      </c>
      <c r="P181" s="5">
        <v>13.0</v>
      </c>
      <c r="Q181" s="5">
        <v>17.0</v>
      </c>
      <c r="R181" s="5">
        <v>359.0</v>
      </c>
      <c r="S181" s="5">
        <v>74.0</v>
      </c>
      <c r="T181" s="5">
        <v>72.0</v>
      </c>
      <c r="U181" s="5">
        <v>75.0</v>
      </c>
      <c r="V181" s="5">
        <v>68.0</v>
      </c>
      <c r="W181" s="5">
        <v>70.0</v>
      </c>
      <c r="X181" s="5">
        <v>56.0</v>
      </c>
      <c r="Y181" s="5">
        <v>18.0</v>
      </c>
    </row>
    <row r="182">
      <c r="A182" s="5">
        <v>215228.0</v>
      </c>
      <c r="B182" s="5">
        <v>36.0</v>
      </c>
      <c r="C182" s="5">
        <v>47.0</v>
      </c>
      <c r="D182" s="5">
        <v>86.0</v>
      </c>
      <c r="E182" s="5">
        <v>66.0</v>
      </c>
      <c r="F182" s="5">
        <v>37.0</v>
      </c>
      <c r="G182" s="5">
        <v>32.0</v>
      </c>
      <c r="H182" s="5">
        <v>61.0</v>
      </c>
      <c r="I182" s="5">
        <v>62.0</v>
      </c>
      <c r="J182" s="5">
        <v>66.0</v>
      </c>
      <c r="K182" s="5">
        <v>51.0</v>
      </c>
      <c r="L182" s="5">
        <v>72.0</v>
      </c>
      <c r="M182" s="5">
        <v>53.0</v>
      </c>
      <c r="N182" s="5">
        <v>69.0</v>
      </c>
      <c r="O182" s="5">
        <v>76.0</v>
      </c>
      <c r="P182" s="5">
        <v>73.0</v>
      </c>
      <c r="Q182" s="5">
        <v>68.0</v>
      </c>
      <c r="R182" s="5">
        <v>49.0</v>
      </c>
      <c r="S182" s="5">
        <v>11.0</v>
      </c>
      <c r="T182" s="5">
        <v>8.0</v>
      </c>
      <c r="U182" s="5">
        <v>7.0</v>
      </c>
      <c r="V182" s="5">
        <v>14.0</v>
      </c>
      <c r="W182" s="5">
        <v>9.0</v>
      </c>
      <c r="X182" s="5">
        <v>76.0</v>
      </c>
      <c r="Y182" s="5">
        <v>24.0</v>
      </c>
    </row>
    <row r="183">
      <c r="A183" s="5">
        <v>215251.0</v>
      </c>
      <c r="B183" s="5">
        <v>17.0</v>
      </c>
      <c r="C183" s="5">
        <v>17.0</v>
      </c>
      <c r="D183" s="5">
        <v>20.0</v>
      </c>
      <c r="E183" s="5">
        <v>29.0</v>
      </c>
      <c r="F183" s="5">
        <v>18.0</v>
      </c>
      <c r="G183" s="5">
        <v>20.0</v>
      </c>
      <c r="H183" s="5">
        <v>12.0</v>
      </c>
      <c r="I183" s="5">
        <v>21.0</v>
      </c>
      <c r="J183" s="5">
        <v>18.0</v>
      </c>
      <c r="K183" s="5">
        <v>20.0</v>
      </c>
      <c r="L183" s="5">
        <v>28.0</v>
      </c>
      <c r="M183" s="5">
        <v>12.0</v>
      </c>
      <c r="N183" s="5">
        <v>28.0</v>
      </c>
      <c r="O183" s="5">
        <v>24.0</v>
      </c>
      <c r="P183" s="5">
        <v>15.0</v>
      </c>
      <c r="Q183" s="5">
        <v>17.0</v>
      </c>
      <c r="R183" s="5">
        <v>369.0</v>
      </c>
      <c r="S183" s="5">
        <v>75.0</v>
      </c>
      <c r="T183" s="5">
        <v>73.0</v>
      </c>
      <c r="U183" s="5">
        <v>69.0</v>
      </c>
      <c r="V183" s="5">
        <v>75.0</v>
      </c>
      <c r="W183" s="5">
        <v>77.0</v>
      </c>
      <c r="X183" s="5">
        <v>52.0</v>
      </c>
      <c r="Y183" s="5">
        <v>12.0</v>
      </c>
    </row>
    <row r="184">
      <c r="A184" s="5">
        <v>215559.0</v>
      </c>
      <c r="B184" s="5">
        <v>69.0</v>
      </c>
      <c r="C184" s="5">
        <v>56.0</v>
      </c>
      <c r="D184" s="5">
        <v>49.0</v>
      </c>
      <c r="E184" s="5">
        <v>77.0</v>
      </c>
      <c r="F184" s="5">
        <v>66.0</v>
      </c>
      <c r="G184" s="5">
        <v>77.0</v>
      </c>
      <c r="H184" s="5">
        <v>68.0</v>
      </c>
      <c r="I184" s="5">
        <v>68.0</v>
      </c>
      <c r="J184" s="5">
        <v>72.0</v>
      </c>
      <c r="K184" s="5">
        <v>78.0</v>
      </c>
      <c r="L184" s="5">
        <v>62.0</v>
      </c>
      <c r="M184" s="5">
        <v>71.0</v>
      </c>
      <c r="N184" s="5">
        <v>57.0</v>
      </c>
      <c r="O184" s="5">
        <v>60.0</v>
      </c>
      <c r="P184" s="5">
        <v>70.0</v>
      </c>
      <c r="Q184" s="5">
        <v>68.0</v>
      </c>
      <c r="R184" s="5">
        <v>59.0</v>
      </c>
      <c r="S184" s="5">
        <v>13.0</v>
      </c>
      <c r="T184" s="5">
        <v>13.0</v>
      </c>
      <c r="U184" s="5">
        <v>13.0</v>
      </c>
      <c r="V184" s="5">
        <v>12.0</v>
      </c>
      <c r="W184" s="5">
        <v>8.0</v>
      </c>
      <c r="X184" s="5">
        <v>73.0</v>
      </c>
      <c r="Y184" s="5">
        <v>76.0</v>
      </c>
    </row>
    <row r="185">
      <c r="A185" s="5">
        <v>215598.0</v>
      </c>
      <c r="B185" s="5">
        <v>60.0</v>
      </c>
      <c r="C185" s="5">
        <v>63.0</v>
      </c>
      <c r="D185" s="5">
        <v>55.0</v>
      </c>
      <c r="E185" s="5">
        <v>63.0</v>
      </c>
      <c r="F185" s="5">
        <v>44.0</v>
      </c>
      <c r="G185" s="5">
        <v>64.0</v>
      </c>
      <c r="H185" s="5">
        <v>67.0</v>
      </c>
      <c r="I185" s="5">
        <v>30.0</v>
      </c>
      <c r="J185" s="5">
        <v>50.0</v>
      </c>
      <c r="K185" s="5">
        <v>65.0</v>
      </c>
      <c r="L185" s="5">
        <v>21.0</v>
      </c>
      <c r="M185" s="5">
        <v>69.0</v>
      </c>
      <c r="N185" s="5">
        <v>67.0</v>
      </c>
      <c r="O185" s="5">
        <v>30.0</v>
      </c>
      <c r="P185" s="5">
        <v>21.0</v>
      </c>
      <c r="Q185" s="5">
        <v>15.0</v>
      </c>
      <c r="R185" s="5">
        <v>55.0</v>
      </c>
      <c r="S185" s="5">
        <v>9.0</v>
      </c>
      <c r="T185" s="5">
        <v>15.0</v>
      </c>
      <c r="U185" s="5">
        <v>11.0</v>
      </c>
      <c r="V185" s="5">
        <v>7.0</v>
      </c>
      <c r="W185" s="5">
        <v>13.0</v>
      </c>
      <c r="X185" s="5">
        <v>65.0</v>
      </c>
      <c r="Y185" s="5">
        <v>52.0</v>
      </c>
    </row>
    <row r="186">
      <c r="A186" s="5">
        <v>215639.0</v>
      </c>
      <c r="B186" s="5">
        <v>77.0</v>
      </c>
      <c r="C186" s="5">
        <v>64.0</v>
      </c>
      <c r="D186" s="5">
        <v>66.0</v>
      </c>
      <c r="E186" s="5">
        <v>72.0</v>
      </c>
      <c r="F186" s="5">
        <v>55.0</v>
      </c>
      <c r="G186" s="5">
        <v>82.0</v>
      </c>
      <c r="H186" s="5">
        <v>77.0</v>
      </c>
      <c r="I186" s="5">
        <v>54.0</v>
      </c>
      <c r="J186" s="5">
        <v>65.0</v>
      </c>
      <c r="K186" s="5">
        <v>79.0</v>
      </c>
      <c r="L186" s="5">
        <v>56.0</v>
      </c>
      <c r="M186" s="5">
        <v>74.0</v>
      </c>
      <c r="N186" s="5">
        <v>67.0</v>
      </c>
      <c r="O186" s="5">
        <v>57.0</v>
      </c>
      <c r="P186" s="5">
        <v>57.0</v>
      </c>
      <c r="Q186" s="5">
        <v>52.0</v>
      </c>
      <c r="R186" s="5">
        <v>64.0</v>
      </c>
      <c r="S186" s="5">
        <v>11.0</v>
      </c>
      <c r="T186" s="5">
        <v>15.0</v>
      </c>
      <c r="U186" s="5">
        <v>11.0</v>
      </c>
      <c r="V186" s="5">
        <v>15.0</v>
      </c>
      <c r="W186" s="5">
        <v>12.0</v>
      </c>
      <c r="X186" s="5">
        <v>75.0</v>
      </c>
      <c r="Y186" s="5">
        <v>67.0</v>
      </c>
    </row>
    <row r="187">
      <c r="A187" s="5">
        <v>215725.0</v>
      </c>
      <c r="B187" s="5">
        <v>70.0</v>
      </c>
      <c r="C187" s="5">
        <v>46.0</v>
      </c>
      <c r="D187" s="5">
        <v>70.0</v>
      </c>
      <c r="E187" s="5">
        <v>73.0</v>
      </c>
      <c r="F187" s="5">
        <v>55.0</v>
      </c>
      <c r="G187" s="5">
        <v>69.0</v>
      </c>
      <c r="H187" s="5">
        <v>62.0</v>
      </c>
      <c r="I187" s="5">
        <v>41.0</v>
      </c>
      <c r="J187" s="5">
        <v>70.0</v>
      </c>
      <c r="K187" s="5">
        <v>74.0</v>
      </c>
      <c r="L187" s="5">
        <v>70.0</v>
      </c>
      <c r="M187" s="5">
        <v>59.0</v>
      </c>
      <c r="N187" s="5">
        <v>48.0</v>
      </c>
      <c r="O187" s="5">
        <v>68.0</v>
      </c>
      <c r="P187" s="5">
        <v>73.0</v>
      </c>
      <c r="Q187" s="5">
        <v>71.0</v>
      </c>
      <c r="R187" s="5">
        <v>51.0</v>
      </c>
      <c r="S187" s="5">
        <v>14.0</v>
      </c>
      <c r="T187" s="5">
        <v>9.0</v>
      </c>
      <c r="U187" s="5">
        <v>7.0</v>
      </c>
      <c r="V187" s="5">
        <v>7.0</v>
      </c>
      <c r="W187" s="5">
        <v>14.0</v>
      </c>
      <c r="X187" s="5">
        <v>57.0</v>
      </c>
      <c r="Y187" s="5">
        <v>54.0</v>
      </c>
    </row>
    <row r="188">
      <c r="A188" s="5">
        <v>215785.0</v>
      </c>
      <c r="B188" s="5">
        <v>74.0</v>
      </c>
      <c r="C188" s="5">
        <v>76.0</v>
      </c>
      <c r="D188" s="5">
        <v>70.0</v>
      </c>
      <c r="E188" s="5">
        <v>74.0</v>
      </c>
      <c r="F188" s="5">
        <v>68.0</v>
      </c>
      <c r="G188" s="5">
        <v>81.0</v>
      </c>
      <c r="H188" s="5">
        <v>69.0</v>
      </c>
      <c r="I188" s="5">
        <v>58.0</v>
      </c>
      <c r="J188" s="5">
        <v>64.0</v>
      </c>
      <c r="K188" s="5">
        <v>78.0</v>
      </c>
      <c r="L188" s="5">
        <v>31.0</v>
      </c>
      <c r="M188" s="5">
        <v>74.0</v>
      </c>
      <c r="N188" s="5">
        <v>60.0</v>
      </c>
      <c r="O188" s="5">
        <v>17.0</v>
      </c>
      <c r="P188" s="5">
        <v>29.0</v>
      </c>
      <c r="Q188" s="5">
        <v>28.0</v>
      </c>
      <c r="R188" s="5">
        <v>56.0</v>
      </c>
      <c r="S188" s="5">
        <v>12.0</v>
      </c>
      <c r="T188" s="5">
        <v>8.0</v>
      </c>
      <c r="U188" s="5">
        <v>13.0</v>
      </c>
      <c r="V188" s="5">
        <v>8.0</v>
      </c>
      <c r="W188" s="5">
        <v>15.0</v>
      </c>
      <c r="X188" s="5">
        <v>79.0</v>
      </c>
      <c r="Y188" s="5">
        <v>70.0</v>
      </c>
    </row>
    <row r="189">
      <c r="A189" s="5">
        <v>215810.0</v>
      </c>
      <c r="B189" s="5">
        <v>68.0</v>
      </c>
      <c r="C189" s="5">
        <v>62.0</v>
      </c>
      <c r="D189" s="5">
        <v>54.0</v>
      </c>
      <c r="E189" s="5">
        <v>65.0</v>
      </c>
      <c r="F189" s="5">
        <v>52.0</v>
      </c>
      <c r="G189" s="5">
        <v>73.0</v>
      </c>
      <c r="H189" s="5">
        <v>44.0</v>
      </c>
      <c r="I189" s="5">
        <v>34.0</v>
      </c>
      <c r="J189" s="5">
        <v>50.0</v>
      </c>
      <c r="K189" s="5">
        <v>74.0</v>
      </c>
      <c r="L189" s="5">
        <v>27.0</v>
      </c>
      <c r="M189" s="5">
        <v>64.0</v>
      </c>
      <c r="N189" s="5">
        <v>52.0</v>
      </c>
      <c r="O189" s="5">
        <v>28.0</v>
      </c>
      <c r="P189" s="5">
        <v>25.0</v>
      </c>
      <c r="Q189" s="5">
        <v>23.0</v>
      </c>
      <c r="R189" s="5">
        <v>56.0</v>
      </c>
      <c r="S189" s="5">
        <v>6.0</v>
      </c>
      <c r="T189" s="5">
        <v>14.0</v>
      </c>
      <c r="U189" s="5">
        <v>14.0</v>
      </c>
      <c r="V189" s="5">
        <v>10.0</v>
      </c>
      <c r="W189" s="5">
        <v>12.0</v>
      </c>
      <c r="X189" s="5">
        <v>69.0</v>
      </c>
      <c r="Y189" s="5">
        <v>66.0</v>
      </c>
    </row>
    <row r="190">
      <c r="A190" s="5">
        <v>215970.0</v>
      </c>
      <c r="B190" s="5">
        <v>70.0</v>
      </c>
      <c r="C190" s="5">
        <v>54.0</v>
      </c>
      <c r="D190" s="5">
        <v>56.0</v>
      </c>
      <c r="E190" s="5">
        <v>65.0</v>
      </c>
      <c r="F190" s="5">
        <v>46.0</v>
      </c>
      <c r="G190" s="5">
        <v>68.0</v>
      </c>
      <c r="H190" s="5">
        <v>58.0</v>
      </c>
      <c r="I190" s="5">
        <v>32.0</v>
      </c>
      <c r="J190" s="5">
        <v>54.0</v>
      </c>
      <c r="K190" s="5">
        <v>67.0</v>
      </c>
      <c r="L190" s="5">
        <v>60.0</v>
      </c>
      <c r="M190" s="5">
        <v>64.0</v>
      </c>
      <c r="N190" s="5">
        <v>68.0</v>
      </c>
      <c r="O190" s="5">
        <v>61.0</v>
      </c>
      <c r="P190" s="5">
        <v>65.0</v>
      </c>
      <c r="Q190" s="5">
        <v>64.0</v>
      </c>
      <c r="R190" s="5">
        <v>58.0</v>
      </c>
      <c r="S190" s="5">
        <v>7.0</v>
      </c>
      <c r="T190" s="5">
        <v>8.0</v>
      </c>
      <c r="U190" s="5">
        <v>16.0</v>
      </c>
      <c r="V190" s="5">
        <v>13.0</v>
      </c>
      <c r="W190" s="5">
        <v>14.0</v>
      </c>
      <c r="X190" s="5">
        <v>63.0</v>
      </c>
      <c r="Y190" s="5">
        <v>57.0</v>
      </c>
    </row>
    <row r="191">
      <c r="A191" s="5">
        <v>216019.0</v>
      </c>
      <c r="B191" s="5">
        <v>54.0</v>
      </c>
      <c r="C191" s="5">
        <v>34.0</v>
      </c>
      <c r="D191" s="5">
        <v>68.0</v>
      </c>
      <c r="E191" s="5">
        <v>79.0</v>
      </c>
      <c r="F191" s="5">
        <v>32.0</v>
      </c>
      <c r="G191" s="5">
        <v>62.0</v>
      </c>
      <c r="H191" s="5">
        <v>35.0</v>
      </c>
      <c r="I191" s="5">
        <v>50.0</v>
      </c>
      <c r="J191" s="5">
        <v>76.0</v>
      </c>
      <c r="K191" s="5">
        <v>66.0</v>
      </c>
      <c r="L191" s="5">
        <v>68.0</v>
      </c>
      <c r="M191" s="5">
        <v>59.0</v>
      </c>
      <c r="N191" s="5">
        <v>40.0</v>
      </c>
      <c r="O191" s="5">
        <v>66.0</v>
      </c>
      <c r="P191" s="5">
        <v>75.0</v>
      </c>
      <c r="Q191" s="5">
        <v>68.0</v>
      </c>
      <c r="R191" s="5">
        <v>57.0</v>
      </c>
      <c r="S191" s="5">
        <v>11.0</v>
      </c>
      <c r="T191" s="5">
        <v>14.0</v>
      </c>
      <c r="U191" s="5">
        <v>9.0</v>
      </c>
      <c r="V191" s="5">
        <v>14.0</v>
      </c>
      <c r="W191" s="5">
        <v>9.0</v>
      </c>
      <c r="X191" s="5">
        <v>70.0</v>
      </c>
      <c r="Y191" s="5">
        <v>67.0</v>
      </c>
    </row>
    <row r="192">
      <c r="A192" s="5">
        <v>216150.0</v>
      </c>
      <c r="B192" s="5">
        <v>81.0</v>
      </c>
      <c r="C192" s="5">
        <v>59.0</v>
      </c>
      <c r="D192" s="5">
        <v>69.0</v>
      </c>
      <c r="E192" s="5">
        <v>74.0</v>
      </c>
      <c r="F192" s="5">
        <v>69.0</v>
      </c>
      <c r="G192" s="5">
        <v>76.0</v>
      </c>
      <c r="H192" s="5">
        <v>74.0</v>
      </c>
      <c r="I192" s="5">
        <v>59.0</v>
      </c>
      <c r="J192" s="5">
        <v>68.0</v>
      </c>
      <c r="K192" s="5">
        <v>74.0</v>
      </c>
      <c r="L192" s="5">
        <v>76.0</v>
      </c>
      <c r="M192" s="5">
        <v>68.0</v>
      </c>
      <c r="N192" s="5">
        <v>59.0</v>
      </c>
      <c r="O192" s="5">
        <v>74.0</v>
      </c>
      <c r="P192" s="5">
        <v>78.0</v>
      </c>
      <c r="Q192" s="5">
        <v>79.0</v>
      </c>
      <c r="R192" s="5">
        <v>45.0</v>
      </c>
      <c r="S192" s="5">
        <v>11.0</v>
      </c>
      <c r="T192" s="5">
        <v>9.0</v>
      </c>
      <c r="U192" s="5">
        <v>8.0</v>
      </c>
      <c r="V192" s="5">
        <v>6.0</v>
      </c>
      <c r="W192" s="5">
        <v>11.0</v>
      </c>
      <c r="X192" s="5">
        <v>75.0</v>
      </c>
      <c r="Y192" s="5">
        <v>72.0</v>
      </c>
    </row>
    <row r="193">
      <c r="A193" s="5">
        <v>216255.0</v>
      </c>
      <c r="B193" s="5">
        <v>67.0</v>
      </c>
      <c r="C193" s="5">
        <v>60.0</v>
      </c>
      <c r="D193" s="5">
        <v>40.0</v>
      </c>
      <c r="E193" s="5">
        <v>65.0</v>
      </c>
      <c r="F193" s="5">
        <v>55.0</v>
      </c>
      <c r="G193" s="5">
        <v>68.0</v>
      </c>
      <c r="H193" s="5">
        <v>81.0</v>
      </c>
      <c r="I193" s="5">
        <v>72.0</v>
      </c>
      <c r="J193" s="5">
        <v>41.0</v>
      </c>
      <c r="K193" s="5">
        <v>67.0</v>
      </c>
      <c r="L193" s="5">
        <v>27.0</v>
      </c>
      <c r="M193" s="5">
        <v>60.0</v>
      </c>
      <c r="N193" s="5">
        <v>64.0</v>
      </c>
      <c r="O193" s="5">
        <v>30.0</v>
      </c>
      <c r="P193" s="5">
        <v>25.0</v>
      </c>
      <c r="Q193" s="5">
        <v>26.0</v>
      </c>
      <c r="R193" s="5">
        <v>56.0</v>
      </c>
      <c r="S193" s="5">
        <v>13.0</v>
      </c>
      <c r="T193" s="5">
        <v>11.0</v>
      </c>
      <c r="U193" s="5">
        <v>15.0</v>
      </c>
      <c r="V193" s="5">
        <v>7.0</v>
      </c>
      <c r="W193" s="5">
        <v>10.0</v>
      </c>
      <c r="X193" s="5">
        <v>69.0</v>
      </c>
      <c r="Y193" s="5">
        <v>61.0</v>
      </c>
    </row>
    <row r="194">
      <c r="A194" s="5">
        <v>216409.0</v>
      </c>
      <c r="B194" s="5">
        <v>80.0</v>
      </c>
      <c r="C194" s="5">
        <v>76.0</v>
      </c>
      <c r="D194" s="5">
        <v>40.0</v>
      </c>
      <c r="E194" s="5">
        <v>79.0</v>
      </c>
      <c r="F194" s="5">
        <v>75.0</v>
      </c>
      <c r="G194" s="5">
        <v>83.0</v>
      </c>
      <c r="H194" s="5">
        <v>79.0</v>
      </c>
      <c r="I194" s="5">
        <v>77.0</v>
      </c>
      <c r="J194" s="5">
        <v>76.0</v>
      </c>
      <c r="K194" s="5">
        <v>84.0</v>
      </c>
      <c r="L194" s="5">
        <v>38.0</v>
      </c>
      <c r="M194" s="5">
        <v>76.0</v>
      </c>
      <c r="N194" s="5">
        <v>70.0</v>
      </c>
      <c r="O194" s="5">
        <v>63.0</v>
      </c>
      <c r="P194" s="5">
        <v>29.0</v>
      </c>
      <c r="Q194" s="5">
        <v>29.0</v>
      </c>
      <c r="R194" s="5">
        <v>48.0</v>
      </c>
      <c r="S194" s="5">
        <v>11.0</v>
      </c>
      <c r="T194" s="5">
        <v>12.0</v>
      </c>
      <c r="U194" s="5">
        <v>6.0</v>
      </c>
      <c r="V194" s="5">
        <v>8.0</v>
      </c>
      <c r="W194" s="5">
        <v>11.0</v>
      </c>
      <c r="X194" s="5">
        <v>78.0</v>
      </c>
      <c r="Y194" s="5">
        <v>82.0</v>
      </c>
    </row>
    <row r="195">
      <c r="A195" s="5">
        <v>216452.0</v>
      </c>
      <c r="B195" s="5">
        <v>34.0</v>
      </c>
      <c r="C195" s="5">
        <v>80.0</v>
      </c>
      <c r="D195" s="5">
        <v>84.0</v>
      </c>
      <c r="E195" s="5">
        <v>69.0</v>
      </c>
      <c r="F195" s="5">
        <v>78.0</v>
      </c>
      <c r="G195" s="5">
        <v>79.0</v>
      </c>
      <c r="H195" s="5">
        <v>67.0</v>
      </c>
      <c r="I195" s="5">
        <v>41.0</v>
      </c>
      <c r="J195" s="5">
        <v>51.0</v>
      </c>
      <c r="K195" s="5">
        <v>79.0</v>
      </c>
      <c r="L195" s="5">
        <v>37.0</v>
      </c>
      <c r="M195" s="5">
        <v>79.0</v>
      </c>
      <c r="N195" s="5">
        <v>79.0</v>
      </c>
      <c r="O195" s="5">
        <v>21.0</v>
      </c>
      <c r="P195" s="5">
        <v>30.0</v>
      </c>
      <c r="Q195" s="5">
        <v>23.0</v>
      </c>
      <c r="R195" s="5">
        <v>50.0</v>
      </c>
      <c r="S195" s="5">
        <v>9.0</v>
      </c>
      <c r="T195" s="5">
        <v>8.0</v>
      </c>
      <c r="U195" s="5">
        <v>14.0</v>
      </c>
      <c r="V195" s="5">
        <v>12.0</v>
      </c>
      <c r="W195" s="5">
        <v>7.0</v>
      </c>
      <c r="X195" s="5">
        <v>77.0</v>
      </c>
      <c r="Y195" s="5">
        <v>73.0</v>
      </c>
    </row>
    <row r="196">
      <c r="A196" s="5">
        <v>216799.0</v>
      </c>
      <c r="B196" s="5">
        <v>73.0</v>
      </c>
      <c r="C196" s="5">
        <v>23.0</v>
      </c>
      <c r="D196" s="5">
        <v>58.0</v>
      </c>
      <c r="E196" s="5">
        <v>62.0</v>
      </c>
      <c r="F196" s="5">
        <v>29.0</v>
      </c>
      <c r="G196" s="5">
        <v>64.0</v>
      </c>
      <c r="H196" s="5">
        <v>65.0</v>
      </c>
      <c r="I196" s="5">
        <v>50.0</v>
      </c>
      <c r="J196" s="5">
        <v>60.0</v>
      </c>
      <c r="K196" s="5">
        <v>64.0</v>
      </c>
      <c r="L196" s="5">
        <v>64.0</v>
      </c>
      <c r="M196" s="5">
        <v>46.0</v>
      </c>
      <c r="N196" s="5">
        <v>34.0</v>
      </c>
      <c r="O196" s="5">
        <v>63.0</v>
      </c>
      <c r="P196" s="5">
        <v>66.0</v>
      </c>
      <c r="Q196" s="5">
        <v>67.0</v>
      </c>
      <c r="R196" s="5">
        <v>51.0</v>
      </c>
      <c r="S196" s="5">
        <v>8.0</v>
      </c>
      <c r="T196" s="5">
        <v>11.0</v>
      </c>
      <c r="U196" s="5">
        <v>11.0</v>
      </c>
      <c r="V196" s="5">
        <v>7.0</v>
      </c>
      <c r="W196" s="5">
        <v>14.0</v>
      </c>
      <c r="X196" s="5">
        <v>54.0</v>
      </c>
      <c r="Y196" s="5">
        <v>50.0</v>
      </c>
    </row>
    <row r="197">
      <c r="A197" s="5">
        <v>216860.0</v>
      </c>
      <c r="B197" s="5">
        <v>54.0</v>
      </c>
      <c r="C197" s="5">
        <v>56.0</v>
      </c>
      <c r="D197" s="5">
        <v>42.0</v>
      </c>
      <c r="E197" s="5">
        <v>58.0</v>
      </c>
      <c r="F197" s="5">
        <v>60.0</v>
      </c>
      <c r="G197" s="5">
        <v>71.0</v>
      </c>
      <c r="H197" s="5">
        <v>73.0</v>
      </c>
      <c r="I197" s="5">
        <v>54.0</v>
      </c>
      <c r="J197" s="5">
        <v>48.0</v>
      </c>
      <c r="K197" s="5">
        <v>74.0</v>
      </c>
      <c r="L197" s="5">
        <v>35.0</v>
      </c>
      <c r="M197" s="5">
        <v>58.0</v>
      </c>
      <c r="N197" s="5">
        <v>50.0</v>
      </c>
      <c r="O197" s="5">
        <v>27.0</v>
      </c>
      <c r="P197" s="5">
        <v>20.0</v>
      </c>
      <c r="Q197" s="5">
        <v>19.0</v>
      </c>
      <c r="R197" s="5">
        <v>53.0</v>
      </c>
      <c r="S197" s="5">
        <v>11.0</v>
      </c>
      <c r="T197" s="5">
        <v>10.0</v>
      </c>
      <c r="U197" s="5">
        <v>10.0</v>
      </c>
      <c r="V197" s="5">
        <v>11.0</v>
      </c>
      <c r="W197" s="5">
        <v>11.0</v>
      </c>
      <c r="X197" s="5">
        <v>63.0</v>
      </c>
      <c r="Y197" s="5">
        <v>59.0</v>
      </c>
    </row>
    <row r="198">
      <c r="A198" s="5">
        <v>217167.0</v>
      </c>
      <c r="B198" s="5">
        <v>69.0</v>
      </c>
      <c r="C198" s="5">
        <v>60.0</v>
      </c>
      <c r="D198" s="5">
        <v>50.0</v>
      </c>
      <c r="E198" s="5">
        <v>67.0</v>
      </c>
      <c r="F198" s="5">
        <v>55.0</v>
      </c>
      <c r="G198" s="5">
        <v>70.0</v>
      </c>
      <c r="H198" s="5">
        <v>68.0</v>
      </c>
      <c r="I198" s="5">
        <v>60.0</v>
      </c>
      <c r="J198" s="5">
        <v>61.0</v>
      </c>
      <c r="K198" s="5">
        <v>66.0</v>
      </c>
      <c r="L198" s="5">
        <v>55.0</v>
      </c>
      <c r="M198" s="5">
        <v>63.0</v>
      </c>
      <c r="N198" s="5">
        <v>59.0</v>
      </c>
      <c r="O198" s="5">
        <v>56.0</v>
      </c>
      <c r="P198" s="5">
        <v>53.0</v>
      </c>
      <c r="Q198" s="5">
        <v>53.0</v>
      </c>
      <c r="R198" s="5">
        <v>51.0</v>
      </c>
      <c r="S198" s="5">
        <v>12.0</v>
      </c>
      <c r="T198" s="5">
        <v>6.0</v>
      </c>
      <c r="U198" s="5">
        <v>11.0</v>
      </c>
      <c r="V198" s="5">
        <v>13.0</v>
      </c>
      <c r="W198" s="5">
        <v>9.0</v>
      </c>
      <c r="X198" s="5">
        <v>65.0</v>
      </c>
      <c r="Y198" s="5">
        <v>62.0</v>
      </c>
    </row>
    <row r="199">
      <c r="A199" s="5">
        <v>218066.0</v>
      </c>
      <c r="B199" s="5">
        <v>69.0</v>
      </c>
      <c r="C199" s="5">
        <v>79.0</v>
      </c>
      <c r="D199" s="5">
        <v>79.0</v>
      </c>
      <c r="E199" s="5">
        <v>75.0</v>
      </c>
      <c r="F199" s="5">
        <v>76.0</v>
      </c>
      <c r="G199" s="5">
        <v>71.0</v>
      </c>
      <c r="H199" s="5">
        <v>65.0</v>
      </c>
      <c r="I199" s="5">
        <v>57.0</v>
      </c>
      <c r="J199" s="5">
        <v>45.0</v>
      </c>
      <c r="K199" s="5">
        <v>72.0</v>
      </c>
      <c r="L199" s="5">
        <v>18.0</v>
      </c>
      <c r="M199" s="5">
        <v>79.0</v>
      </c>
      <c r="N199" s="5">
        <v>70.0</v>
      </c>
      <c r="O199" s="5">
        <v>32.0</v>
      </c>
      <c r="P199" s="5">
        <v>28.0</v>
      </c>
      <c r="Q199" s="5">
        <v>23.0</v>
      </c>
      <c r="R199" s="5">
        <v>51.0</v>
      </c>
      <c r="S199" s="5">
        <v>12.0</v>
      </c>
      <c r="T199" s="5">
        <v>14.0</v>
      </c>
      <c r="U199" s="5">
        <v>9.0</v>
      </c>
      <c r="V199" s="5">
        <v>7.0</v>
      </c>
      <c r="W199" s="5">
        <v>9.0</v>
      </c>
      <c r="X199" s="5">
        <v>78.0</v>
      </c>
      <c r="Y199" s="5">
        <v>67.0</v>
      </c>
    </row>
    <row r="200">
      <c r="A200" s="5">
        <v>218936.0</v>
      </c>
      <c r="B200" s="5">
        <v>74.0</v>
      </c>
      <c r="C200" s="5">
        <v>53.0</v>
      </c>
      <c r="D200" s="5">
        <v>59.0</v>
      </c>
      <c r="E200" s="5">
        <v>71.0</v>
      </c>
      <c r="F200" s="5">
        <v>60.0</v>
      </c>
      <c r="G200" s="5">
        <v>72.0</v>
      </c>
      <c r="H200" s="5">
        <v>72.0</v>
      </c>
      <c r="I200" s="5">
        <v>70.0</v>
      </c>
      <c r="J200" s="5">
        <v>65.0</v>
      </c>
      <c r="K200" s="5">
        <v>71.0</v>
      </c>
      <c r="L200" s="5">
        <v>69.0</v>
      </c>
      <c r="M200" s="5">
        <v>70.0</v>
      </c>
      <c r="N200" s="5">
        <v>45.0</v>
      </c>
      <c r="O200" s="5">
        <v>68.0</v>
      </c>
      <c r="P200" s="5">
        <v>71.0</v>
      </c>
      <c r="Q200" s="5">
        <v>73.0</v>
      </c>
      <c r="R200" s="5">
        <v>60.0</v>
      </c>
      <c r="S200" s="5">
        <v>11.0</v>
      </c>
      <c r="T200" s="5">
        <v>13.0</v>
      </c>
      <c r="U200" s="5">
        <v>16.0</v>
      </c>
      <c r="V200" s="5">
        <v>14.0</v>
      </c>
      <c r="W200" s="5">
        <v>6.0</v>
      </c>
      <c r="X200" s="5">
        <v>79.0</v>
      </c>
      <c r="Y200" s="5">
        <v>70.0</v>
      </c>
    </row>
    <row r="201">
      <c r="A201" s="5">
        <v>219087.0</v>
      </c>
      <c r="B201" s="5">
        <v>59.0</v>
      </c>
      <c r="C201" s="5">
        <v>48.0</v>
      </c>
      <c r="D201" s="5">
        <v>72.0</v>
      </c>
      <c r="E201" s="5">
        <v>70.0</v>
      </c>
      <c r="F201" s="5">
        <v>34.0</v>
      </c>
      <c r="G201" s="5">
        <v>67.0</v>
      </c>
      <c r="H201" s="5">
        <v>54.0</v>
      </c>
      <c r="I201" s="5">
        <v>28.0</v>
      </c>
      <c r="J201" s="5">
        <v>66.0</v>
      </c>
      <c r="K201" s="5">
        <v>67.0</v>
      </c>
      <c r="L201" s="5">
        <v>72.0</v>
      </c>
      <c r="M201" s="5">
        <v>54.0</v>
      </c>
      <c r="N201" s="5">
        <v>51.0</v>
      </c>
      <c r="O201" s="5">
        <v>74.0</v>
      </c>
      <c r="P201" s="5">
        <v>73.0</v>
      </c>
      <c r="Q201" s="5">
        <v>74.0</v>
      </c>
      <c r="R201" s="5">
        <v>45.0</v>
      </c>
      <c r="S201" s="5">
        <v>7.0</v>
      </c>
      <c r="T201" s="5">
        <v>10.0</v>
      </c>
      <c r="U201" s="5">
        <v>10.0</v>
      </c>
      <c r="V201" s="5">
        <v>9.0</v>
      </c>
      <c r="W201" s="5">
        <v>9.0</v>
      </c>
      <c r="X201" s="5">
        <v>69.0</v>
      </c>
      <c r="Y201" s="5">
        <v>57.0</v>
      </c>
    </row>
    <row r="202">
      <c r="A202" s="5">
        <v>219259.0</v>
      </c>
      <c r="B202" s="5">
        <v>60.0</v>
      </c>
      <c r="C202" s="5">
        <v>63.0</v>
      </c>
      <c r="D202" s="5">
        <v>50.0</v>
      </c>
      <c r="E202" s="5">
        <v>66.0</v>
      </c>
      <c r="F202" s="5">
        <v>53.0</v>
      </c>
      <c r="G202" s="5">
        <v>68.0</v>
      </c>
      <c r="H202" s="5">
        <v>63.0</v>
      </c>
      <c r="I202" s="5">
        <v>62.0</v>
      </c>
      <c r="J202" s="5">
        <v>65.0</v>
      </c>
      <c r="K202" s="5">
        <v>67.0</v>
      </c>
      <c r="L202" s="5">
        <v>64.0</v>
      </c>
      <c r="M202" s="5">
        <v>64.0</v>
      </c>
      <c r="N202" s="5">
        <v>59.0</v>
      </c>
      <c r="O202" s="5">
        <v>58.0</v>
      </c>
      <c r="P202" s="5">
        <v>60.0</v>
      </c>
      <c r="Q202" s="5">
        <v>56.0</v>
      </c>
      <c r="R202" s="5">
        <v>59.0</v>
      </c>
      <c r="S202" s="5">
        <v>16.0</v>
      </c>
      <c r="T202" s="5">
        <v>10.0</v>
      </c>
      <c r="U202" s="5">
        <v>13.0</v>
      </c>
      <c r="V202" s="5">
        <v>13.0</v>
      </c>
      <c r="W202" s="5">
        <v>7.0</v>
      </c>
      <c r="X202" s="5">
        <v>65.0</v>
      </c>
      <c r="Y202" s="5">
        <v>64.0</v>
      </c>
    </row>
    <row r="203">
      <c r="A203" s="5">
        <v>219461.0</v>
      </c>
      <c r="B203" s="5">
        <v>47.0</v>
      </c>
      <c r="C203" s="5">
        <v>21.0</v>
      </c>
      <c r="D203" s="5">
        <v>62.0</v>
      </c>
      <c r="E203" s="5">
        <v>60.0</v>
      </c>
      <c r="F203" s="5">
        <v>40.0</v>
      </c>
      <c r="G203" s="5">
        <v>44.0</v>
      </c>
      <c r="H203" s="5">
        <v>43.0</v>
      </c>
      <c r="I203" s="5">
        <v>36.0</v>
      </c>
      <c r="J203" s="5">
        <v>51.0</v>
      </c>
      <c r="K203" s="5">
        <v>54.0</v>
      </c>
      <c r="L203" s="5">
        <v>62.0</v>
      </c>
      <c r="M203" s="5">
        <v>38.0</v>
      </c>
      <c r="N203" s="5">
        <v>39.0</v>
      </c>
      <c r="O203" s="5">
        <v>68.0</v>
      </c>
      <c r="P203" s="5">
        <v>67.0</v>
      </c>
      <c r="Q203" s="5">
        <v>65.0</v>
      </c>
      <c r="R203" s="5">
        <v>56.0</v>
      </c>
      <c r="S203" s="5">
        <v>11.0</v>
      </c>
      <c r="T203" s="5">
        <v>8.0</v>
      </c>
      <c r="U203" s="5">
        <v>15.0</v>
      </c>
      <c r="V203" s="5">
        <v>13.0</v>
      </c>
      <c r="W203" s="5">
        <v>9.0</v>
      </c>
      <c r="X203" s="5">
        <v>48.0</v>
      </c>
      <c r="Y203" s="5">
        <v>25.0</v>
      </c>
    </row>
    <row r="204">
      <c r="A204" s="5">
        <v>219470.0</v>
      </c>
      <c r="B204" s="5">
        <v>70.0</v>
      </c>
      <c r="C204" s="5">
        <v>61.0</v>
      </c>
      <c r="D204" s="5">
        <v>78.0</v>
      </c>
      <c r="E204" s="5">
        <v>67.0</v>
      </c>
      <c r="F204" s="5">
        <v>55.0</v>
      </c>
      <c r="G204" s="5">
        <v>64.0</v>
      </c>
      <c r="H204" s="5">
        <v>60.0</v>
      </c>
      <c r="I204" s="5">
        <v>49.0</v>
      </c>
      <c r="J204" s="5">
        <v>68.0</v>
      </c>
      <c r="K204" s="5">
        <v>73.0</v>
      </c>
      <c r="L204" s="5">
        <v>71.0</v>
      </c>
      <c r="M204" s="5">
        <v>70.0</v>
      </c>
      <c r="N204" s="5">
        <v>57.0</v>
      </c>
      <c r="O204" s="5">
        <v>66.0</v>
      </c>
      <c r="P204" s="5">
        <v>72.0</v>
      </c>
      <c r="Q204" s="5">
        <v>64.0</v>
      </c>
      <c r="R204" s="5">
        <v>58.0</v>
      </c>
      <c r="S204" s="5">
        <v>8.0</v>
      </c>
      <c r="T204" s="5">
        <v>13.0</v>
      </c>
      <c r="U204" s="5">
        <v>14.0</v>
      </c>
      <c r="V204" s="5">
        <v>15.0</v>
      </c>
      <c r="W204" s="5">
        <v>8.0</v>
      </c>
      <c r="X204" s="5">
        <v>76.0</v>
      </c>
      <c r="Y204" s="5">
        <v>67.0</v>
      </c>
    </row>
    <row r="205">
      <c r="A205" s="5">
        <v>219522.0</v>
      </c>
      <c r="B205" s="5">
        <v>15.0</v>
      </c>
      <c r="C205" s="5">
        <v>13.0</v>
      </c>
      <c r="D205" s="5">
        <v>15.0</v>
      </c>
      <c r="E205" s="5">
        <v>31.0</v>
      </c>
      <c r="F205" s="5">
        <v>14.0</v>
      </c>
      <c r="G205" s="5">
        <v>15.0</v>
      </c>
      <c r="H205" s="5">
        <v>16.0</v>
      </c>
      <c r="I205" s="5">
        <v>13.0</v>
      </c>
      <c r="J205" s="5">
        <v>22.0</v>
      </c>
      <c r="K205" s="5">
        <v>11.0</v>
      </c>
      <c r="L205" s="5">
        <v>20.0</v>
      </c>
      <c r="M205" s="5">
        <v>13.0</v>
      </c>
      <c r="N205" s="5">
        <v>22.0</v>
      </c>
      <c r="O205" s="5">
        <v>13.0</v>
      </c>
      <c r="P205" s="5">
        <v>13.0</v>
      </c>
      <c r="Q205" s="5">
        <v>12.0</v>
      </c>
      <c r="R205" s="5">
        <v>358.0</v>
      </c>
      <c r="S205" s="5">
        <v>75.0</v>
      </c>
      <c r="T205" s="5">
        <v>71.0</v>
      </c>
      <c r="U205" s="5">
        <v>64.0</v>
      </c>
      <c r="V205" s="5">
        <v>73.0</v>
      </c>
      <c r="W205" s="5">
        <v>75.0</v>
      </c>
      <c r="X205" s="5">
        <v>48.0</v>
      </c>
      <c r="Y205" s="5">
        <v>20.0</v>
      </c>
    </row>
    <row r="206">
      <c r="A206" s="5">
        <v>219576.0</v>
      </c>
      <c r="B206" s="5">
        <v>47.0</v>
      </c>
      <c r="C206" s="5">
        <v>61.0</v>
      </c>
      <c r="D206" s="5">
        <v>68.0</v>
      </c>
      <c r="E206" s="5">
        <v>76.0</v>
      </c>
      <c r="F206" s="5">
        <v>53.0</v>
      </c>
      <c r="G206" s="5">
        <v>74.0</v>
      </c>
      <c r="H206" s="5">
        <v>45.0</v>
      </c>
      <c r="I206" s="5">
        <v>59.0</v>
      </c>
      <c r="J206" s="5">
        <v>76.0</v>
      </c>
      <c r="K206" s="5">
        <v>76.0</v>
      </c>
      <c r="L206" s="5">
        <v>79.0</v>
      </c>
      <c r="M206" s="5">
        <v>74.0</v>
      </c>
      <c r="N206" s="5">
        <v>57.0</v>
      </c>
      <c r="O206" s="5">
        <v>77.0</v>
      </c>
      <c r="P206" s="5">
        <v>80.0</v>
      </c>
      <c r="Q206" s="5">
        <v>76.0</v>
      </c>
      <c r="R206" s="5">
        <v>39.0</v>
      </c>
      <c r="S206" s="5">
        <v>7.0</v>
      </c>
      <c r="T206" s="5">
        <v>7.0</v>
      </c>
      <c r="U206" s="5">
        <v>7.0</v>
      </c>
      <c r="V206" s="5">
        <v>9.0</v>
      </c>
      <c r="W206" s="5">
        <v>9.0</v>
      </c>
      <c r="X206" s="5">
        <v>76.0</v>
      </c>
      <c r="Y206" s="5">
        <v>77.0</v>
      </c>
    </row>
    <row r="207">
      <c r="A207" s="5">
        <v>219652.0</v>
      </c>
      <c r="B207" s="5">
        <v>69.0</v>
      </c>
      <c r="C207" s="5">
        <v>69.0</v>
      </c>
      <c r="D207" s="5">
        <v>52.0</v>
      </c>
      <c r="E207" s="5">
        <v>73.0</v>
      </c>
      <c r="F207" s="5">
        <v>59.0</v>
      </c>
      <c r="G207" s="5">
        <v>72.0</v>
      </c>
      <c r="H207" s="5">
        <v>71.0</v>
      </c>
      <c r="I207" s="5">
        <v>71.0</v>
      </c>
      <c r="J207" s="5">
        <v>68.0</v>
      </c>
      <c r="K207" s="5">
        <v>74.0</v>
      </c>
      <c r="L207" s="5">
        <v>56.0</v>
      </c>
      <c r="M207" s="5">
        <v>69.0</v>
      </c>
      <c r="N207" s="5">
        <v>63.0</v>
      </c>
      <c r="O207" s="5">
        <v>41.0</v>
      </c>
      <c r="P207" s="5">
        <v>49.0</v>
      </c>
      <c r="Q207" s="5">
        <v>42.0</v>
      </c>
      <c r="R207" s="5">
        <v>53.0</v>
      </c>
      <c r="S207" s="5">
        <v>11.0</v>
      </c>
      <c r="T207" s="5">
        <v>10.0</v>
      </c>
      <c r="U207" s="5">
        <v>9.0</v>
      </c>
      <c r="V207" s="5">
        <v>12.0</v>
      </c>
      <c r="W207" s="5">
        <v>11.0</v>
      </c>
      <c r="X207" s="5">
        <v>68.0</v>
      </c>
      <c r="Y207" s="5">
        <v>65.0</v>
      </c>
    </row>
    <row r="208">
      <c r="A208" s="5">
        <v>219661.0</v>
      </c>
      <c r="B208" s="5">
        <v>68.0</v>
      </c>
      <c r="C208" s="5">
        <v>39.0</v>
      </c>
      <c r="D208" s="5">
        <v>60.0</v>
      </c>
      <c r="E208" s="5">
        <v>63.0</v>
      </c>
      <c r="F208" s="5">
        <v>57.0</v>
      </c>
      <c r="G208" s="5">
        <v>61.0</v>
      </c>
      <c r="H208" s="5">
        <v>68.0</v>
      </c>
      <c r="I208" s="5">
        <v>42.0</v>
      </c>
      <c r="J208" s="5">
        <v>66.0</v>
      </c>
      <c r="K208" s="5">
        <v>63.0</v>
      </c>
      <c r="L208" s="5">
        <v>67.0</v>
      </c>
      <c r="M208" s="5">
        <v>34.0</v>
      </c>
      <c r="N208" s="5">
        <v>47.0</v>
      </c>
      <c r="O208" s="5">
        <v>63.0</v>
      </c>
      <c r="P208" s="5">
        <v>66.0</v>
      </c>
      <c r="Q208" s="5">
        <v>65.0</v>
      </c>
      <c r="R208" s="5">
        <v>55.0</v>
      </c>
      <c r="S208" s="5">
        <v>8.0</v>
      </c>
      <c r="T208" s="5">
        <v>15.0</v>
      </c>
      <c r="U208" s="5">
        <v>10.0</v>
      </c>
      <c r="V208" s="5">
        <v>9.0</v>
      </c>
      <c r="W208" s="5">
        <v>13.0</v>
      </c>
      <c r="X208" s="5">
        <v>51.0</v>
      </c>
      <c r="Y208" s="5">
        <v>50.0</v>
      </c>
    </row>
    <row r="209">
      <c r="A209" s="5">
        <v>219709.0</v>
      </c>
      <c r="B209" s="5">
        <v>73.0</v>
      </c>
      <c r="C209" s="5">
        <v>29.0</v>
      </c>
      <c r="D209" s="5">
        <v>69.0</v>
      </c>
      <c r="E209" s="5">
        <v>70.0</v>
      </c>
      <c r="F209" s="5">
        <v>22.0</v>
      </c>
      <c r="G209" s="5">
        <v>63.0</v>
      </c>
      <c r="H209" s="5">
        <v>60.0</v>
      </c>
      <c r="I209" s="5">
        <v>65.0</v>
      </c>
      <c r="J209" s="5">
        <v>54.0</v>
      </c>
      <c r="K209" s="5">
        <v>73.0</v>
      </c>
      <c r="L209" s="5">
        <v>68.0</v>
      </c>
      <c r="M209" s="5">
        <v>49.0</v>
      </c>
      <c r="N209" s="5">
        <v>43.0</v>
      </c>
      <c r="O209" s="5">
        <v>67.0</v>
      </c>
      <c r="P209" s="5">
        <v>69.0</v>
      </c>
      <c r="Q209" s="5">
        <v>70.0</v>
      </c>
      <c r="R209" s="5">
        <v>60.0</v>
      </c>
      <c r="S209" s="5">
        <v>7.0</v>
      </c>
      <c r="T209" s="5">
        <v>14.0</v>
      </c>
      <c r="U209" s="5">
        <v>15.0</v>
      </c>
      <c r="V209" s="5">
        <v>15.0</v>
      </c>
      <c r="W209" s="5">
        <v>9.0</v>
      </c>
      <c r="X209" s="5">
        <v>66.0</v>
      </c>
      <c r="Y209" s="5">
        <v>65.0</v>
      </c>
    </row>
    <row r="210">
      <c r="A210" s="5">
        <v>219717.0</v>
      </c>
      <c r="B210" s="5">
        <v>70.0</v>
      </c>
      <c r="C210" s="5">
        <v>70.0</v>
      </c>
      <c r="D210" s="5">
        <v>72.0</v>
      </c>
      <c r="E210" s="5">
        <v>67.0</v>
      </c>
      <c r="F210" s="5">
        <v>62.0</v>
      </c>
      <c r="G210" s="5">
        <v>70.0</v>
      </c>
      <c r="H210" s="5">
        <v>70.0</v>
      </c>
      <c r="I210" s="5">
        <v>38.0</v>
      </c>
      <c r="J210" s="5">
        <v>70.0</v>
      </c>
      <c r="K210" s="5">
        <v>71.0</v>
      </c>
      <c r="L210" s="5">
        <v>38.0</v>
      </c>
      <c r="M210" s="5">
        <v>74.0</v>
      </c>
      <c r="N210" s="5">
        <v>50.0</v>
      </c>
      <c r="O210" s="5">
        <v>50.0</v>
      </c>
      <c r="P210" s="5">
        <v>55.0</v>
      </c>
      <c r="Q210" s="5">
        <v>57.0</v>
      </c>
      <c r="R210" s="5">
        <v>56.0</v>
      </c>
      <c r="S210" s="5">
        <v>8.0</v>
      </c>
      <c r="T210" s="5">
        <v>9.0</v>
      </c>
      <c r="U210" s="5">
        <v>11.0</v>
      </c>
      <c r="V210" s="5">
        <v>13.0</v>
      </c>
      <c r="W210" s="5">
        <v>15.0</v>
      </c>
      <c r="X210" s="5">
        <v>73.0</v>
      </c>
      <c r="Y210" s="5">
        <v>68.0</v>
      </c>
    </row>
    <row r="211">
      <c r="A211" s="5">
        <v>219904.0</v>
      </c>
      <c r="B211" s="5">
        <v>56.0</v>
      </c>
      <c r="C211" s="5">
        <v>72.0</v>
      </c>
      <c r="D211" s="5">
        <v>70.0</v>
      </c>
      <c r="E211" s="5">
        <v>66.0</v>
      </c>
      <c r="F211" s="5">
        <v>68.0</v>
      </c>
      <c r="G211" s="5">
        <v>71.0</v>
      </c>
      <c r="H211" s="5">
        <v>67.0</v>
      </c>
      <c r="I211" s="5">
        <v>40.0</v>
      </c>
      <c r="J211" s="5">
        <v>50.0</v>
      </c>
      <c r="K211" s="5">
        <v>70.0</v>
      </c>
      <c r="L211" s="5">
        <v>43.0</v>
      </c>
      <c r="M211" s="5">
        <v>78.0</v>
      </c>
      <c r="N211" s="5">
        <v>70.0</v>
      </c>
      <c r="O211" s="5">
        <v>32.0</v>
      </c>
      <c r="P211" s="5">
        <v>34.0</v>
      </c>
      <c r="Q211" s="5">
        <v>37.0</v>
      </c>
      <c r="R211" s="5">
        <v>68.0</v>
      </c>
      <c r="S211" s="5">
        <v>13.0</v>
      </c>
      <c r="T211" s="5">
        <v>12.0</v>
      </c>
      <c r="U211" s="5">
        <v>14.0</v>
      </c>
      <c r="V211" s="5">
        <v>14.0</v>
      </c>
      <c r="W211" s="5">
        <v>15.0</v>
      </c>
      <c r="X211" s="5">
        <v>66.0</v>
      </c>
      <c r="Y211" s="5">
        <v>65.0</v>
      </c>
    </row>
    <row r="212">
      <c r="A212" s="5">
        <v>219956.0</v>
      </c>
      <c r="B212" s="5">
        <v>59.0</v>
      </c>
      <c r="C212" s="5">
        <v>31.0</v>
      </c>
      <c r="D212" s="5">
        <v>65.0</v>
      </c>
      <c r="E212" s="5">
        <v>53.0</v>
      </c>
      <c r="F212" s="5">
        <v>27.0</v>
      </c>
      <c r="G212" s="5">
        <v>45.0</v>
      </c>
      <c r="H212" s="5">
        <v>37.0</v>
      </c>
      <c r="I212" s="5">
        <v>27.0</v>
      </c>
      <c r="J212" s="5">
        <v>47.0</v>
      </c>
      <c r="K212" s="5">
        <v>54.0</v>
      </c>
      <c r="L212" s="5">
        <v>62.0</v>
      </c>
      <c r="M212" s="5">
        <v>38.0</v>
      </c>
      <c r="N212" s="5">
        <v>37.0</v>
      </c>
      <c r="O212" s="5">
        <v>67.0</v>
      </c>
      <c r="P212" s="5">
        <v>64.0</v>
      </c>
      <c r="Q212" s="5">
        <v>64.0</v>
      </c>
      <c r="R212" s="5">
        <v>57.0</v>
      </c>
      <c r="S212" s="5">
        <v>12.0</v>
      </c>
      <c r="T212" s="5">
        <v>9.0</v>
      </c>
      <c r="U212" s="5">
        <v>12.0</v>
      </c>
      <c r="V212" s="5">
        <v>9.0</v>
      </c>
      <c r="W212" s="5">
        <v>15.0</v>
      </c>
      <c r="X212" s="5">
        <v>29.0</v>
      </c>
      <c r="Y212" s="5">
        <v>24.0</v>
      </c>
    </row>
    <row r="213">
      <c r="A213" s="5">
        <v>220184.0</v>
      </c>
      <c r="B213" s="5">
        <v>62.0</v>
      </c>
      <c r="C213" s="5">
        <v>63.0</v>
      </c>
      <c r="D213" s="5">
        <v>33.0</v>
      </c>
      <c r="E213" s="5">
        <v>64.0</v>
      </c>
      <c r="F213" s="5">
        <v>67.0</v>
      </c>
      <c r="G213" s="5">
        <v>71.0</v>
      </c>
      <c r="H213" s="5">
        <v>52.0</v>
      </c>
      <c r="I213" s="5">
        <v>31.0</v>
      </c>
      <c r="J213" s="5">
        <v>58.0</v>
      </c>
      <c r="K213" s="5">
        <v>72.0</v>
      </c>
      <c r="L213" s="5">
        <v>30.0</v>
      </c>
      <c r="M213" s="5">
        <v>67.0</v>
      </c>
      <c r="N213" s="5">
        <v>59.0</v>
      </c>
      <c r="O213" s="5">
        <v>14.0</v>
      </c>
      <c r="P213" s="5">
        <v>24.0</v>
      </c>
      <c r="Q213" s="5">
        <v>20.0</v>
      </c>
      <c r="R213" s="5">
        <v>59.0</v>
      </c>
      <c r="S213" s="5">
        <v>11.0</v>
      </c>
      <c r="T213" s="5">
        <v>15.0</v>
      </c>
      <c r="U213" s="5">
        <v>7.0</v>
      </c>
      <c r="V213" s="5">
        <v>10.0</v>
      </c>
      <c r="W213" s="5">
        <v>16.0</v>
      </c>
      <c r="X213" s="5">
        <v>74.0</v>
      </c>
      <c r="Y213" s="5">
        <v>56.0</v>
      </c>
    </row>
    <row r="214">
      <c r="A214" s="5">
        <v>220302.0</v>
      </c>
      <c r="B214" s="5">
        <v>36.0</v>
      </c>
      <c r="C214" s="5">
        <v>43.0</v>
      </c>
      <c r="D214" s="5">
        <v>75.0</v>
      </c>
      <c r="E214" s="5">
        <v>59.0</v>
      </c>
      <c r="F214" s="5">
        <v>43.0</v>
      </c>
      <c r="G214" s="5">
        <v>52.0</v>
      </c>
      <c r="H214" s="5">
        <v>27.0</v>
      </c>
      <c r="I214" s="5">
        <v>29.0</v>
      </c>
      <c r="J214" s="5">
        <v>50.0</v>
      </c>
      <c r="K214" s="5">
        <v>63.0</v>
      </c>
      <c r="L214" s="5">
        <v>63.0</v>
      </c>
      <c r="M214" s="5">
        <v>54.0</v>
      </c>
      <c r="N214" s="5">
        <v>31.0</v>
      </c>
      <c r="O214" s="5">
        <v>66.0</v>
      </c>
      <c r="P214" s="5">
        <v>70.0</v>
      </c>
      <c r="Q214" s="5">
        <v>66.0</v>
      </c>
      <c r="R214" s="5">
        <v>59.0</v>
      </c>
      <c r="S214" s="5">
        <v>6.0</v>
      </c>
      <c r="T214" s="5">
        <v>8.0</v>
      </c>
      <c r="U214" s="5">
        <v>14.0</v>
      </c>
      <c r="V214" s="5">
        <v>16.0</v>
      </c>
      <c r="W214" s="5">
        <v>15.0</v>
      </c>
      <c r="X214" s="5">
        <v>54.0</v>
      </c>
      <c r="Y214" s="5">
        <v>33.0</v>
      </c>
    </row>
    <row r="215">
      <c r="A215" s="5">
        <v>220337.0</v>
      </c>
      <c r="B215" s="5">
        <v>66.0</v>
      </c>
      <c r="C215" s="5">
        <v>54.0</v>
      </c>
      <c r="D215" s="5">
        <v>73.0</v>
      </c>
      <c r="E215" s="5">
        <v>65.0</v>
      </c>
      <c r="F215" s="5">
        <v>39.0</v>
      </c>
      <c r="G215" s="5">
        <v>61.0</v>
      </c>
      <c r="H215" s="5">
        <v>41.0</v>
      </c>
      <c r="I215" s="5">
        <v>39.0</v>
      </c>
      <c r="J215" s="5">
        <v>68.0</v>
      </c>
      <c r="K215" s="5">
        <v>67.0</v>
      </c>
      <c r="L215" s="5">
        <v>73.0</v>
      </c>
      <c r="M215" s="5">
        <v>55.0</v>
      </c>
      <c r="N215" s="5">
        <v>41.0</v>
      </c>
      <c r="O215" s="5">
        <v>72.0</v>
      </c>
      <c r="P215" s="5">
        <v>74.0</v>
      </c>
      <c r="Q215" s="5">
        <v>72.0</v>
      </c>
      <c r="R215" s="5">
        <v>57.0</v>
      </c>
      <c r="S215" s="5">
        <v>15.0</v>
      </c>
      <c r="T215" s="5">
        <v>11.0</v>
      </c>
      <c r="U215" s="5">
        <v>15.0</v>
      </c>
      <c r="V215" s="5">
        <v>9.0</v>
      </c>
      <c r="W215" s="5">
        <v>7.0</v>
      </c>
      <c r="X215" s="5">
        <v>58.0</v>
      </c>
      <c r="Y215" s="5">
        <v>55.0</v>
      </c>
    </row>
    <row r="216">
      <c r="A216" s="5">
        <v>220477.0</v>
      </c>
      <c r="B216" s="5">
        <v>34.0</v>
      </c>
      <c r="C216" s="5">
        <v>36.0</v>
      </c>
      <c r="D216" s="5">
        <v>80.0</v>
      </c>
      <c r="E216" s="5">
        <v>63.0</v>
      </c>
      <c r="F216" s="5">
        <v>51.0</v>
      </c>
      <c r="G216" s="5">
        <v>62.0</v>
      </c>
      <c r="H216" s="5">
        <v>20.0</v>
      </c>
      <c r="I216" s="5">
        <v>24.0</v>
      </c>
      <c r="J216" s="5">
        <v>58.0</v>
      </c>
      <c r="K216" s="5">
        <v>63.0</v>
      </c>
      <c r="L216" s="5">
        <v>82.0</v>
      </c>
      <c r="M216" s="5">
        <v>34.0</v>
      </c>
      <c r="N216" s="5">
        <v>30.0</v>
      </c>
      <c r="O216" s="5">
        <v>82.0</v>
      </c>
      <c r="P216" s="5">
        <v>84.0</v>
      </c>
      <c r="Q216" s="5">
        <v>80.0</v>
      </c>
      <c r="R216" s="5">
        <v>43.0</v>
      </c>
      <c r="S216" s="5">
        <v>14.0</v>
      </c>
      <c r="T216" s="5">
        <v>9.0</v>
      </c>
      <c r="U216" s="5">
        <v>6.0</v>
      </c>
      <c r="V216" s="5">
        <v>9.0</v>
      </c>
      <c r="W216" s="5">
        <v>5.0</v>
      </c>
      <c r="X216" s="5">
        <v>38.0</v>
      </c>
      <c r="Y216" s="5">
        <v>20.0</v>
      </c>
    </row>
    <row r="217">
      <c r="A217" s="5">
        <v>220637.0</v>
      </c>
      <c r="B217" s="5">
        <v>67.0</v>
      </c>
      <c r="C217" s="5">
        <v>24.0</v>
      </c>
      <c r="D217" s="5">
        <v>51.0</v>
      </c>
      <c r="E217" s="5">
        <v>58.0</v>
      </c>
      <c r="F217" s="5">
        <v>31.0</v>
      </c>
      <c r="G217" s="5">
        <v>60.0</v>
      </c>
      <c r="H217" s="5">
        <v>58.0</v>
      </c>
      <c r="I217" s="5">
        <v>48.0</v>
      </c>
      <c r="J217" s="5">
        <v>55.0</v>
      </c>
      <c r="K217" s="5">
        <v>61.0</v>
      </c>
      <c r="L217" s="5">
        <v>64.0</v>
      </c>
      <c r="M217" s="5">
        <v>51.0</v>
      </c>
      <c r="N217" s="5">
        <v>36.0</v>
      </c>
      <c r="O217" s="5">
        <v>62.0</v>
      </c>
      <c r="P217" s="5">
        <v>62.0</v>
      </c>
      <c r="Q217" s="5">
        <v>60.0</v>
      </c>
      <c r="R217" s="5">
        <v>48.0</v>
      </c>
      <c r="S217" s="5">
        <v>11.0</v>
      </c>
      <c r="T217" s="5">
        <v>11.0</v>
      </c>
      <c r="U217" s="5">
        <v>6.0</v>
      </c>
      <c r="V217" s="5">
        <v>8.0</v>
      </c>
      <c r="W217" s="5">
        <v>12.0</v>
      </c>
      <c r="X217" s="5">
        <v>59.0</v>
      </c>
      <c r="Y217" s="5">
        <v>30.0</v>
      </c>
    </row>
    <row r="218">
      <c r="A218" s="5">
        <v>220651.0</v>
      </c>
      <c r="B218" s="5">
        <v>86.0</v>
      </c>
      <c r="C218" s="5">
        <v>59.0</v>
      </c>
      <c r="D218" s="5">
        <v>59.0</v>
      </c>
      <c r="E218" s="5">
        <v>79.0</v>
      </c>
      <c r="F218" s="5">
        <v>62.0</v>
      </c>
      <c r="G218" s="5">
        <v>82.0</v>
      </c>
      <c r="H218" s="5">
        <v>83.0</v>
      </c>
      <c r="I218" s="5">
        <v>76.0</v>
      </c>
      <c r="J218" s="5">
        <v>78.0</v>
      </c>
      <c r="K218" s="5">
        <v>81.0</v>
      </c>
      <c r="L218" s="5">
        <v>79.0</v>
      </c>
      <c r="M218" s="5">
        <v>75.0</v>
      </c>
      <c r="N218" s="5">
        <v>55.0</v>
      </c>
      <c r="O218" s="5">
        <v>75.0</v>
      </c>
      <c r="P218" s="5">
        <v>77.0</v>
      </c>
      <c r="Q218" s="5">
        <v>74.0</v>
      </c>
      <c r="R218" s="5">
        <v>58.0</v>
      </c>
      <c r="S218" s="5">
        <v>13.0</v>
      </c>
      <c r="T218" s="5">
        <v>6.0</v>
      </c>
      <c r="U218" s="5">
        <v>13.0</v>
      </c>
      <c r="V218" s="5">
        <v>13.0</v>
      </c>
      <c r="W218" s="5">
        <v>13.0</v>
      </c>
      <c r="X218" s="5">
        <v>80.0</v>
      </c>
      <c r="Y218" s="5">
        <v>67.0</v>
      </c>
    </row>
    <row r="219">
      <c r="A219" s="5">
        <v>220708.0</v>
      </c>
      <c r="B219" s="5">
        <v>67.0</v>
      </c>
      <c r="C219" s="5">
        <v>65.0</v>
      </c>
      <c r="D219" s="5">
        <v>39.0</v>
      </c>
      <c r="E219" s="5">
        <v>64.0</v>
      </c>
      <c r="F219" s="5">
        <v>59.0</v>
      </c>
      <c r="G219" s="5">
        <v>73.0</v>
      </c>
      <c r="H219" s="5">
        <v>65.0</v>
      </c>
      <c r="I219" s="5">
        <v>34.0</v>
      </c>
      <c r="J219" s="5">
        <v>48.0</v>
      </c>
      <c r="K219" s="5">
        <v>66.0</v>
      </c>
      <c r="L219" s="5">
        <v>23.0</v>
      </c>
      <c r="M219" s="5">
        <v>67.0</v>
      </c>
      <c r="N219" s="5">
        <v>57.0</v>
      </c>
      <c r="O219" s="5">
        <v>22.0</v>
      </c>
      <c r="P219" s="5">
        <v>22.0</v>
      </c>
      <c r="Q219" s="5">
        <v>21.0</v>
      </c>
      <c r="R219" s="5">
        <v>56.0</v>
      </c>
      <c r="S219" s="5">
        <v>13.0</v>
      </c>
      <c r="T219" s="5">
        <v>16.0</v>
      </c>
      <c r="U219" s="5">
        <v>11.0</v>
      </c>
      <c r="V219" s="5">
        <v>6.0</v>
      </c>
      <c r="W219" s="5">
        <v>10.0</v>
      </c>
      <c r="X219" s="5">
        <v>71.0</v>
      </c>
      <c r="Y219" s="5">
        <v>67.0</v>
      </c>
    </row>
    <row r="220">
      <c r="A220" s="5">
        <v>220893.0</v>
      </c>
      <c r="B220" s="5">
        <v>28.0</v>
      </c>
      <c r="C220" s="5">
        <v>64.0</v>
      </c>
      <c r="D220" s="5">
        <v>58.0</v>
      </c>
      <c r="E220" s="5">
        <v>51.0</v>
      </c>
      <c r="F220" s="5">
        <v>47.0</v>
      </c>
      <c r="G220" s="5">
        <v>49.0</v>
      </c>
      <c r="H220" s="5">
        <v>35.0</v>
      </c>
      <c r="I220" s="5">
        <v>23.0</v>
      </c>
      <c r="J220" s="5">
        <v>30.0</v>
      </c>
      <c r="K220" s="5">
        <v>58.0</v>
      </c>
      <c r="L220" s="5">
        <v>16.0</v>
      </c>
      <c r="M220" s="5">
        <v>64.0</v>
      </c>
      <c r="N220" s="5">
        <v>61.0</v>
      </c>
      <c r="O220" s="5">
        <v>10.0</v>
      </c>
      <c r="P220" s="5">
        <v>17.0</v>
      </c>
      <c r="Q220" s="5">
        <v>14.0</v>
      </c>
      <c r="R220" s="5">
        <v>58.0</v>
      </c>
      <c r="S220" s="5">
        <v>12.0</v>
      </c>
      <c r="T220" s="5">
        <v>15.0</v>
      </c>
      <c r="U220" s="5">
        <v>8.0</v>
      </c>
      <c r="V220" s="5">
        <v>9.0</v>
      </c>
      <c r="W220" s="5">
        <v>14.0</v>
      </c>
      <c r="X220" s="5">
        <v>63.0</v>
      </c>
      <c r="Y220" s="5">
        <v>42.0</v>
      </c>
    </row>
    <row r="221">
      <c r="A221" s="5">
        <v>221000.0</v>
      </c>
      <c r="B221" s="5">
        <v>63.0</v>
      </c>
      <c r="C221" s="5">
        <v>65.0</v>
      </c>
      <c r="D221" s="5">
        <v>55.0</v>
      </c>
      <c r="E221" s="5">
        <v>74.0</v>
      </c>
      <c r="F221" s="5">
        <v>65.0</v>
      </c>
      <c r="G221" s="5">
        <v>75.0</v>
      </c>
      <c r="H221" s="5">
        <v>78.0</v>
      </c>
      <c r="I221" s="5">
        <v>65.0</v>
      </c>
      <c r="J221" s="5">
        <v>70.0</v>
      </c>
      <c r="K221" s="5">
        <v>74.0</v>
      </c>
      <c r="L221" s="5">
        <v>74.0</v>
      </c>
      <c r="M221" s="5">
        <v>66.0</v>
      </c>
      <c r="N221" s="5">
        <v>65.0</v>
      </c>
      <c r="O221" s="5">
        <v>73.0</v>
      </c>
      <c r="P221" s="5">
        <v>73.0</v>
      </c>
      <c r="Q221" s="5">
        <v>69.0</v>
      </c>
      <c r="R221" s="5">
        <v>47.0</v>
      </c>
      <c r="S221" s="5">
        <v>7.0</v>
      </c>
      <c r="T221" s="5">
        <v>12.0</v>
      </c>
      <c r="U221" s="5">
        <v>11.0</v>
      </c>
      <c r="V221" s="5">
        <v>7.0</v>
      </c>
      <c r="W221" s="5">
        <v>10.0</v>
      </c>
      <c r="X221" s="5">
        <v>80.0</v>
      </c>
      <c r="Y221" s="5">
        <v>70.0</v>
      </c>
    </row>
    <row r="222">
      <c r="A222" s="5">
        <v>221219.0</v>
      </c>
      <c r="B222" s="5">
        <v>32.0</v>
      </c>
      <c r="C222" s="5">
        <v>37.0</v>
      </c>
      <c r="D222" s="5">
        <v>76.0</v>
      </c>
      <c r="E222" s="5">
        <v>67.0</v>
      </c>
      <c r="F222" s="5">
        <v>32.0</v>
      </c>
      <c r="G222" s="5">
        <v>42.0</v>
      </c>
      <c r="H222" s="5">
        <v>40.0</v>
      </c>
      <c r="I222" s="5">
        <v>31.0</v>
      </c>
      <c r="J222" s="5">
        <v>63.0</v>
      </c>
      <c r="K222" s="5">
        <v>53.0</v>
      </c>
      <c r="L222" s="5">
        <v>70.0</v>
      </c>
      <c r="M222" s="5">
        <v>32.0</v>
      </c>
      <c r="N222" s="5">
        <v>47.0</v>
      </c>
      <c r="O222" s="5">
        <v>72.0</v>
      </c>
      <c r="P222" s="5">
        <v>72.0</v>
      </c>
      <c r="Q222" s="5">
        <v>71.0</v>
      </c>
      <c r="R222" s="5">
        <v>63.0</v>
      </c>
      <c r="S222" s="5">
        <v>14.0</v>
      </c>
      <c r="T222" s="5">
        <v>8.0</v>
      </c>
      <c r="U222" s="5">
        <v>12.0</v>
      </c>
      <c r="V222" s="5">
        <v>16.0</v>
      </c>
      <c r="W222" s="5">
        <v>13.0</v>
      </c>
      <c r="X222" s="5">
        <v>50.0</v>
      </c>
      <c r="Y222" s="5">
        <v>30.0</v>
      </c>
    </row>
    <row r="223">
      <c r="A223" s="5">
        <v>221279.0</v>
      </c>
      <c r="B223" s="5">
        <v>68.0</v>
      </c>
      <c r="C223" s="5">
        <v>60.0</v>
      </c>
      <c r="D223" s="5">
        <v>40.0</v>
      </c>
      <c r="E223" s="5">
        <v>72.0</v>
      </c>
      <c r="F223" s="5">
        <v>55.0</v>
      </c>
      <c r="G223" s="5">
        <v>60.0</v>
      </c>
      <c r="H223" s="5">
        <v>70.0</v>
      </c>
      <c r="I223" s="5">
        <v>68.0</v>
      </c>
      <c r="J223" s="5">
        <v>69.0</v>
      </c>
      <c r="K223" s="5">
        <v>71.0</v>
      </c>
      <c r="L223" s="5">
        <v>53.0</v>
      </c>
      <c r="M223" s="5">
        <v>60.0</v>
      </c>
      <c r="N223" s="5">
        <v>66.0</v>
      </c>
      <c r="O223" s="5">
        <v>57.0</v>
      </c>
      <c r="P223" s="5">
        <v>61.0</v>
      </c>
      <c r="Q223" s="5">
        <v>58.0</v>
      </c>
      <c r="R223" s="5">
        <v>70.0</v>
      </c>
      <c r="S223" s="5">
        <v>14.0</v>
      </c>
      <c r="T223" s="5">
        <v>15.0</v>
      </c>
      <c r="U223" s="5">
        <v>13.0</v>
      </c>
      <c r="V223" s="5">
        <v>12.0</v>
      </c>
      <c r="W223" s="5">
        <v>16.0</v>
      </c>
      <c r="X223" s="5">
        <v>65.0</v>
      </c>
      <c r="Y223" s="5">
        <v>67.0</v>
      </c>
    </row>
    <row r="224">
      <c r="A224" s="5">
        <v>221342.0</v>
      </c>
      <c r="B224" s="5">
        <v>73.0</v>
      </c>
      <c r="C224" s="5">
        <v>53.0</v>
      </c>
      <c r="D224" s="5">
        <v>67.0</v>
      </c>
      <c r="E224" s="5">
        <v>72.0</v>
      </c>
      <c r="F224" s="5">
        <v>21.0</v>
      </c>
      <c r="G224" s="5">
        <v>73.0</v>
      </c>
      <c r="H224" s="5">
        <v>71.0</v>
      </c>
      <c r="I224" s="5">
        <v>34.0</v>
      </c>
      <c r="J224" s="5">
        <v>63.0</v>
      </c>
      <c r="K224" s="5">
        <v>74.0</v>
      </c>
      <c r="L224" s="5">
        <v>69.0</v>
      </c>
      <c r="M224" s="5">
        <v>67.0</v>
      </c>
      <c r="N224" s="5">
        <v>37.0</v>
      </c>
      <c r="O224" s="5">
        <v>71.0</v>
      </c>
      <c r="P224" s="5">
        <v>74.0</v>
      </c>
      <c r="Q224" s="5">
        <v>73.0</v>
      </c>
      <c r="R224" s="5">
        <v>58.0</v>
      </c>
      <c r="S224" s="5">
        <v>10.0</v>
      </c>
      <c r="T224" s="5">
        <v>7.0</v>
      </c>
      <c r="U224" s="5">
        <v>14.0</v>
      </c>
      <c r="V224" s="5">
        <v>12.0</v>
      </c>
      <c r="W224" s="5">
        <v>15.0</v>
      </c>
      <c r="X224" s="5">
        <v>57.0</v>
      </c>
      <c r="Y224" s="5">
        <v>52.0</v>
      </c>
    </row>
    <row r="225">
      <c r="A225" s="5">
        <v>221349.0</v>
      </c>
      <c r="B225" s="5">
        <v>34.0</v>
      </c>
      <c r="C225" s="5">
        <v>62.0</v>
      </c>
      <c r="D225" s="5">
        <v>65.0</v>
      </c>
      <c r="E225" s="5">
        <v>54.0</v>
      </c>
      <c r="F225" s="5">
        <v>54.0</v>
      </c>
      <c r="G225" s="5">
        <v>53.0</v>
      </c>
      <c r="H225" s="5">
        <v>40.0</v>
      </c>
      <c r="I225" s="5">
        <v>33.0</v>
      </c>
      <c r="J225" s="5">
        <v>39.0</v>
      </c>
      <c r="K225" s="5">
        <v>58.0</v>
      </c>
      <c r="L225" s="5">
        <v>29.0</v>
      </c>
      <c r="M225" s="5">
        <v>57.0</v>
      </c>
      <c r="N225" s="5">
        <v>60.0</v>
      </c>
      <c r="O225" s="5">
        <v>42.0</v>
      </c>
      <c r="P225" s="5">
        <v>25.0</v>
      </c>
      <c r="Q225" s="5">
        <v>19.0</v>
      </c>
      <c r="R225" s="5">
        <v>67.0</v>
      </c>
      <c r="S225" s="5">
        <v>12.0</v>
      </c>
      <c r="T225" s="5">
        <v>16.0</v>
      </c>
      <c r="U225" s="5">
        <v>15.0</v>
      </c>
      <c r="V225" s="5">
        <v>12.0</v>
      </c>
      <c r="W225" s="5">
        <v>12.0</v>
      </c>
      <c r="X225" s="5">
        <v>60.0</v>
      </c>
      <c r="Y225" s="5">
        <v>56.0</v>
      </c>
    </row>
    <row r="226">
      <c r="A226" s="5">
        <v>221355.0</v>
      </c>
      <c r="B226" s="5">
        <v>62.0</v>
      </c>
      <c r="C226" s="5">
        <v>59.0</v>
      </c>
      <c r="D226" s="5">
        <v>33.0</v>
      </c>
      <c r="E226" s="5">
        <v>56.0</v>
      </c>
      <c r="F226" s="5">
        <v>56.0</v>
      </c>
      <c r="G226" s="5">
        <v>66.0</v>
      </c>
      <c r="H226" s="5">
        <v>61.0</v>
      </c>
      <c r="I226" s="5">
        <v>45.0</v>
      </c>
      <c r="J226" s="5">
        <v>53.0</v>
      </c>
      <c r="K226" s="5">
        <v>62.0</v>
      </c>
      <c r="L226" s="5">
        <v>39.0</v>
      </c>
      <c r="M226" s="5">
        <v>54.0</v>
      </c>
      <c r="N226" s="5">
        <v>59.0</v>
      </c>
      <c r="O226" s="5">
        <v>46.0</v>
      </c>
      <c r="P226" s="5">
        <v>30.0</v>
      </c>
      <c r="Q226" s="5">
        <v>27.0</v>
      </c>
      <c r="R226" s="5">
        <v>63.0</v>
      </c>
      <c r="S226" s="5">
        <v>11.0</v>
      </c>
      <c r="T226" s="5">
        <v>14.0</v>
      </c>
      <c r="U226" s="5">
        <v>15.0</v>
      </c>
      <c r="V226" s="5">
        <v>13.0</v>
      </c>
      <c r="W226" s="5">
        <v>10.0</v>
      </c>
      <c r="X226" s="5">
        <v>63.0</v>
      </c>
      <c r="Y226" s="5">
        <v>63.0</v>
      </c>
    </row>
    <row r="227">
      <c r="A227" s="5">
        <v>221564.0</v>
      </c>
      <c r="B227" s="5">
        <v>65.0</v>
      </c>
      <c r="C227" s="5">
        <v>66.0</v>
      </c>
      <c r="D227" s="5">
        <v>44.0</v>
      </c>
      <c r="E227" s="5">
        <v>68.0</v>
      </c>
      <c r="F227" s="5">
        <v>49.0</v>
      </c>
      <c r="G227" s="5">
        <v>72.0</v>
      </c>
      <c r="H227" s="5">
        <v>70.0</v>
      </c>
      <c r="I227" s="5">
        <v>61.0</v>
      </c>
      <c r="J227" s="5">
        <v>62.0</v>
      </c>
      <c r="K227" s="5">
        <v>68.0</v>
      </c>
      <c r="L227" s="5">
        <v>32.0</v>
      </c>
      <c r="M227" s="5">
        <v>64.0</v>
      </c>
      <c r="N227" s="5">
        <v>59.0</v>
      </c>
      <c r="O227" s="5">
        <v>22.0</v>
      </c>
      <c r="P227" s="5">
        <v>20.0</v>
      </c>
      <c r="Q227" s="5">
        <v>17.0</v>
      </c>
      <c r="R227" s="5">
        <v>56.0</v>
      </c>
      <c r="S227" s="5">
        <v>8.0</v>
      </c>
      <c r="T227" s="5">
        <v>13.0</v>
      </c>
      <c r="U227" s="5">
        <v>16.0</v>
      </c>
      <c r="V227" s="5">
        <v>9.0</v>
      </c>
      <c r="W227" s="5">
        <v>10.0</v>
      </c>
      <c r="X227" s="5">
        <v>58.0</v>
      </c>
      <c r="Y227" s="5">
        <v>63.0</v>
      </c>
    </row>
    <row r="228">
      <c r="A228" s="5">
        <v>221567.0</v>
      </c>
      <c r="B228" s="5">
        <v>67.0</v>
      </c>
      <c r="C228" s="5">
        <v>50.0</v>
      </c>
      <c r="D228" s="5">
        <v>38.0</v>
      </c>
      <c r="E228" s="5">
        <v>63.0</v>
      </c>
      <c r="F228" s="5">
        <v>30.0</v>
      </c>
      <c r="G228" s="5">
        <v>67.0</v>
      </c>
      <c r="H228" s="5">
        <v>50.0</v>
      </c>
      <c r="I228" s="5">
        <v>39.0</v>
      </c>
      <c r="J228" s="5">
        <v>57.0</v>
      </c>
      <c r="K228" s="5">
        <v>64.0</v>
      </c>
      <c r="L228" s="5">
        <v>67.0</v>
      </c>
      <c r="M228" s="5">
        <v>67.0</v>
      </c>
      <c r="N228" s="5">
        <v>39.0</v>
      </c>
      <c r="O228" s="5">
        <v>60.0</v>
      </c>
      <c r="P228" s="5">
        <v>62.0</v>
      </c>
      <c r="Q228" s="5">
        <v>62.0</v>
      </c>
      <c r="R228" s="5">
        <v>55.0</v>
      </c>
      <c r="S228" s="5">
        <v>9.0</v>
      </c>
      <c r="T228" s="5">
        <v>13.0</v>
      </c>
      <c r="U228" s="5">
        <v>13.0</v>
      </c>
      <c r="V228" s="5">
        <v>7.0</v>
      </c>
      <c r="W228" s="5">
        <v>13.0</v>
      </c>
      <c r="X228" s="5">
        <v>43.0</v>
      </c>
      <c r="Y228" s="5">
        <v>47.0</v>
      </c>
    </row>
    <row r="229">
      <c r="A229" s="5">
        <v>221600.0</v>
      </c>
      <c r="B229" s="5">
        <v>45.0</v>
      </c>
      <c r="C229" s="5">
        <v>30.0</v>
      </c>
      <c r="D229" s="5">
        <v>73.0</v>
      </c>
      <c r="E229" s="5">
        <v>62.0</v>
      </c>
      <c r="F229" s="5">
        <v>36.0</v>
      </c>
      <c r="G229" s="5">
        <v>64.0</v>
      </c>
      <c r="H229" s="5">
        <v>36.0</v>
      </c>
      <c r="I229" s="5">
        <v>36.0</v>
      </c>
      <c r="J229" s="5">
        <v>60.0</v>
      </c>
      <c r="K229" s="5">
        <v>61.0</v>
      </c>
      <c r="L229" s="5">
        <v>68.0</v>
      </c>
      <c r="M229" s="5">
        <v>49.0</v>
      </c>
      <c r="N229" s="5">
        <v>34.0</v>
      </c>
      <c r="O229" s="5">
        <v>72.0</v>
      </c>
      <c r="P229" s="5">
        <v>70.0</v>
      </c>
      <c r="Q229" s="5">
        <v>69.0</v>
      </c>
      <c r="R229" s="5">
        <v>54.0</v>
      </c>
      <c r="S229" s="5">
        <v>11.0</v>
      </c>
      <c r="T229" s="5">
        <v>6.0</v>
      </c>
      <c r="U229" s="5">
        <v>14.0</v>
      </c>
      <c r="V229" s="5">
        <v>12.0</v>
      </c>
      <c r="W229" s="5">
        <v>11.0</v>
      </c>
      <c r="X229" s="5">
        <v>57.0</v>
      </c>
      <c r="Y229" s="5">
        <v>33.0</v>
      </c>
    </row>
    <row r="230">
      <c r="A230" s="5">
        <v>221605.0</v>
      </c>
      <c r="B230" s="5">
        <v>32.0</v>
      </c>
      <c r="C230" s="5">
        <v>70.0</v>
      </c>
      <c r="D230" s="5">
        <v>66.0</v>
      </c>
      <c r="E230" s="5">
        <v>64.0</v>
      </c>
      <c r="F230" s="5">
        <v>55.0</v>
      </c>
      <c r="G230" s="5">
        <v>61.0</v>
      </c>
      <c r="H230" s="5">
        <v>60.0</v>
      </c>
      <c r="I230" s="5">
        <v>33.0</v>
      </c>
      <c r="J230" s="5">
        <v>40.0</v>
      </c>
      <c r="K230" s="5">
        <v>65.0</v>
      </c>
      <c r="L230" s="5">
        <v>18.0</v>
      </c>
      <c r="M230" s="5">
        <v>69.0</v>
      </c>
      <c r="N230" s="5">
        <v>55.0</v>
      </c>
      <c r="O230" s="5">
        <v>33.0</v>
      </c>
      <c r="P230" s="5">
        <v>21.0</v>
      </c>
      <c r="Q230" s="5">
        <v>17.0</v>
      </c>
      <c r="R230" s="5">
        <v>49.0</v>
      </c>
      <c r="S230" s="5">
        <v>6.0</v>
      </c>
      <c r="T230" s="5">
        <v>12.0</v>
      </c>
      <c r="U230" s="5">
        <v>10.0</v>
      </c>
      <c r="V230" s="5">
        <v>12.0</v>
      </c>
      <c r="W230" s="5">
        <v>9.0</v>
      </c>
      <c r="X230" s="5">
        <v>59.0</v>
      </c>
      <c r="Y230" s="5">
        <v>55.0</v>
      </c>
    </row>
    <row r="231">
      <c r="A231" s="5">
        <v>221647.0</v>
      </c>
      <c r="B231" s="5">
        <v>61.0</v>
      </c>
      <c r="C231" s="5">
        <v>38.0</v>
      </c>
      <c r="D231" s="5">
        <v>42.0</v>
      </c>
      <c r="E231" s="5">
        <v>65.0</v>
      </c>
      <c r="F231" s="5">
        <v>21.0</v>
      </c>
      <c r="G231" s="5">
        <v>67.0</v>
      </c>
      <c r="H231" s="5">
        <v>28.0</v>
      </c>
      <c r="I231" s="5">
        <v>35.0</v>
      </c>
      <c r="J231" s="5">
        <v>48.0</v>
      </c>
      <c r="K231" s="5">
        <v>58.0</v>
      </c>
      <c r="L231" s="5">
        <v>58.0</v>
      </c>
      <c r="M231" s="5">
        <v>70.0</v>
      </c>
      <c r="N231" s="5">
        <v>35.0</v>
      </c>
      <c r="O231" s="5">
        <v>50.0</v>
      </c>
      <c r="P231" s="5">
        <v>63.0</v>
      </c>
      <c r="Q231" s="5">
        <v>62.0</v>
      </c>
      <c r="R231" s="5">
        <v>51.0</v>
      </c>
      <c r="S231" s="5">
        <v>9.0</v>
      </c>
      <c r="T231" s="5">
        <v>15.0</v>
      </c>
      <c r="U231" s="5">
        <v>6.0</v>
      </c>
      <c r="V231" s="5">
        <v>11.0</v>
      </c>
      <c r="W231" s="5">
        <v>10.0</v>
      </c>
      <c r="X231" s="5">
        <v>40.0</v>
      </c>
      <c r="Y231" s="5">
        <v>40.0</v>
      </c>
    </row>
    <row r="232">
      <c r="A232" s="5">
        <v>221702.0</v>
      </c>
      <c r="B232" s="5">
        <v>67.0</v>
      </c>
      <c r="C232" s="5">
        <v>73.0</v>
      </c>
      <c r="D232" s="5">
        <v>52.0</v>
      </c>
      <c r="E232" s="5">
        <v>59.0</v>
      </c>
      <c r="F232" s="5">
        <v>67.0</v>
      </c>
      <c r="G232" s="5">
        <v>74.0</v>
      </c>
      <c r="H232" s="5">
        <v>56.0</v>
      </c>
      <c r="I232" s="5">
        <v>52.0</v>
      </c>
      <c r="J232" s="5">
        <v>57.0</v>
      </c>
      <c r="K232" s="5">
        <v>73.0</v>
      </c>
      <c r="L232" s="5">
        <v>17.0</v>
      </c>
      <c r="M232" s="5">
        <v>73.0</v>
      </c>
      <c r="N232" s="5">
        <v>60.0</v>
      </c>
      <c r="O232" s="5">
        <v>59.0</v>
      </c>
      <c r="P232" s="5">
        <v>21.0</v>
      </c>
      <c r="Q232" s="5">
        <v>16.0</v>
      </c>
      <c r="R232" s="5">
        <v>58.0</v>
      </c>
      <c r="S232" s="5">
        <v>16.0</v>
      </c>
      <c r="T232" s="5">
        <v>11.0</v>
      </c>
      <c r="U232" s="5">
        <v>12.0</v>
      </c>
      <c r="V232" s="5">
        <v>12.0</v>
      </c>
      <c r="W232" s="5">
        <v>7.0</v>
      </c>
      <c r="X232" s="5">
        <v>65.0</v>
      </c>
      <c r="Y232" s="5">
        <v>62.0</v>
      </c>
    </row>
    <row r="233">
      <c r="A233" s="5">
        <v>221832.0</v>
      </c>
      <c r="B233" s="5">
        <v>78.0</v>
      </c>
      <c r="C233" s="5">
        <v>65.0</v>
      </c>
      <c r="D233" s="5">
        <v>65.0</v>
      </c>
      <c r="E233" s="5">
        <v>77.0</v>
      </c>
      <c r="F233" s="5">
        <v>59.0</v>
      </c>
      <c r="G233" s="5">
        <v>73.0</v>
      </c>
      <c r="H233" s="5">
        <v>76.0</v>
      </c>
      <c r="I233" s="5">
        <v>80.0</v>
      </c>
      <c r="J233" s="5">
        <v>64.0</v>
      </c>
      <c r="K233" s="5">
        <v>78.0</v>
      </c>
      <c r="L233" s="5">
        <v>73.0</v>
      </c>
      <c r="M233" s="5">
        <v>77.0</v>
      </c>
      <c r="N233" s="5">
        <v>72.0</v>
      </c>
      <c r="O233" s="5">
        <v>67.0</v>
      </c>
      <c r="P233" s="5">
        <v>80.0</v>
      </c>
      <c r="Q233" s="5">
        <v>79.0</v>
      </c>
      <c r="R233" s="5">
        <v>56.0</v>
      </c>
      <c r="S233" s="5">
        <v>8.0</v>
      </c>
      <c r="T233" s="5">
        <v>14.0</v>
      </c>
      <c r="U233" s="5">
        <v>11.0</v>
      </c>
      <c r="V233" s="5">
        <v>11.0</v>
      </c>
      <c r="W233" s="5">
        <v>12.0</v>
      </c>
      <c r="X233" s="5">
        <v>81.0</v>
      </c>
      <c r="Y233" s="5">
        <v>78.0</v>
      </c>
    </row>
    <row r="234">
      <c r="A234" s="5">
        <v>221983.0</v>
      </c>
      <c r="B234" s="5">
        <v>41.0</v>
      </c>
      <c r="C234" s="5">
        <v>57.0</v>
      </c>
      <c r="D234" s="5">
        <v>46.0</v>
      </c>
      <c r="E234" s="5">
        <v>73.0</v>
      </c>
      <c r="F234" s="5">
        <v>41.0</v>
      </c>
      <c r="G234" s="5">
        <v>68.0</v>
      </c>
      <c r="H234" s="5">
        <v>55.0</v>
      </c>
      <c r="I234" s="5">
        <v>46.0</v>
      </c>
      <c r="J234" s="5">
        <v>62.0</v>
      </c>
      <c r="K234" s="5">
        <v>67.0</v>
      </c>
      <c r="L234" s="5">
        <v>32.0</v>
      </c>
      <c r="M234" s="5">
        <v>51.0</v>
      </c>
      <c r="N234" s="5">
        <v>43.0</v>
      </c>
      <c r="O234" s="5">
        <v>40.0</v>
      </c>
      <c r="P234" s="5">
        <v>49.0</v>
      </c>
      <c r="Q234" s="5">
        <v>47.0</v>
      </c>
      <c r="R234" s="5">
        <v>50.0</v>
      </c>
      <c r="S234" s="5">
        <v>13.0</v>
      </c>
      <c r="T234" s="5">
        <v>9.0</v>
      </c>
      <c r="U234" s="5">
        <v>9.0</v>
      </c>
      <c r="V234" s="5">
        <v>12.0</v>
      </c>
      <c r="W234" s="5">
        <v>7.0</v>
      </c>
      <c r="X234" s="5">
        <v>65.0</v>
      </c>
      <c r="Y234" s="5">
        <v>66.0</v>
      </c>
    </row>
    <row r="235">
      <c r="A235" s="5">
        <v>222041.0</v>
      </c>
      <c r="B235" s="5">
        <v>60.0</v>
      </c>
      <c r="C235" s="5">
        <v>63.0</v>
      </c>
      <c r="D235" s="5">
        <v>69.0</v>
      </c>
      <c r="E235" s="5">
        <v>63.0</v>
      </c>
      <c r="F235" s="5">
        <v>65.0</v>
      </c>
      <c r="G235" s="5">
        <v>80.0</v>
      </c>
      <c r="H235" s="5">
        <v>65.0</v>
      </c>
      <c r="I235" s="5">
        <v>36.0</v>
      </c>
      <c r="J235" s="5">
        <v>57.0</v>
      </c>
      <c r="K235" s="5">
        <v>77.0</v>
      </c>
      <c r="L235" s="5">
        <v>30.0</v>
      </c>
      <c r="M235" s="5">
        <v>63.0</v>
      </c>
      <c r="N235" s="5">
        <v>66.0</v>
      </c>
      <c r="O235" s="5">
        <v>50.0</v>
      </c>
      <c r="P235" s="5">
        <v>45.0</v>
      </c>
      <c r="Q235" s="5">
        <v>38.0</v>
      </c>
      <c r="R235" s="5">
        <v>54.0</v>
      </c>
      <c r="S235" s="5">
        <v>14.0</v>
      </c>
      <c r="T235" s="5">
        <v>7.0</v>
      </c>
      <c r="U235" s="5">
        <v>11.0</v>
      </c>
      <c r="V235" s="5">
        <v>15.0</v>
      </c>
      <c r="W235" s="5">
        <v>7.0</v>
      </c>
      <c r="X235" s="5">
        <v>70.0</v>
      </c>
      <c r="Y235" s="5">
        <v>61.0</v>
      </c>
    </row>
    <row r="236">
      <c r="A236" s="5">
        <v>222052.0</v>
      </c>
      <c r="B236" s="5">
        <v>70.0</v>
      </c>
      <c r="C236" s="5">
        <v>39.0</v>
      </c>
      <c r="D236" s="5">
        <v>55.0</v>
      </c>
      <c r="E236" s="5">
        <v>63.0</v>
      </c>
      <c r="F236" s="5">
        <v>21.0</v>
      </c>
      <c r="G236" s="5">
        <v>68.0</v>
      </c>
      <c r="H236" s="5">
        <v>32.0</v>
      </c>
      <c r="I236" s="5">
        <v>31.0</v>
      </c>
      <c r="J236" s="5">
        <v>60.0</v>
      </c>
      <c r="K236" s="5">
        <v>65.0</v>
      </c>
      <c r="L236" s="5">
        <v>62.0</v>
      </c>
      <c r="M236" s="5">
        <v>64.0</v>
      </c>
      <c r="N236" s="5">
        <v>32.0</v>
      </c>
      <c r="O236" s="5">
        <v>51.0</v>
      </c>
      <c r="P236" s="5">
        <v>60.0</v>
      </c>
      <c r="Q236" s="5">
        <v>61.0</v>
      </c>
      <c r="R236" s="5">
        <v>64.0</v>
      </c>
      <c r="S236" s="5">
        <v>13.0</v>
      </c>
      <c r="T236" s="5">
        <v>6.0</v>
      </c>
      <c r="U236" s="5">
        <v>14.0</v>
      </c>
      <c r="V236" s="5">
        <v>15.0</v>
      </c>
      <c r="W236" s="5">
        <v>16.0</v>
      </c>
      <c r="X236" s="5">
        <v>52.0</v>
      </c>
      <c r="Y236" s="5">
        <v>45.0</v>
      </c>
    </row>
    <row r="237">
      <c r="A237" s="5">
        <v>222118.0</v>
      </c>
      <c r="B237" s="5">
        <v>58.0</v>
      </c>
      <c r="C237" s="5">
        <v>39.0</v>
      </c>
      <c r="D237" s="5">
        <v>63.0</v>
      </c>
      <c r="E237" s="5">
        <v>58.0</v>
      </c>
      <c r="F237" s="5">
        <v>42.0</v>
      </c>
      <c r="G237" s="5">
        <v>57.0</v>
      </c>
      <c r="H237" s="5">
        <v>33.0</v>
      </c>
      <c r="I237" s="5">
        <v>37.0</v>
      </c>
      <c r="J237" s="5">
        <v>52.0</v>
      </c>
      <c r="K237" s="5">
        <v>60.0</v>
      </c>
      <c r="L237" s="5">
        <v>56.0</v>
      </c>
      <c r="M237" s="5">
        <v>44.0</v>
      </c>
      <c r="N237" s="5">
        <v>37.0</v>
      </c>
      <c r="O237" s="5">
        <v>54.0</v>
      </c>
      <c r="P237" s="5">
        <v>66.0</v>
      </c>
      <c r="Q237" s="5">
        <v>64.0</v>
      </c>
      <c r="R237" s="5">
        <v>58.0</v>
      </c>
      <c r="S237" s="5">
        <v>13.0</v>
      </c>
      <c r="T237" s="5">
        <v>7.0</v>
      </c>
      <c r="U237" s="5">
        <v>15.0</v>
      </c>
      <c r="V237" s="5">
        <v>9.0</v>
      </c>
      <c r="W237" s="5">
        <v>14.0</v>
      </c>
      <c r="X237" s="5">
        <v>33.0</v>
      </c>
      <c r="Y237" s="5">
        <v>39.0</v>
      </c>
    </row>
    <row r="238">
      <c r="A238" s="5">
        <v>222160.0</v>
      </c>
      <c r="B238" s="5">
        <v>74.0</v>
      </c>
      <c r="C238" s="5">
        <v>42.0</v>
      </c>
      <c r="D238" s="5">
        <v>57.0</v>
      </c>
      <c r="E238" s="5">
        <v>70.0</v>
      </c>
      <c r="F238" s="5">
        <v>37.0</v>
      </c>
      <c r="G238" s="5">
        <v>73.0</v>
      </c>
      <c r="H238" s="5">
        <v>65.0</v>
      </c>
      <c r="I238" s="5">
        <v>42.0</v>
      </c>
      <c r="J238" s="5">
        <v>53.0</v>
      </c>
      <c r="K238" s="5">
        <v>74.0</v>
      </c>
      <c r="L238" s="5">
        <v>73.0</v>
      </c>
      <c r="M238" s="5">
        <v>62.0</v>
      </c>
      <c r="N238" s="5">
        <v>46.0</v>
      </c>
      <c r="O238" s="5">
        <v>68.0</v>
      </c>
      <c r="P238" s="5">
        <v>73.0</v>
      </c>
      <c r="Q238" s="5">
        <v>73.0</v>
      </c>
      <c r="R238" s="5">
        <v>61.0</v>
      </c>
      <c r="S238" s="5">
        <v>14.0</v>
      </c>
      <c r="T238" s="5">
        <v>14.0</v>
      </c>
      <c r="U238" s="5">
        <v>10.0</v>
      </c>
      <c r="V238" s="5">
        <v>14.0</v>
      </c>
      <c r="W238" s="5">
        <v>9.0</v>
      </c>
      <c r="X238" s="5">
        <v>56.0</v>
      </c>
      <c r="Y238" s="5">
        <v>46.0</v>
      </c>
    </row>
    <row r="239">
      <c r="A239" s="5">
        <v>222355.0</v>
      </c>
      <c r="B239" s="5">
        <v>49.0</v>
      </c>
      <c r="C239" s="5">
        <v>56.0</v>
      </c>
      <c r="D239" s="5">
        <v>46.0</v>
      </c>
      <c r="E239" s="5">
        <v>69.0</v>
      </c>
      <c r="F239" s="5">
        <v>38.0</v>
      </c>
      <c r="G239" s="5">
        <v>68.0</v>
      </c>
      <c r="H239" s="5">
        <v>52.0</v>
      </c>
      <c r="I239" s="5">
        <v>48.0</v>
      </c>
      <c r="J239" s="5">
        <v>68.0</v>
      </c>
      <c r="K239" s="5">
        <v>69.0</v>
      </c>
      <c r="L239" s="5">
        <v>63.0</v>
      </c>
      <c r="M239" s="5">
        <v>65.0</v>
      </c>
      <c r="N239" s="5">
        <v>45.0</v>
      </c>
      <c r="O239" s="5">
        <v>61.0</v>
      </c>
      <c r="P239" s="5">
        <v>59.0</v>
      </c>
      <c r="Q239" s="5">
        <v>51.0</v>
      </c>
      <c r="R239" s="5">
        <v>35.0</v>
      </c>
      <c r="S239" s="5">
        <v>6.0</v>
      </c>
      <c r="T239" s="5">
        <v>5.0</v>
      </c>
      <c r="U239" s="5">
        <v>8.0</v>
      </c>
      <c r="V239" s="5">
        <v>9.0</v>
      </c>
      <c r="W239" s="5">
        <v>7.0</v>
      </c>
      <c r="X239" s="5">
        <v>68.0</v>
      </c>
      <c r="Y239" s="5">
        <v>68.0</v>
      </c>
    </row>
    <row r="240">
      <c r="A240" s="5">
        <v>222369.0</v>
      </c>
      <c r="B240" s="5">
        <v>43.0</v>
      </c>
      <c r="C240" s="5">
        <v>50.0</v>
      </c>
      <c r="D240" s="5">
        <v>46.0</v>
      </c>
      <c r="E240" s="5">
        <v>68.0</v>
      </c>
      <c r="F240" s="5">
        <v>43.0</v>
      </c>
      <c r="G240" s="5">
        <v>61.0</v>
      </c>
      <c r="H240" s="5">
        <v>44.0</v>
      </c>
      <c r="I240" s="5">
        <v>58.0</v>
      </c>
      <c r="J240" s="5">
        <v>72.0</v>
      </c>
      <c r="K240" s="5">
        <v>64.0</v>
      </c>
      <c r="L240" s="5">
        <v>63.0</v>
      </c>
      <c r="M240" s="5">
        <v>55.0</v>
      </c>
      <c r="N240" s="5">
        <v>41.0</v>
      </c>
      <c r="O240" s="5">
        <v>63.0</v>
      </c>
      <c r="P240" s="5">
        <v>57.0</v>
      </c>
      <c r="Q240" s="5">
        <v>53.0</v>
      </c>
      <c r="R240" s="5">
        <v>55.0</v>
      </c>
      <c r="S240" s="5">
        <v>12.0</v>
      </c>
      <c r="T240" s="5">
        <v>12.0</v>
      </c>
      <c r="U240" s="5">
        <v>13.0</v>
      </c>
      <c r="V240" s="5">
        <v>7.0</v>
      </c>
      <c r="W240" s="5">
        <v>11.0</v>
      </c>
      <c r="X240" s="5">
        <v>74.0</v>
      </c>
      <c r="Y240" s="5">
        <v>61.0</v>
      </c>
    </row>
    <row r="241">
      <c r="A241" s="5">
        <v>222391.0</v>
      </c>
      <c r="B241" s="5">
        <v>49.0</v>
      </c>
      <c r="C241" s="5">
        <v>63.0</v>
      </c>
      <c r="D241" s="5">
        <v>60.0</v>
      </c>
      <c r="E241" s="5">
        <v>73.0</v>
      </c>
      <c r="F241" s="5">
        <v>56.0</v>
      </c>
      <c r="G241" s="5">
        <v>69.0</v>
      </c>
      <c r="H241" s="5">
        <v>55.0</v>
      </c>
      <c r="I241" s="5">
        <v>52.0</v>
      </c>
      <c r="J241" s="5">
        <v>68.0</v>
      </c>
      <c r="K241" s="5">
        <v>70.0</v>
      </c>
      <c r="L241" s="5">
        <v>67.0</v>
      </c>
      <c r="M241" s="5">
        <v>63.0</v>
      </c>
      <c r="N241" s="5">
        <v>43.0</v>
      </c>
      <c r="O241" s="5">
        <v>64.0</v>
      </c>
      <c r="P241" s="5">
        <v>62.0</v>
      </c>
      <c r="Q241" s="5">
        <v>60.0</v>
      </c>
      <c r="R241" s="5">
        <v>50.0</v>
      </c>
      <c r="S241" s="5">
        <v>9.0</v>
      </c>
      <c r="T241" s="5">
        <v>15.0</v>
      </c>
      <c r="U241" s="5">
        <v>9.0</v>
      </c>
      <c r="V241" s="5">
        <v>9.0</v>
      </c>
      <c r="W241" s="5">
        <v>8.0</v>
      </c>
      <c r="X241" s="5">
        <v>67.0</v>
      </c>
      <c r="Y241" s="5">
        <v>65.0</v>
      </c>
    </row>
    <row r="242">
      <c r="A242" s="5">
        <v>222422.0</v>
      </c>
      <c r="B242" s="5">
        <v>35.0</v>
      </c>
      <c r="C242" s="5">
        <v>60.0</v>
      </c>
      <c r="D242" s="5">
        <v>53.0</v>
      </c>
      <c r="E242" s="5">
        <v>51.0</v>
      </c>
      <c r="F242" s="5">
        <v>50.0</v>
      </c>
      <c r="G242" s="5">
        <v>64.0</v>
      </c>
      <c r="H242" s="5">
        <v>60.0</v>
      </c>
      <c r="I242" s="5">
        <v>30.0</v>
      </c>
      <c r="J242" s="5">
        <v>47.0</v>
      </c>
      <c r="K242" s="5">
        <v>59.0</v>
      </c>
      <c r="L242" s="5">
        <v>33.0</v>
      </c>
      <c r="M242" s="5">
        <v>50.0</v>
      </c>
      <c r="N242" s="5">
        <v>61.0</v>
      </c>
      <c r="O242" s="5">
        <v>26.0</v>
      </c>
      <c r="P242" s="5">
        <v>12.0</v>
      </c>
      <c r="Q242" s="5">
        <v>21.0</v>
      </c>
      <c r="R242" s="5">
        <v>46.0</v>
      </c>
      <c r="S242" s="5">
        <v>7.0</v>
      </c>
      <c r="T242" s="5">
        <v>13.0</v>
      </c>
      <c r="U242" s="5">
        <v>6.0</v>
      </c>
      <c r="V242" s="5">
        <v>12.0</v>
      </c>
      <c r="W242" s="5">
        <v>8.0</v>
      </c>
      <c r="X242" s="5">
        <v>60.0</v>
      </c>
      <c r="Y242" s="5">
        <v>53.0</v>
      </c>
    </row>
    <row r="243">
      <c r="A243" s="5">
        <v>222457.0</v>
      </c>
      <c r="B243" s="5">
        <v>64.0</v>
      </c>
      <c r="C243" s="5">
        <v>69.0</v>
      </c>
      <c r="D243" s="5">
        <v>62.0</v>
      </c>
      <c r="E243" s="5">
        <v>78.0</v>
      </c>
      <c r="F243" s="5">
        <v>49.0</v>
      </c>
      <c r="G243" s="5">
        <v>78.0</v>
      </c>
      <c r="H243" s="5">
        <v>72.0</v>
      </c>
      <c r="I243" s="5">
        <v>78.0</v>
      </c>
      <c r="J243" s="5">
        <v>69.0</v>
      </c>
      <c r="K243" s="5">
        <v>77.0</v>
      </c>
      <c r="L243" s="5">
        <v>68.0</v>
      </c>
      <c r="M243" s="5">
        <v>69.0</v>
      </c>
      <c r="N243" s="5">
        <v>59.0</v>
      </c>
      <c r="O243" s="5">
        <v>68.0</v>
      </c>
      <c r="P243" s="5">
        <v>62.0</v>
      </c>
      <c r="Q243" s="5">
        <v>42.0</v>
      </c>
      <c r="R243" s="5">
        <v>61.0</v>
      </c>
      <c r="S243" s="5">
        <v>15.0</v>
      </c>
      <c r="T243" s="5">
        <v>13.0</v>
      </c>
      <c r="U243" s="5">
        <v>12.0</v>
      </c>
      <c r="V243" s="5">
        <v>10.0</v>
      </c>
      <c r="W243" s="5">
        <v>11.0</v>
      </c>
      <c r="X243" s="5">
        <v>80.0</v>
      </c>
      <c r="Y243" s="5">
        <v>71.0</v>
      </c>
    </row>
    <row r="244">
      <c r="A244" s="5">
        <v>222472.0</v>
      </c>
      <c r="B244" s="5">
        <v>54.0</v>
      </c>
      <c r="C244" s="5">
        <v>43.0</v>
      </c>
      <c r="D244" s="5">
        <v>63.0</v>
      </c>
      <c r="E244" s="5">
        <v>62.0</v>
      </c>
      <c r="F244" s="5">
        <v>42.0</v>
      </c>
      <c r="G244" s="5">
        <v>56.0</v>
      </c>
      <c r="H244" s="5">
        <v>58.0</v>
      </c>
      <c r="I244" s="5">
        <v>47.0</v>
      </c>
      <c r="J244" s="5">
        <v>57.0</v>
      </c>
      <c r="K244" s="5">
        <v>58.0</v>
      </c>
      <c r="L244" s="5">
        <v>65.0</v>
      </c>
      <c r="M244" s="5">
        <v>53.0</v>
      </c>
      <c r="N244" s="5">
        <v>46.0</v>
      </c>
      <c r="O244" s="5">
        <v>64.0</v>
      </c>
      <c r="P244" s="5">
        <v>67.0</v>
      </c>
      <c r="Q244" s="5">
        <v>66.0</v>
      </c>
      <c r="R244" s="5">
        <v>56.0</v>
      </c>
      <c r="S244" s="5">
        <v>13.0</v>
      </c>
      <c r="T244" s="5">
        <v>9.0</v>
      </c>
      <c r="U244" s="5">
        <v>9.0</v>
      </c>
      <c r="V244" s="5">
        <v>10.0</v>
      </c>
      <c r="W244" s="5">
        <v>15.0</v>
      </c>
      <c r="X244" s="5">
        <v>58.0</v>
      </c>
      <c r="Y244" s="5">
        <v>48.0</v>
      </c>
    </row>
    <row r="245">
      <c r="A245" s="5">
        <v>222509.0</v>
      </c>
      <c r="B245" s="5">
        <v>74.0</v>
      </c>
      <c r="C245" s="5">
        <v>68.0</v>
      </c>
      <c r="D245" s="5">
        <v>41.0</v>
      </c>
      <c r="E245" s="5">
        <v>82.0</v>
      </c>
      <c r="F245" s="5">
        <v>62.0</v>
      </c>
      <c r="G245" s="5">
        <v>83.0</v>
      </c>
      <c r="H245" s="5">
        <v>77.0</v>
      </c>
      <c r="I245" s="5">
        <v>63.0</v>
      </c>
      <c r="J245" s="5">
        <v>80.0</v>
      </c>
      <c r="K245" s="5">
        <v>85.0</v>
      </c>
      <c r="L245" s="5">
        <v>76.0</v>
      </c>
      <c r="M245" s="5">
        <v>76.0</v>
      </c>
      <c r="N245" s="5">
        <v>55.0</v>
      </c>
      <c r="O245" s="5">
        <v>67.0</v>
      </c>
      <c r="P245" s="5">
        <v>75.0</v>
      </c>
      <c r="Q245" s="5">
        <v>74.0</v>
      </c>
      <c r="R245" s="5">
        <v>63.0</v>
      </c>
      <c r="S245" s="5">
        <v>12.0</v>
      </c>
      <c r="T245" s="5">
        <v>15.0</v>
      </c>
      <c r="U245" s="5">
        <v>16.0</v>
      </c>
      <c r="V245" s="5">
        <v>7.0</v>
      </c>
      <c r="W245" s="5">
        <v>13.0</v>
      </c>
      <c r="X245" s="5">
        <v>76.0</v>
      </c>
      <c r="Y245" s="5">
        <v>73.0</v>
      </c>
    </row>
    <row r="246">
      <c r="A246" s="5">
        <v>222514.0</v>
      </c>
      <c r="B246" s="5">
        <v>14.0</v>
      </c>
      <c r="C246" s="5">
        <v>16.0</v>
      </c>
      <c r="D246" s="5">
        <v>20.0</v>
      </c>
      <c r="E246" s="5">
        <v>26.0</v>
      </c>
      <c r="F246" s="5">
        <v>16.0</v>
      </c>
      <c r="G246" s="5">
        <v>17.0</v>
      </c>
      <c r="H246" s="5">
        <v>15.0</v>
      </c>
      <c r="I246" s="5">
        <v>13.0</v>
      </c>
      <c r="J246" s="5">
        <v>26.0</v>
      </c>
      <c r="K246" s="5">
        <v>22.0</v>
      </c>
      <c r="L246" s="5">
        <v>28.0</v>
      </c>
      <c r="M246" s="5">
        <v>12.0</v>
      </c>
      <c r="N246" s="5">
        <v>20.0</v>
      </c>
      <c r="O246" s="5">
        <v>10.0</v>
      </c>
      <c r="P246" s="5">
        <v>21.0</v>
      </c>
      <c r="Q246" s="5">
        <v>20.0</v>
      </c>
      <c r="R246" s="5">
        <v>353.0</v>
      </c>
      <c r="S246" s="5">
        <v>72.0</v>
      </c>
      <c r="T246" s="5">
        <v>68.0</v>
      </c>
      <c r="U246" s="5">
        <v>69.0</v>
      </c>
      <c r="V246" s="5">
        <v>71.0</v>
      </c>
      <c r="W246" s="5">
        <v>73.0</v>
      </c>
      <c r="X246" s="5">
        <v>52.0</v>
      </c>
      <c r="Y246" s="5">
        <v>14.0</v>
      </c>
    </row>
    <row r="247">
      <c r="A247" s="5">
        <v>222583.0</v>
      </c>
      <c r="B247" s="5">
        <v>62.0</v>
      </c>
      <c r="C247" s="5">
        <v>52.0</v>
      </c>
      <c r="D247" s="5">
        <v>59.0</v>
      </c>
      <c r="E247" s="5">
        <v>58.0</v>
      </c>
      <c r="F247" s="5">
        <v>40.0</v>
      </c>
      <c r="G247" s="5">
        <v>62.0</v>
      </c>
      <c r="H247" s="5">
        <v>53.0</v>
      </c>
      <c r="I247" s="5">
        <v>65.0</v>
      </c>
      <c r="J247" s="5">
        <v>54.0</v>
      </c>
      <c r="K247" s="5">
        <v>61.0</v>
      </c>
      <c r="L247" s="5">
        <v>60.0</v>
      </c>
      <c r="M247" s="5">
        <v>57.0</v>
      </c>
      <c r="N247" s="5">
        <v>50.0</v>
      </c>
      <c r="O247" s="5">
        <v>61.0</v>
      </c>
      <c r="P247" s="5">
        <v>62.0</v>
      </c>
      <c r="Q247" s="5">
        <v>61.0</v>
      </c>
      <c r="R247" s="5">
        <v>57.0</v>
      </c>
      <c r="S247" s="5">
        <v>16.0</v>
      </c>
      <c r="T247" s="5">
        <v>11.0</v>
      </c>
      <c r="U247" s="5">
        <v>14.0</v>
      </c>
      <c r="V247" s="5">
        <v>7.0</v>
      </c>
      <c r="W247" s="5">
        <v>9.0</v>
      </c>
      <c r="X247" s="5">
        <v>64.0</v>
      </c>
      <c r="Y247" s="5">
        <v>58.0</v>
      </c>
    </row>
    <row r="248">
      <c r="A248" s="5">
        <v>222943.0</v>
      </c>
      <c r="B248" s="5">
        <v>80.0</v>
      </c>
      <c r="C248" s="5">
        <v>69.0</v>
      </c>
      <c r="D248" s="5">
        <v>44.0</v>
      </c>
      <c r="E248" s="5">
        <v>77.0</v>
      </c>
      <c r="F248" s="5">
        <v>63.0</v>
      </c>
      <c r="G248" s="5">
        <v>77.0</v>
      </c>
      <c r="H248" s="5">
        <v>81.0</v>
      </c>
      <c r="I248" s="5">
        <v>78.0</v>
      </c>
      <c r="J248" s="5">
        <v>75.0</v>
      </c>
      <c r="K248" s="5">
        <v>77.0</v>
      </c>
      <c r="L248" s="5">
        <v>56.0</v>
      </c>
      <c r="M248" s="5">
        <v>74.0</v>
      </c>
      <c r="N248" s="5">
        <v>59.0</v>
      </c>
      <c r="O248" s="5">
        <v>55.0</v>
      </c>
      <c r="P248" s="5">
        <v>51.0</v>
      </c>
      <c r="Q248" s="5">
        <v>46.0</v>
      </c>
      <c r="R248" s="5">
        <v>62.0</v>
      </c>
      <c r="S248" s="5">
        <v>11.0</v>
      </c>
      <c r="T248" s="5">
        <v>16.0</v>
      </c>
      <c r="U248" s="5">
        <v>13.0</v>
      </c>
      <c r="V248" s="5">
        <v>13.0</v>
      </c>
      <c r="W248" s="5">
        <v>9.0</v>
      </c>
      <c r="X248" s="5">
        <v>69.0</v>
      </c>
      <c r="Y248" s="5">
        <v>73.0</v>
      </c>
    </row>
    <row r="249">
      <c r="A249" s="5">
        <v>223199.0</v>
      </c>
      <c r="B249" s="5">
        <v>43.0</v>
      </c>
      <c r="C249" s="5">
        <v>58.0</v>
      </c>
      <c r="D249" s="5">
        <v>67.0</v>
      </c>
      <c r="E249" s="5">
        <v>58.0</v>
      </c>
      <c r="F249" s="5">
        <v>53.0</v>
      </c>
      <c r="G249" s="5">
        <v>63.0</v>
      </c>
      <c r="H249" s="5">
        <v>65.0</v>
      </c>
      <c r="I249" s="5">
        <v>25.0</v>
      </c>
      <c r="J249" s="5">
        <v>38.0</v>
      </c>
      <c r="K249" s="5">
        <v>65.0</v>
      </c>
      <c r="L249" s="5">
        <v>19.0</v>
      </c>
      <c r="M249" s="5">
        <v>68.0</v>
      </c>
      <c r="N249" s="5">
        <v>49.0</v>
      </c>
      <c r="O249" s="5">
        <v>35.0</v>
      </c>
      <c r="P249" s="5">
        <v>31.0</v>
      </c>
      <c r="Q249" s="5">
        <v>20.0</v>
      </c>
      <c r="R249" s="5">
        <v>56.0</v>
      </c>
      <c r="S249" s="5">
        <v>7.0</v>
      </c>
      <c r="T249" s="5">
        <v>8.0</v>
      </c>
      <c r="U249" s="5">
        <v>14.0</v>
      </c>
      <c r="V249" s="5">
        <v>15.0</v>
      </c>
      <c r="W249" s="5">
        <v>12.0</v>
      </c>
      <c r="X249" s="5">
        <v>68.0</v>
      </c>
      <c r="Y249" s="5">
        <v>56.0</v>
      </c>
    </row>
    <row r="250">
      <c r="A250" s="5">
        <v>223524.0</v>
      </c>
      <c r="B250" s="5">
        <v>27.0</v>
      </c>
      <c r="C250" s="5">
        <v>22.0</v>
      </c>
      <c r="D250" s="5">
        <v>70.0</v>
      </c>
      <c r="E250" s="5">
        <v>57.0</v>
      </c>
      <c r="F250" s="5">
        <v>26.0</v>
      </c>
      <c r="G250" s="5">
        <v>48.0</v>
      </c>
      <c r="H250" s="5">
        <v>29.0</v>
      </c>
      <c r="I250" s="5">
        <v>33.0</v>
      </c>
      <c r="J250" s="5">
        <v>56.0</v>
      </c>
      <c r="K250" s="5">
        <v>59.0</v>
      </c>
      <c r="L250" s="5">
        <v>71.0</v>
      </c>
      <c r="M250" s="5">
        <v>13.0</v>
      </c>
      <c r="N250" s="5">
        <v>34.0</v>
      </c>
      <c r="O250" s="5">
        <v>74.0</v>
      </c>
      <c r="P250" s="5">
        <v>71.0</v>
      </c>
      <c r="Q250" s="5">
        <v>72.0</v>
      </c>
      <c r="R250" s="5">
        <v>58.0</v>
      </c>
      <c r="S250" s="5">
        <v>9.0</v>
      </c>
      <c r="T250" s="5">
        <v>12.0</v>
      </c>
      <c r="U250" s="5">
        <v>7.0</v>
      </c>
      <c r="V250" s="5">
        <v>15.0</v>
      </c>
      <c r="W250" s="5">
        <v>15.0</v>
      </c>
      <c r="X250" s="5">
        <v>55.0</v>
      </c>
      <c r="Y250" s="5">
        <v>41.0</v>
      </c>
    </row>
    <row r="251">
      <c r="A251" s="5">
        <v>223819.0</v>
      </c>
      <c r="B251" s="5">
        <v>66.0</v>
      </c>
      <c r="C251" s="5">
        <v>66.0</v>
      </c>
      <c r="D251" s="5">
        <v>59.0</v>
      </c>
      <c r="E251" s="5">
        <v>69.0</v>
      </c>
      <c r="F251" s="5">
        <v>56.0</v>
      </c>
      <c r="G251" s="5">
        <v>68.0</v>
      </c>
      <c r="H251" s="5">
        <v>68.0</v>
      </c>
      <c r="I251" s="5">
        <v>55.0</v>
      </c>
      <c r="J251" s="5">
        <v>68.0</v>
      </c>
      <c r="K251" s="5">
        <v>67.0</v>
      </c>
      <c r="L251" s="5">
        <v>48.0</v>
      </c>
      <c r="M251" s="5">
        <v>65.0</v>
      </c>
      <c r="N251" s="5">
        <v>66.0</v>
      </c>
      <c r="O251" s="5">
        <v>59.0</v>
      </c>
      <c r="P251" s="5">
        <v>52.0</v>
      </c>
      <c r="Q251" s="5">
        <v>43.0</v>
      </c>
      <c r="R251" s="5">
        <v>58.0</v>
      </c>
      <c r="S251" s="5">
        <v>13.0</v>
      </c>
      <c r="T251" s="5">
        <v>10.0</v>
      </c>
      <c r="U251" s="5">
        <v>13.0</v>
      </c>
      <c r="V251" s="5">
        <v>15.0</v>
      </c>
      <c r="W251" s="5">
        <v>7.0</v>
      </c>
      <c r="X251" s="5">
        <v>68.0</v>
      </c>
      <c r="Y251" s="5">
        <v>67.0</v>
      </c>
    </row>
    <row r="252">
      <c r="A252" s="5">
        <v>223879.0</v>
      </c>
      <c r="B252" s="5">
        <v>37.0</v>
      </c>
      <c r="C252" s="5">
        <v>72.0</v>
      </c>
      <c r="D252" s="5">
        <v>73.0</v>
      </c>
      <c r="E252" s="5">
        <v>67.0</v>
      </c>
      <c r="F252" s="5">
        <v>78.0</v>
      </c>
      <c r="G252" s="5">
        <v>65.0</v>
      </c>
      <c r="H252" s="5">
        <v>51.0</v>
      </c>
      <c r="I252" s="5">
        <v>45.0</v>
      </c>
      <c r="J252" s="5">
        <v>48.0</v>
      </c>
      <c r="K252" s="5">
        <v>70.0</v>
      </c>
      <c r="L252" s="5">
        <v>21.0</v>
      </c>
      <c r="M252" s="5">
        <v>73.0</v>
      </c>
      <c r="N252" s="5">
        <v>70.0</v>
      </c>
      <c r="O252" s="5">
        <v>40.0</v>
      </c>
      <c r="P252" s="5">
        <v>21.0</v>
      </c>
      <c r="Q252" s="5">
        <v>22.0</v>
      </c>
      <c r="R252" s="5">
        <v>56.0</v>
      </c>
      <c r="S252" s="5">
        <v>13.0</v>
      </c>
      <c r="T252" s="5">
        <v>13.0</v>
      </c>
      <c r="U252" s="5">
        <v>8.0</v>
      </c>
      <c r="V252" s="5">
        <v>10.0</v>
      </c>
      <c r="W252" s="5">
        <v>12.0</v>
      </c>
      <c r="X252" s="5">
        <v>70.0</v>
      </c>
      <c r="Y252" s="5">
        <v>62.0</v>
      </c>
    </row>
    <row r="253">
      <c r="A253" s="5">
        <v>223909.0</v>
      </c>
      <c r="B253" s="5">
        <v>14.0</v>
      </c>
      <c r="C253" s="5">
        <v>14.0</v>
      </c>
      <c r="D253" s="5">
        <v>12.0</v>
      </c>
      <c r="E253" s="5">
        <v>30.0</v>
      </c>
      <c r="F253" s="5">
        <v>16.0</v>
      </c>
      <c r="G253" s="5">
        <v>21.0</v>
      </c>
      <c r="H253" s="5">
        <v>15.0</v>
      </c>
      <c r="I253" s="5">
        <v>17.0</v>
      </c>
      <c r="J253" s="5">
        <v>22.0</v>
      </c>
      <c r="K253" s="5">
        <v>25.0</v>
      </c>
      <c r="L253" s="5">
        <v>9.0</v>
      </c>
      <c r="M253" s="5">
        <v>7.0</v>
      </c>
      <c r="N253" s="5">
        <v>27.0</v>
      </c>
      <c r="O253" s="5">
        <v>10.0</v>
      </c>
      <c r="P253" s="5">
        <v>12.0</v>
      </c>
      <c r="Q253" s="5">
        <v>14.0</v>
      </c>
      <c r="R253" s="5">
        <v>325.0</v>
      </c>
      <c r="S253" s="5">
        <v>66.0</v>
      </c>
      <c r="T253" s="5">
        <v>65.0</v>
      </c>
      <c r="U253" s="5">
        <v>64.0</v>
      </c>
      <c r="V253" s="5">
        <v>64.0</v>
      </c>
      <c r="W253" s="5">
        <v>66.0</v>
      </c>
      <c r="X253" s="5">
        <v>48.0</v>
      </c>
      <c r="Y253" s="5">
        <v>14.0</v>
      </c>
    </row>
    <row r="254">
      <c r="A254" s="5">
        <v>223933.0</v>
      </c>
      <c r="B254" s="5">
        <v>35.0</v>
      </c>
      <c r="C254" s="5">
        <v>63.0</v>
      </c>
      <c r="D254" s="5">
        <v>69.0</v>
      </c>
      <c r="E254" s="5">
        <v>56.0</v>
      </c>
      <c r="F254" s="5">
        <v>63.0</v>
      </c>
      <c r="G254" s="5">
        <v>61.0</v>
      </c>
      <c r="H254" s="5">
        <v>47.0</v>
      </c>
      <c r="I254" s="5">
        <v>38.0</v>
      </c>
      <c r="J254" s="5">
        <v>44.0</v>
      </c>
      <c r="K254" s="5">
        <v>62.0</v>
      </c>
      <c r="L254" s="5">
        <v>20.0</v>
      </c>
      <c r="M254" s="5">
        <v>60.0</v>
      </c>
      <c r="N254" s="5">
        <v>65.0</v>
      </c>
      <c r="O254" s="5">
        <v>23.0</v>
      </c>
      <c r="P254" s="5">
        <v>20.0</v>
      </c>
      <c r="Q254" s="5">
        <v>19.0</v>
      </c>
      <c r="R254" s="5">
        <v>51.0</v>
      </c>
      <c r="S254" s="5">
        <v>6.0</v>
      </c>
      <c r="T254" s="5">
        <v>7.0</v>
      </c>
      <c r="U254" s="5">
        <v>8.0</v>
      </c>
      <c r="V254" s="5">
        <v>16.0</v>
      </c>
      <c r="W254" s="5">
        <v>14.0</v>
      </c>
      <c r="X254" s="5">
        <v>68.0</v>
      </c>
      <c r="Y254" s="5">
        <v>58.0</v>
      </c>
    </row>
    <row r="255">
      <c r="A255" s="5">
        <v>224021.0</v>
      </c>
      <c r="B255" s="5">
        <v>63.0</v>
      </c>
      <c r="C255" s="5">
        <v>64.0</v>
      </c>
      <c r="D255" s="5">
        <v>44.0</v>
      </c>
      <c r="E255" s="5">
        <v>64.0</v>
      </c>
      <c r="F255" s="5">
        <v>44.0</v>
      </c>
      <c r="G255" s="5">
        <v>71.0</v>
      </c>
      <c r="H255" s="5">
        <v>59.0</v>
      </c>
      <c r="I255" s="5">
        <v>50.0</v>
      </c>
      <c r="J255" s="5">
        <v>59.0</v>
      </c>
      <c r="K255" s="5">
        <v>67.0</v>
      </c>
      <c r="L255" s="5">
        <v>28.0</v>
      </c>
      <c r="M255" s="5">
        <v>66.0</v>
      </c>
      <c r="N255" s="5">
        <v>65.0</v>
      </c>
      <c r="O255" s="5">
        <v>26.0</v>
      </c>
      <c r="P255" s="5">
        <v>33.0</v>
      </c>
      <c r="Q255" s="5">
        <v>32.0</v>
      </c>
      <c r="R255" s="5">
        <v>54.0</v>
      </c>
      <c r="S255" s="5">
        <v>12.0</v>
      </c>
      <c r="T255" s="5">
        <v>10.0</v>
      </c>
      <c r="U255" s="5">
        <v>6.0</v>
      </c>
      <c r="V255" s="5">
        <v>10.0</v>
      </c>
      <c r="W255" s="5">
        <v>16.0</v>
      </c>
      <c r="X255" s="5">
        <v>56.0</v>
      </c>
      <c r="Y255" s="5">
        <v>58.0</v>
      </c>
    </row>
    <row r="256">
      <c r="A256" s="5">
        <v>224116.0</v>
      </c>
      <c r="B256" s="5">
        <v>58.0</v>
      </c>
      <c r="C256" s="5">
        <v>76.0</v>
      </c>
      <c r="D256" s="5">
        <v>83.0</v>
      </c>
      <c r="E256" s="5">
        <v>70.0</v>
      </c>
      <c r="F256" s="5">
        <v>78.0</v>
      </c>
      <c r="G256" s="5">
        <v>77.0</v>
      </c>
      <c r="H256" s="5">
        <v>46.0</v>
      </c>
      <c r="I256" s="5">
        <v>64.0</v>
      </c>
      <c r="J256" s="5">
        <v>52.0</v>
      </c>
      <c r="K256" s="5">
        <v>76.0</v>
      </c>
      <c r="L256" s="5">
        <v>25.0</v>
      </c>
      <c r="M256" s="5">
        <v>77.0</v>
      </c>
      <c r="N256" s="5">
        <v>75.0</v>
      </c>
      <c r="O256" s="5">
        <v>23.0</v>
      </c>
      <c r="P256" s="5">
        <v>22.0</v>
      </c>
      <c r="Q256" s="5">
        <v>27.0</v>
      </c>
      <c r="R256" s="5">
        <v>50.0</v>
      </c>
      <c r="S256" s="5">
        <v>15.0</v>
      </c>
      <c r="T256" s="5">
        <v>7.0</v>
      </c>
      <c r="U256" s="5">
        <v>12.0</v>
      </c>
      <c r="V256" s="5">
        <v>7.0</v>
      </c>
      <c r="W256" s="5">
        <v>9.0</v>
      </c>
      <c r="X256" s="5">
        <v>81.0</v>
      </c>
      <c r="Y256" s="5">
        <v>75.0</v>
      </c>
    </row>
    <row r="257">
      <c r="A257" s="5">
        <v>224129.0</v>
      </c>
      <c r="B257" s="5">
        <v>59.0</v>
      </c>
      <c r="C257" s="5">
        <v>39.0</v>
      </c>
      <c r="D257" s="5">
        <v>57.0</v>
      </c>
      <c r="E257" s="5">
        <v>56.0</v>
      </c>
      <c r="F257" s="5">
        <v>27.0</v>
      </c>
      <c r="G257" s="5">
        <v>57.0</v>
      </c>
      <c r="H257" s="5">
        <v>42.0</v>
      </c>
      <c r="I257" s="5">
        <v>37.0</v>
      </c>
      <c r="J257" s="5">
        <v>47.0</v>
      </c>
      <c r="K257" s="5">
        <v>58.0</v>
      </c>
      <c r="L257" s="5">
        <v>62.0</v>
      </c>
      <c r="M257" s="5">
        <v>59.0</v>
      </c>
      <c r="N257" s="5">
        <v>49.0</v>
      </c>
      <c r="O257" s="5">
        <v>57.0</v>
      </c>
      <c r="P257" s="5">
        <v>54.0</v>
      </c>
      <c r="Q257" s="5">
        <v>56.0</v>
      </c>
      <c r="R257" s="5">
        <v>56.0</v>
      </c>
      <c r="S257" s="5">
        <v>16.0</v>
      </c>
      <c r="T257" s="5">
        <v>14.0</v>
      </c>
      <c r="U257" s="5">
        <v>9.0</v>
      </c>
      <c r="V257" s="5">
        <v>7.0</v>
      </c>
      <c r="W257" s="5">
        <v>10.0</v>
      </c>
      <c r="X257" s="5">
        <v>30.0</v>
      </c>
      <c r="Y257" s="5">
        <v>33.0</v>
      </c>
    </row>
    <row r="258">
      <c r="A258" s="5">
        <v>224213.0</v>
      </c>
      <c r="B258" s="5">
        <v>58.0</v>
      </c>
      <c r="C258" s="5">
        <v>37.0</v>
      </c>
      <c r="D258" s="5">
        <v>54.0</v>
      </c>
      <c r="E258" s="5">
        <v>60.0</v>
      </c>
      <c r="F258" s="5">
        <v>30.0</v>
      </c>
      <c r="G258" s="5">
        <v>64.0</v>
      </c>
      <c r="H258" s="5">
        <v>41.0</v>
      </c>
      <c r="I258" s="5">
        <v>33.0</v>
      </c>
      <c r="J258" s="5">
        <v>47.0</v>
      </c>
      <c r="K258" s="5">
        <v>63.0</v>
      </c>
      <c r="L258" s="5">
        <v>63.0</v>
      </c>
      <c r="M258" s="5">
        <v>52.0</v>
      </c>
      <c r="N258" s="5">
        <v>47.0</v>
      </c>
      <c r="O258" s="5">
        <v>61.0</v>
      </c>
      <c r="P258" s="5">
        <v>67.0</v>
      </c>
      <c r="Q258" s="5">
        <v>68.0</v>
      </c>
      <c r="R258" s="5">
        <v>65.0</v>
      </c>
      <c r="S258" s="5">
        <v>8.0</v>
      </c>
      <c r="T258" s="5">
        <v>16.0</v>
      </c>
      <c r="U258" s="5">
        <v>16.0</v>
      </c>
      <c r="V258" s="5">
        <v>11.0</v>
      </c>
      <c r="W258" s="5">
        <v>14.0</v>
      </c>
      <c r="X258" s="5">
        <v>52.0</v>
      </c>
      <c r="Y258" s="5">
        <v>30.0</v>
      </c>
    </row>
    <row r="259">
      <c r="A259" s="5">
        <v>224225.0</v>
      </c>
      <c r="B259" s="5">
        <v>45.0</v>
      </c>
      <c r="C259" s="5">
        <v>54.0</v>
      </c>
      <c r="D259" s="5">
        <v>49.0</v>
      </c>
      <c r="E259" s="5">
        <v>69.0</v>
      </c>
      <c r="F259" s="5">
        <v>46.0</v>
      </c>
      <c r="G259" s="5">
        <v>64.0</v>
      </c>
      <c r="H259" s="5">
        <v>61.0</v>
      </c>
      <c r="I259" s="5">
        <v>65.0</v>
      </c>
      <c r="J259" s="5">
        <v>68.0</v>
      </c>
      <c r="K259" s="5">
        <v>66.0</v>
      </c>
      <c r="L259" s="5">
        <v>29.0</v>
      </c>
      <c r="M259" s="5">
        <v>58.0</v>
      </c>
      <c r="N259" s="5">
        <v>61.0</v>
      </c>
      <c r="O259" s="5">
        <v>32.0</v>
      </c>
      <c r="P259" s="5">
        <v>55.0</v>
      </c>
      <c r="Q259" s="5">
        <v>54.0</v>
      </c>
      <c r="R259" s="5">
        <v>54.0</v>
      </c>
      <c r="S259" s="5">
        <v>10.0</v>
      </c>
      <c r="T259" s="5">
        <v>13.0</v>
      </c>
      <c r="U259" s="5">
        <v>10.0</v>
      </c>
      <c r="V259" s="5">
        <v>11.0</v>
      </c>
      <c r="W259" s="5">
        <v>10.0</v>
      </c>
      <c r="X259" s="5">
        <v>62.0</v>
      </c>
      <c r="Y259" s="5">
        <v>51.0</v>
      </c>
    </row>
    <row r="260">
      <c r="A260" s="5">
        <v>224230.0</v>
      </c>
      <c r="B260" s="5">
        <v>55.0</v>
      </c>
      <c r="C260" s="5">
        <v>65.0</v>
      </c>
      <c r="D260" s="5">
        <v>63.0</v>
      </c>
      <c r="E260" s="5">
        <v>58.0</v>
      </c>
      <c r="F260" s="5">
        <v>62.0</v>
      </c>
      <c r="G260" s="5">
        <v>63.0</v>
      </c>
      <c r="H260" s="5">
        <v>59.0</v>
      </c>
      <c r="I260" s="5">
        <v>48.0</v>
      </c>
      <c r="J260" s="5">
        <v>52.0</v>
      </c>
      <c r="K260" s="5">
        <v>63.0</v>
      </c>
      <c r="L260" s="5">
        <v>25.0</v>
      </c>
      <c r="M260" s="5">
        <v>66.0</v>
      </c>
      <c r="N260" s="5">
        <v>58.0</v>
      </c>
      <c r="O260" s="5">
        <v>19.0</v>
      </c>
      <c r="P260" s="5">
        <v>25.0</v>
      </c>
      <c r="Q260" s="5">
        <v>27.0</v>
      </c>
      <c r="R260" s="5">
        <v>62.0</v>
      </c>
      <c r="S260" s="5">
        <v>15.0</v>
      </c>
      <c r="T260" s="5">
        <v>12.0</v>
      </c>
      <c r="U260" s="5">
        <v>9.0</v>
      </c>
      <c r="V260" s="5">
        <v>14.0</v>
      </c>
      <c r="W260" s="5">
        <v>12.0</v>
      </c>
      <c r="X260" s="5">
        <v>62.0</v>
      </c>
      <c r="Y260" s="5">
        <v>56.0</v>
      </c>
    </row>
    <row r="261">
      <c r="A261" s="5">
        <v>224242.0</v>
      </c>
      <c r="B261" s="5">
        <v>56.0</v>
      </c>
      <c r="C261" s="5">
        <v>48.0</v>
      </c>
      <c r="D261" s="5">
        <v>76.0</v>
      </c>
      <c r="E261" s="5">
        <v>71.0</v>
      </c>
      <c r="F261" s="5">
        <v>32.0</v>
      </c>
      <c r="G261" s="5">
        <v>67.0</v>
      </c>
      <c r="H261" s="5">
        <v>67.0</v>
      </c>
      <c r="I261" s="5">
        <v>70.0</v>
      </c>
      <c r="J261" s="5">
        <v>69.0</v>
      </c>
      <c r="K261" s="5">
        <v>69.0</v>
      </c>
      <c r="L261" s="5">
        <v>64.0</v>
      </c>
      <c r="M261" s="5">
        <v>58.0</v>
      </c>
      <c r="N261" s="5">
        <v>46.0</v>
      </c>
      <c r="O261" s="5">
        <v>68.0</v>
      </c>
      <c r="P261" s="5">
        <v>71.0</v>
      </c>
      <c r="Q261" s="5">
        <v>68.0</v>
      </c>
      <c r="R261" s="5">
        <v>41.0</v>
      </c>
      <c r="S261" s="5">
        <v>9.0</v>
      </c>
      <c r="T261" s="5">
        <v>10.0</v>
      </c>
      <c r="U261" s="5">
        <v>9.0</v>
      </c>
      <c r="V261" s="5">
        <v>7.0</v>
      </c>
      <c r="W261" s="5">
        <v>6.0</v>
      </c>
      <c r="X261" s="5">
        <v>81.0</v>
      </c>
      <c r="Y261" s="5">
        <v>67.0</v>
      </c>
    </row>
    <row r="262">
      <c r="A262" s="5">
        <v>224254.0</v>
      </c>
      <c r="B262" s="5">
        <v>76.0</v>
      </c>
      <c r="C262" s="5">
        <v>72.0</v>
      </c>
      <c r="D262" s="5">
        <v>48.0</v>
      </c>
      <c r="E262" s="5">
        <v>76.0</v>
      </c>
      <c r="F262" s="5">
        <v>63.0</v>
      </c>
      <c r="G262" s="5">
        <v>77.0</v>
      </c>
      <c r="H262" s="5">
        <v>78.0</v>
      </c>
      <c r="I262" s="5">
        <v>77.0</v>
      </c>
      <c r="J262" s="5">
        <v>68.0</v>
      </c>
      <c r="K262" s="5">
        <v>76.0</v>
      </c>
      <c r="L262" s="5">
        <v>49.0</v>
      </c>
      <c r="M262" s="5">
        <v>76.0</v>
      </c>
      <c r="N262" s="5">
        <v>72.0</v>
      </c>
      <c r="O262" s="5">
        <v>65.0</v>
      </c>
      <c r="P262" s="5">
        <v>40.0</v>
      </c>
      <c r="Q262" s="5">
        <v>33.0</v>
      </c>
      <c r="R262" s="5">
        <v>50.0</v>
      </c>
      <c r="S262" s="5">
        <v>11.0</v>
      </c>
      <c r="T262" s="5">
        <v>10.0</v>
      </c>
      <c r="U262" s="5">
        <v>9.0</v>
      </c>
      <c r="V262" s="5">
        <v>13.0</v>
      </c>
      <c r="W262" s="5">
        <v>7.0</v>
      </c>
      <c r="X262" s="5">
        <v>83.0</v>
      </c>
      <c r="Y262" s="5">
        <v>83.0</v>
      </c>
    </row>
    <row r="263">
      <c r="A263" s="5">
        <v>224394.0</v>
      </c>
      <c r="B263" s="5">
        <v>72.0</v>
      </c>
      <c r="C263" s="5">
        <v>69.0</v>
      </c>
      <c r="D263" s="5">
        <v>69.0</v>
      </c>
      <c r="E263" s="5">
        <v>73.0</v>
      </c>
      <c r="F263" s="5">
        <v>65.0</v>
      </c>
      <c r="G263" s="5">
        <v>84.0</v>
      </c>
      <c r="H263" s="5">
        <v>77.0</v>
      </c>
      <c r="I263" s="5">
        <v>58.0</v>
      </c>
      <c r="J263" s="5">
        <v>66.0</v>
      </c>
      <c r="K263" s="5">
        <v>80.0</v>
      </c>
      <c r="L263" s="5">
        <v>44.0</v>
      </c>
      <c r="M263" s="5">
        <v>75.0</v>
      </c>
      <c r="N263" s="5">
        <v>70.0</v>
      </c>
      <c r="O263" s="5">
        <v>37.0</v>
      </c>
      <c r="P263" s="5">
        <v>48.0</v>
      </c>
      <c r="Q263" s="5">
        <v>52.0</v>
      </c>
      <c r="R263" s="5">
        <v>53.0</v>
      </c>
      <c r="S263" s="5">
        <v>9.0</v>
      </c>
      <c r="T263" s="5">
        <v>15.0</v>
      </c>
      <c r="U263" s="5">
        <v>7.0</v>
      </c>
      <c r="V263" s="5">
        <v>13.0</v>
      </c>
      <c r="W263" s="5">
        <v>9.0</v>
      </c>
      <c r="X263" s="5">
        <v>80.0</v>
      </c>
      <c r="Y263" s="5">
        <v>81.0</v>
      </c>
    </row>
    <row r="264">
      <c r="A264" s="5">
        <v>224461.0</v>
      </c>
      <c r="B264" s="5">
        <v>66.0</v>
      </c>
      <c r="C264" s="5">
        <v>54.0</v>
      </c>
      <c r="D264" s="5">
        <v>46.0</v>
      </c>
      <c r="E264" s="5">
        <v>71.0</v>
      </c>
      <c r="F264" s="5">
        <v>48.0</v>
      </c>
      <c r="G264" s="5">
        <v>78.0</v>
      </c>
      <c r="H264" s="5">
        <v>65.0</v>
      </c>
      <c r="I264" s="5">
        <v>60.0</v>
      </c>
      <c r="J264" s="5">
        <v>68.0</v>
      </c>
      <c r="K264" s="5">
        <v>69.0</v>
      </c>
      <c r="L264" s="5">
        <v>48.0</v>
      </c>
      <c r="M264" s="5">
        <v>72.0</v>
      </c>
      <c r="N264" s="5">
        <v>51.0</v>
      </c>
      <c r="O264" s="5">
        <v>54.0</v>
      </c>
      <c r="P264" s="5">
        <v>55.0</v>
      </c>
      <c r="Q264" s="5">
        <v>50.0</v>
      </c>
      <c r="R264" s="5">
        <v>59.0</v>
      </c>
      <c r="S264" s="5">
        <v>9.0</v>
      </c>
      <c r="T264" s="5">
        <v>10.0</v>
      </c>
      <c r="U264" s="5">
        <v>12.0</v>
      </c>
      <c r="V264" s="5">
        <v>15.0</v>
      </c>
      <c r="W264" s="5">
        <v>13.0</v>
      </c>
      <c r="X264" s="5">
        <v>62.0</v>
      </c>
      <c r="Y264" s="5">
        <v>77.0</v>
      </c>
    </row>
    <row r="265">
      <c r="A265" s="5">
        <v>224656.0</v>
      </c>
      <c r="B265" s="5">
        <v>73.0</v>
      </c>
      <c r="C265" s="5">
        <v>54.0</v>
      </c>
      <c r="D265" s="5">
        <v>64.0</v>
      </c>
      <c r="E265" s="5">
        <v>70.0</v>
      </c>
      <c r="F265" s="5">
        <v>58.0</v>
      </c>
      <c r="G265" s="5">
        <v>76.0</v>
      </c>
      <c r="H265" s="5">
        <v>62.0</v>
      </c>
      <c r="I265" s="5">
        <v>42.0</v>
      </c>
      <c r="J265" s="5">
        <v>70.0</v>
      </c>
      <c r="K265" s="5">
        <v>72.0</v>
      </c>
      <c r="L265" s="5">
        <v>72.0</v>
      </c>
      <c r="M265" s="5">
        <v>65.0</v>
      </c>
      <c r="N265" s="5">
        <v>49.0</v>
      </c>
      <c r="O265" s="5">
        <v>66.0</v>
      </c>
      <c r="P265" s="5">
        <v>74.0</v>
      </c>
      <c r="Q265" s="5">
        <v>73.0</v>
      </c>
      <c r="R265" s="5">
        <v>50.0</v>
      </c>
      <c r="S265" s="5">
        <v>7.0</v>
      </c>
      <c r="T265" s="5">
        <v>14.0</v>
      </c>
      <c r="U265" s="5">
        <v>10.0</v>
      </c>
      <c r="V265" s="5">
        <v>10.0</v>
      </c>
      <c r="W265" s="5">
        <v>9.0</v>
      </c>
      <c r="X265" s="5">
        <v>72.0</v>
      </c>
      <c r="Y265" s="5">
        <v>68.0</v>
      </c>
    </row>
    <row r="266">
      <c r="A266" s="5">
        <v>224798.0</v>
      </c>
      <c r="B266" s="5">
        <v>58.0</v>
      </c>
      <c r="C266" s="5">
        <v>60.0</v>
      </c>
      <c r="D266" s="5">
        <v>38.0</v>
      </c>
      <c r="E266" s="5">
        <v>60.0</v>
      </c>
      <c r="F266" s="5">
        <v>65.0</v>
      </c>
      <c r="G266" s="5">
        <v>69.0</v>
      </c>
      <c r="H266" s="5">
        <v>66.0</v>
      </c>
      <c r="I266" s="5">
        <v>60.0</v>
      </c>
      <c r="J266" s="5">
        <v>53.0</v>
      </c>
      <c r="K266" s="5">
        <v>66.0</v>
      </c>
      <c r="L266" s="5">
        <v>48.0</v>
      </c>
      <c r="M266" s="5">
        <v>62.0</v>
      </c>
      <c r="N266" s="5">
        <v>63.0</v>
      </c>
      <c r="O266" s="5">
        <v>50.0</v>
      </c>
      <c r="P266" s="5">
        <v>24.0</v>
      </c>
      <c r="Q266" s="5">
        <v>35.0</v>
      </c>
      <c r="R266" s="5">
        <v>54.0</v>
      </c>
      <c r="S266" s="5">
        <v>13.0</v>
      </c>
      <c r="T266" s="5">
        <v>10.0</v>
      </c>
      <c r="U266" s="5">
        <v>12.0</v>
      </c>
      <c r="V266" s="5">
        <v>9.0</v>
      </c>
      <c r="W266" s="5">
        <v>10.0</v>
      </c>
      <c r="X266" s="5">
        <v>72.0</v>
      </c>
      <c r="Y266" s="5">
        <v>65.0</v>
      </c>
    </row>
    <row r="267">
      <c r="A267" s="5">
        <v>224813.0</v>
      </c>
      <c r="B267" s="5">
        <v>69.0</v>
      </c>
      <c r="C267" s="5">
        <v>63.0</v>
      </c>
      <c r="D267" s="5">
        <v>40.0</v>
      </c>
      <c r="E267" s="5">
        <v>69.0</v>
      </c>
      <c r="F267" s="5">
        <v>71.0</v>
      </c>
      <c r="G267" s="5">
        <v>71.0</v>
      </c>
      <c r="H267" s="5">
        <v>69.0</v>
      </c>
      <c r="I267" s="5">
        <v>67.0</v>
      </c>
      <c r="J267" s="5">
        <v>61.0</v>
      </c>
      <c r="K267" s="5">
        <v>70.0</v>
      </c>
      <c r="L267" s="5">
        <v>56.0</v>
      </c>
      <c r="M267" s="5">
        <v>66.0</v>
      </c>
      <c r="N267" s="5">
        <v>66.0</v>
      </c>
      <c r="O267" s="5">
        <v>53.0</v>
      </c>
      <c r="P267" s="5">
        <v>53.0</v>
      </c>
      <c r="Q267" s="5">
        <v>59.0</v>
      </c>
      <c r="R267" s="5">
        <v>54.0</v>
      </c>
      <c r="S267" s="5">
        <v>11.0</v>
      </c>
      <c r="T267" s="5">
        <v>8.0</v>
      </c>
      <c r="U267" s="5">
        <v>15.0</v>
      </c>
      <c r="V267" s="5">
        <v>8.0</v>
      </c>
      <c r="W267" s="5">
        <v>12.0</v>
      </c>
      <c r="X267" s="5">
        <v>73.0</v>
      </c>
      <c r="Y267" s="5">
        <v>70.0</v>
      </c>
    </row>
    <row r="268">
      <c r="A268" s="5">
        <v>224841.0</v>
      </c>
      <c r="B268" s="5">
        <v>62.0</v>
      </c>
      <c r="C268" s="5">
        <v>23.0</v>
      </c>
      <c r="D268" s="5">
        <v>62.0</v>
      </c>
      <c r="E268" s="5">
        <v>65.0</v>
      </c>
      <c r="F268" s="5">
        <v>36.0</v>
      </c>
      <c r="G268" s="5">
        <v>65.0</v>
      </c>
      <c r="H268" s="5">
        <v>42.0</v>
      </c>
      <c r="I268" s="5">
        <v>30.0</v>
      </c>
      <c r="J268" s="5">
        <v>61.0</v>
      </c>
      <c r="K268" s="5">
        <v>65.0</v>
      </c>
      <c r="L268" s="5">
        <v>71.0</v>
      </c>
      <c r="M268" s="5">
        <v>54.0</v>
      </c>
      <c r="N268" s="5">
        <v>42.0</v>
      </c>
      <c r="O268" s="5">
        <v>68.0</v>
      </c>
      <c r="P268" s="5">
        <v>65.0</v>
      </c>
      <c r="Q268" s="5">
        <v>64.0</v>
      </c>
      <c r="R268" s="5">
        <v>56.0</v>
      </c>
      <c r="S268" s="5">
        <v>7.0</v>
      </c>
      <c r="T268" s="5">
        <v>15.0</v>
      </c>
      <c r="U268" s="5">
        <v>9.0</v>
      </c>
      <c r="V268" s="5">
        <v>10.0</v>
      </c>
      <c r="W268" s="5">
        <v>15.0</v>
      </c>
      <c r="X268" s="5">
        <v>58.0</v>
      </c>
      <c r="Y268" s="5">
        <v>57.0</v>
      </c>
    </row>
    <row r="269">
      <c r="A269" s="5">
        <v>224854.0</v>
      </c>
      <c r="B269" s="5">
        <v>32.0</v>
      </c>
      <c r="C269" s="5">
        <v>69.0</v>
      </c>
      <c r="D269" s="5">
        <v>74.0</v>
      </c>
      <c r="E269" s="5">
        <v>54.0</v>
      </c>
      <c r="F269" s="5">
        <v>59.0</v>
      </c>
      <c r="G269" s="5">
        <v>59.0</v>
      </c>
      <c r="H269" s="5">
        <v>43.0</v>
      </c>
      <c r="I269" s="5">
        <v>29.0</v>
      </c>
      <c r="J269" s="5">
        <v>46.0</v>
      </c>
      <c r="K269" s="5">
        <v>62.0</v>
      </c>
      <c r="L269" s="5">
        <v>19.0</v>
      </c>
      <c r="M269" s="5">
        <v>68.0</v>
      </c>
      <c r="N269" s="5">
        <v>59.0</v>
      </c>
      <c r="O269" s="5">
        <v>20.0</v>
      </c>
      <c r="P269" s="5">
        <v>27.0</v>
      </c>
      <c r="Q269" s="5">
        <v>25.0</v>
      </c>
      <c r="R269" s="5">
        <v>56.0</v>
      </c>
      <c r="S269" s="5">
        <v>11.0</v>
      </c>
      <c r="T269" s="5">
        <v>6.0</v>
      </c>
      <c r="U269" s="5">
        <v>12.0</v>
      </c>
      <c r="V269" s="5">
        <v>13.0</v>
      </c>
      <c r="W269" s="5">
        <v>14.0</v>
      </c>
      <c r="X269" s="5">
        <v>70.0</v>
      </c>
      <c r="Y269" s="5">
        <v>56.0</v>
      </c>
    </row>
    <row r="270">
      <c r="A270" s="5">
        <v>224975.0</v>
      </c>
      <c r="B270" s="5">
        <v>28.0</v>
      </c>
      <c r="C270" s="5">
        <v>45.0</v>
      </c>
      <c r="D270" s="5">
        <v>81.0</v>
      </c>
      <c r="E270" s="5">
        <v>61.0</v>
      </c>
      <c r="F270" s="5">
        <v>31.0</v>
      </c>
      <c r="G270" s="5">
        <v>39.0</v>
      </c>
      <c r="H270" s="5">
        <v>35.0</v>
      </c>
      <c r="I270" s="5">
        <v>28.0</v>
      </c>
      <c r="J270" s="5">
        <v>54.0</v>
      </c>
      <c r="K270" s="5">
        <v>46.0</v>
      </c>
      <c r="L270" s="5">
        <v>61.0</v>
      </c>
      <c r="M270" s="5">
        <v>34.0</v>
      </c>
      <c r="N270" s="5">
        <v>45.0</v>
      </c>
      <c r="O270" s="5">
        <v>69.0</v>
      </c>
      <c r="P270" s="5">
        <v>65.0</v>
      </c>
      <c r="Q270" s="5">
        <v>73.0</v>
      </c>
      <c r="R270" s="5">
        <v>49.0</v>
      </c>
      <c r="S270" s="5">
        <v>14.0</v>
      </c>
      <c r="T270" s="5">
        <v>8.0</v>
      </c>
      <c r="U270" s="5">
        <v>6.0</v>
      </c>
      <c r="V270" s="5">
        <v>14.0</v>
      </c>
      <c r="W270" s="5">
        <v>7.0</v>
      </c>
      <c r="X270" s="5">
        <v>59.0</v>
      </c>
      <c r="Y270" s="5">
        <v>36.0</v>
      </c>
    </row>
    <row r="271">
      <c r="A271" s="5">
        <v>225077.0</v>
      </c>
      <c r="B271" s="5">
        <v>57.0</v>
      </c>
      <c r="C271" s="5">
        <v>56.0</v>
      </c>
      <c r="D271" s="5">
        <v>54.0</v>
      </c>
      <c r="E271" s="5">
        <v>67.0</v>
      </c>
      <c r="F271" s="5">
        <v>48.0</v>
      </c>
      <c r="G271" s="5">
        <v>67.0</v>
      </c>
      <c r="H271" s="5">
        <v>55.0</v>
      </c>
      <c r="I271" s="5">
        <v>32.0</v>
      </c>
      <c r="J271" s="5">
        <v>64.0</v>
      </c>
      <c r="K271" s="5">
        <v>67.0</v>
      </c>
      <c r="L271" s="5">
        <v>67.0</v>
      </c>
      <c r="M271" s="5">
        <v>65.0</v>
      </c>
      <c r="N271" s="5">
        <v>51.0</v>
      </c>
      <c r="O271" s="5">
        <v>62.0</v>
      </c>
      <c r="P271" s="5">
        <v>64.0</v>
      </c>
      <c r="Q271" s="5">
        <v>54.0</v>
      </c>
      <c r="R271" s="5">
        <v>48.0</v>
      </c>
      <c r="S271" s="5">
        <v>8.0</v>
      </c>
      <c r="T271" s="5">
        <v>10.0</v>
      </c>
      <c r="U271" s="5">
        <v>8.0</v>
      </c>
      <c r="V271" s="5">
        <v>9.0</v>
      </c>
      <c r="W271" s="5">
        <v>13.0</v>
      </c>
      <c r="X271" s="5">
        <v>55.0</v>
      </c>
      <c r="Y271" s="5">
        <v>55.0</v>
      </c>
    </row>
    <row r="272">
      <c r="A272" s="5">
        <v>225106.0</v>
      </c>
      <c r="B272" s="5">
        <v>52.0</v>
      </c>
      <c r="C272" s="5">
        <v>35.0</v>
      </c>
      <c r="D272" s="5">
        <v>72.0</v>
      </c>
      <c r="E272" s="5">
        <v>68.0</v>
      </c>
      <c r="F272" s="5">
        <v>46.0</v>
      </c>
      <c r="G272" s="5">
        <v>61.0</v>
      </c>
      <c r="H272" s="5">
        <v>32.0</v>
      </c>
      <c r="I272" s="5">
        <v>49.0</v>
      </c>
      <c r="J272" s="5">
        <v>60.0</v>
      </c>
      <c r="K272" s="5">
        <v>66.0</v>
      </c>
      <c r="L272" s="5">
        <v>68.0</v>
      </c>
      <c r="M272" s="5">
        <v>52.0</v>
      </c>
      <c r="N272" s="5">
        <v>45.0</v>
      </c>
      <c r="O272" s="5">
        <v>73.0</v>
      </c>
      <c r="P272" s="5">
        <v>69.0</v>
      </c>
      <c r="Q272" s="5">
        <v>66.0</v>
      </c>
      <c r="R272" s="5">
        <v>47.0</v>
      </c>
      <c r="S272" s="5">
        <v>7.0</v>
      </c>
      <c r="T272" s="5">
        <v>14.0</v>
      </c>
      <c r="U272" s="5">
        <v>7.0</v>
      </c>
      <c r="V272" s="5">
        <v>8.0</v>
      </c>
      <c r="W272" s="5">
        <v>11.0</v>
      </c>
      <c r="X272" s="5">
        <v>52.0</v>
      </c>
      <c r="Y272" s="5">
        <v>41.0</v>
      </c>
    </row>
    <row r="273">
      <c r="A273" s="5">
        <v>225121.0</v>
      </c>
      <c r="B273" s="5">
        <v>57.0</v>
      </c>
      <c r="C273" s="5">
        <v>62.0</v>
      </c>
      <c r="D273" s="5">
        <v>55.0</v>
      </c>
      <c r="E273" s="5">
        <v>57.0</v>
      </c>
      <c r="F273" s="5">
        <v>62.0</v>
      </c>
      <c r="G273" s="5">
        <v>61.0</v>
      </c>
      <c r="H273" s="5">
        <v>51.0</v>
      </c>
      <c r="I273" s="5">
        <v>57.0</v>
      </c>
      <c r="J273" s="5">
        <v>51.0</v>
      </c>
      <c r="K273" s="5">
        <v>60.0</v>
      </c>
      <c r="L273" s="5">
        <v>31.0</v>
      </c>
      <c r="M273" s="5">
        <v>64.0</v>
      </c>
      <c r="N273" s="5">
        <v>65.0</v>
      </c>
      <c r="O273" s="5">
        <v>32.0</v>
      </c>
      <c r="P273" s="5">
        <v>31.0</v>
      </c>
      <c r="Q273" s="5">
        <v>31.0</v>
      </c>
      <c r="R273" s="5">
        <v>57.0</v>
      </c>
      <c r="S273" s="5">
        <v>10.0</v>
      </c>
      <c r="T273" s="5">
        <v>16.0</v>
      </c>
      <c r="U273" s="5">
        <v>8.0</v>
      </c>
      <c r="V273" s="5">
        <v>10.0</v>
      </c>
      <c r="W273" s="5">
        <v>13.0</v>
      </c>
      <c r="X273" s="5">
        <v>62.0</v>
      </c>
      <c r="Y273" s="5">
        <v>59.0</v>
      </c>
    </row>
    <row r="274">
      <c r="A274" s="5">
        <v>225144.0</v>
      </c>
      <c r="B274" s="5">
        <v>70.0</v>
      </c>
      <c r="C274" s="5">
        <v>71.0</v>
      </c>
      <c r="D274" s="5">
        <v>64.0</v>
      </c>
      <c r="E274" s="5">
        <v>73.0</v>
      </c>
      <c r="F274" s="5">
        <v>74.0</v>
      </c>
      <c r="G274" s="5">
        <v>80.0</v>
      </c>
      <c r="H274" s="5">
        <v>78.0</v>
      </c>
      <c r="I274" s="5">
        <v>63.0</v>
      </c>
      <c r="J274" s="5">
        <v>56.0</v>
      </c>
      <c r="K274" s="5">
        <v>80.0</v>
      </c>
      <c r="L274" s="5">
        <v>29.0</v>
      </c>
      <c r="M274" s="5">
        <v>75.0</v>
      </c>
      <c r="N274" s="5">
        <v>68.0</v>
      </c>
      <c r="O274" s="5">
        <v>28.0</v>
      </c>
      <c r="P274" s="5">
        <v>35.0</v>
      </c>
      <c r="Q274" s="5">
        <v>25.0</v>
      </c>
      <c r="R274" s="5">
        <v>58.0</v>
      </c>
      <c r="S274" s="5">
        <v>6.0</v>
      </c>
      <c r="T274" s="5">
        <v>13.0</v>
      </c>
      <c r="U274" s="5">
        <v>13.0</v>
      </c>
      <c r="V274" s="5">
        <v>15.0</v>
      </c>
      <c r="W274" s="5">
        <v>11.0</v>
      </c>
      <c r="X274" s="5">
        <v>69.0</v>
      </c>
      <c r="Y274" s="5">
        <v>72.0</v>
      </c>
    </row>
    <row r="275">
      <c r="A275" s="5">
        <v>225161.0</v>
      </c>
      <c r="B275" s="5">
        <v>41.0</v>
      </c>
      <c r="C275" s="5">
        <v>44.0</v>
      </c>
      <c r="D275" s="5">
        <v>74.0</v>
      </c>
      <c r="E275" s="5">
        <v>71.0</v>
      </c>
      <c r="F275" s="5">
        <v>36.0</v>
      </c>
      <c r="G275" s="5">
        <v>56.0</v>
      </c>
      <c r="H275" s="5">
        <v>29.0</v>
      </c>
      <c r="I275" s="5">
        <v>31.0</v>
      </c>
      <c r="J275" s="5">
        <v>72.0</v>
      </c>
      <c r="K275" s="5">
        <v>68.0</v>
      </c>
      <c r="L275" s="5">
        <v>79.0</v>
      </c>
      <c r="M275" s="5">
        <v>32.0</v>
      </c>
      <c r="N275" s="5">
        <v>45.0</v>
      </c>
      <c r="O275" s="5">
        <v>78.0</v>
      </c>
      <c r="P275" s="5">
        <v>75.0</v>
      </c>
      <c r="Q275" s="5">
        <v>76.0</v>
      </c>
      <c r="R275" s="5">
        <v>57.0</v>
      </c>
      <c r="S275" s="5">
        <v>10.0</v>
      </c>
      <c r="T275" s="5">
        <v>13.0</v>
      </c>
      <c r="U275" s="5">
        <v>15.0</v>
      </c>
      <c r="V275" s="5">
        <v>13.0</v>
      </c>
      <c r="W275" s="5">
        <v>6.0</v>
      </c>
      <c r="X275" s="5">
        <v>49.0</v>
      </c>
      <c r="Y275" s="5">
        <v>31.0</v>
      </c>
    </row>
    <row r="276">
      <c r="A276" s="5">
        <v>225199.0</v>
      </c>
      <c r="B276" s="5">
        <v>71.0</v>
      </c>
      <c r="C276" s="5">
        <v>60.0</v>
      </c>
      <c r="D276" s="5">
        <v>49.0</v>
      </c>
      <c r="E276" s="5">
        <v>73.0</v>
      </c>
      <c r="F276" s="5">
        <v>63.0</v>
      </c>
      <c r="G276" s="5">
        <v>71.0</v>
      </c>
      <c r="H276" s="5">
        <v>71.0</v>
      </c>
      <c r="I276" s="5">
        <v>54.0</v>
      </c>
      <c r="J276" s="5">
        <v>71.0</v>
      </c>
      <c r="K276" s="5">
        <v>70.0</v>
      </c>
      <c r="L276" s="5">
        <v>69.0</v>
      </c>
      <c r="M276" s="5">
        <v>66.0</v>
      </c>
      <c r="N276" s="5">
        <v>60.0</v>
      </c>
      <c r="O276" s="5">
        <v>54.0</v>
      </c>
      <c r="P276" s="5">
        <v>70.0</v>
      </c>
      <c r="Q276" s="5">
        <v>69.0</v>
      </c>
      <c r="R276" s="5">
        <v>57.0</v>
      </c>
      <c r="S276" s="5">
        <v>14.0</v>
      </c>
      <c r="T276" s="5">
        <v>9.0</v>
      </c>
      <c r="U276" s="5">
        <v>14.0</v>
      </c>
      <c r="V276" s="5">
        <v>12.0</v>
      </c>
      <c r="W276" s="5">
        <v>8.0</v>
      </c>
      <c r="X276" s="5">
        <v>65.0</v>
      </c>
      <c r="Y276" s="5">
        <v>59.0</v>
      </c>
    </row>
    <row r="277">
      <c r="A277" s="5">
        <v>225316.0</v>
      </c>
      <c r="B277" s="5">
        <v>48.0</v>
      </c>
      <c r="C277" s="5">
        <v>26.0</v>
      </c>
      <c r="D277" s="5">
        <v>68.0</v>
      </c>
      <c r="E277" s="5">
        <v>64.0</v>
      </c>
      <c r="F277" s="5">
        <v>26.0</v>
      </c>
      <c r="G277" s="5">
        <v>59.0</v>
      </c>
      <c r="H277" s="5">
        <v>38.0</v>
      </c>
      <c r="I277" s="5">
        <v>28.0</v>
      </c>
      <c r="J277" s="5">
        <v>54.0</v>
      </c>
      <c r="K277" s="5">
        <v>65.0</v>
      </c>
      <c r="L277" s="5">
        <v>60.0</v>
      </c>
      <c r="M277" s="5">
        <v>42.0</v>
      </c>
      <c r="N277" s="5">
        <v>37.0</v>
      </c>
      <c r="O277" s="5">
        <v>65.0</v>
      </c>
      <c r="P277" s="5">
        <v>66.0</v>
      </c>
      <c r="Q277" s="5">
        <v>65.0</v>
      </c>
      <c r="R277" s="5">
        <v>58.0</v>
      </c>
      <c r="S277" s="5">
        <v>13.0</v>
      </c>
      <c r="T277" s="5">
        <v>11.0</v>
      </c>
      <c r="U277" s="5">
        <v>13.0</v>
      </c>
      <c r="V277" s="5">
        <v>8.0</v>
      </c>
      <c r="W277" s="5">
        <v>13.0</v>
      </c>
      <c r="X277" s="5">
        <v>50.0</v>
      </c>
      <c r="Y277" s="5">
        <v>35.0</v>
      </c>
    </row>
    <row r="278">
      <c r="A278" s="5">
        <v>225426.0</v>
      </c>
      <c r="B278" s="5">
        <v>77.0</v>
      </c>
      <c r="C278" s="5">
        <v>59.0</v>
      </c>
      <c r="D278" s="5">
        <v>61.0</v>
      </c>
      <c r="E278" s="5">
        <v>75.0</v>
      </c>
      <c r="F278" s="5">
        <v>47.0</v>
      </c>
      <c r="G278" s="5">
        <v>75.0</v>
      </c>
      <c r="H278" s="5">
        <v>68.0</v>
      </c>
      <c r="I278" s="5">
        <v>49.0</v>
      </c>
      <c r="J278" s="5">
        <v>67.0</v>
      </c>
      <c r="K278" s="5">
        <v>75.0</v>
      </c>
      <c r="L278" s="5">
        <v>71.0</v>
      </c>
      <c r="M278" s="5">
        <v>66.0</v>
      </c>
      <c r="N278" s="5">
        <v>52.0</v>
      </c>
      <c r="O278" s="5">
        <v>67.0</v>
      </c>
      <c r="P278" s="5">
        <v>70.0</v>
      </c>
      <c r="Q278" s="5">
        <v>70.0</v>
      </c>
      <c r="R278" s="5">
        <v>68.0</v>
      </c>
      <c r="S278" s="5">
        <v>14.0</v>
      </c>
      <c r="T278" s="5">
        <v>13.0</v>
      </c>
      <c r="U278" s="5">
        <v>16.0</v>
      </c>
      <c r="V278" s="5">
        <v>11.0</v>
      </c>
      <c r="W278" s="5">
        <v>14.0</v>
      </c>
      <c r="X278" s="5">
        <v>69.0</v>
      </c>
      <c r="Y278" s="5">
        <v>61.0</v>
      </c>
    </row>
    <row r="279">
      <c r="A279" s="5">
        <v>225435.0</v>
      </c>
      <c r="B279" s="5">
        <v>30.0</v>
      </c>
      <c r="C279" s="5">
        <v>26.0</v>
      </c>
      <c r="D279" s="5">
        <v>62.0</v>
      </c>
      <c r="E279" s="5">
        <v>53.0</v>
      </c>
      <c r="F279" s="5">
        <v>29.0</v>
      </c>
      <c r="G279" s="5">
        <v>35.0</v>
      </c>
      <c r="H279" s="5">
        <v>26.0</v>
      </c>
      <c r="I279" s="5">
        <v>24.0</v>
      </c>
      <c r="J279" s="5">
        <v>37.0</v>
      </c>
      <c r="K279" s="5">
        <v>50.0</v>
      </c>
      <c r="L279" s="5">
        <v>60.0</v>
      </c>
      <c r="M279" s="5">
        <v>23.0</v>
      </c>
      <c r="N279" s="5">
        <v>34.0</v>
      </c>
      <c r="O279" s="5">
        <v>62.0</v>
      </c>
      <c r="P279" s="5">
        <v>63.0</v>
      </c>
      <c r="Q279" s="5">
        <v>58.0</v>
      </c>
      <c r="R279" s="5">
        <v>58.0</v>
      </c>
      <c r="S279" s="5">
        <v>11.0</v>
      </c>
      <c r="T279" s="5">
        <v>12.0</v>
      </c>
      <c r="U279" s="5">
        <v>15.0</v>
      </c>
      <c r="V279" s="5">
        <v>10.0</v>
      </c>
      <c r="W279" s="5">
        <v>10.0</v>
      </c>
      <c r="X279" s="5">
        <v>34.0</v>
      </c>
      <c r="Y279" s="5">
        <v>21.0</v>
      </c>
    </row>
    <row r="280">
      <c r="A280" s="5">
        <v>225468.0</v>
      </c>
      <c r="B280" s="5">
        <v>34.0</v>
      </c>
      <c r="C280" s="5">
        <v>57.0</v>
      </c>
      <c r="D280" s="5">
        <v>60.0</v>
      </c>
      <c r="E280" s="5">
        <v>41.0</v>
      </c>
      <c r="F280" s="5">
        <v>42.0</v>
      </c>
      <c r="G280" s="5">
        <v>55.0</v>
      </c>
      <c r="H280" s="5">
        <v>39.0</v>
      </c>
      <c r="I280" s="5">
        <v>26.0</v>
      </c>
      <c r="J280" s="5">
        <v>33.0</v>
      </c>
      <c r="K280" s="5">
        <v>59.0</v>
      </c>
      <c r="L280" s="5">
        <v>16.0</v>
      </c>
      <c r="M280" s="5">
        <v>58.0</v>
      </c>
      <c r="N280" s="5">
        <v>62.0</v>
      </c>
      <c r="O280" s="5">
        <v>14.0</v>
      </c>
      <c r="P280" s="5">
        <v>13.0</v>
      </c>
      <c r="Q280" s="5">
        <v>13.0</v>
      </c>
      <c r="R280" s="5">
        <v>64.0</v>
      </c>
      <c r="S280" s="5">
        <v>12.0</v>
      </c>
      <c r="T280" s="5">
        <v>13.0</v>
      </c>
      <c r="U280" s="5">
        <v>16.0</v>
      </c>
      <c r="V280" s="5">
        <v>9.0</v>
      </c>
      <c r="W280" s="5">
        <v>14.0</v>
      </c>
      <c r="X280" s="5">
        <v>58.0</v>
      </c>
      <c r="Y280" s="5">
        <v>52.0</v>
      </c>
    </row>
    <row r="281">
      <c r="A281" s="5">
        <v>225533.0</v>
      </c>
      <c r="B281" s="5">
        <v>39.0</v>
      </c>
      <c r="C281" s="5">
        <v>65.0</v>
      </c>
      <c r="D281" s="5">
        <v>69.0</v>
      </c>
      <c r="E281" s="5">
        <v>61.0</v>
      </c>
      <c r="F281" s="5">
        <v>51.0</v>
      </c>
      <c r="G281" s="5">
        <v>68.0</v>
      </c>
      <c r="H281" s="5">
        <v>31.0</v>
      </c>
      <c r="I281" s="5">
        <v>32.0</v>
      </c>
      <c r="J281" s="5">
        <v>31.0</v>
      </c>
      <c r="K281" s="5">
        <v>62.0</v>
      </c>
      <c r="L281" s="5">
        <v>32.0</v>
      </c>
      <c r="M281" s="5">
        <v>61.0</v>
      </c>
      <c r="N281" s="5">
        <v>66.0</v>
      </c>
      <c r="O281" s="5">
        <v>19.0</v>
      </c>
      <c r="P281" s="5">
        <v>36.0</v>
      </c>
      <c r="Q281" s="5">
        <v>27.0</v>
      </c>
      <c r="R281" s="5">
        <v>49.0</v>
      </c>
      <c r="S281" s="5">
        <v>13.0</v>
      </c>
      <c r="T281" s="5">
        <v>10.0</v>
      </c>
      <c r="U281" s="5">
        <v>9.0</v>
      </c>
      <c r="V281" s="5">
        <v>6.0</v>
      </c>
      <c r="W281" s="5">
        <v>11.0</v>
      </c>
      <c r="X281" s="5">
        <v>71.0</v>
      </c>
      <c r="Y281" s="5">
        <v>56.0</v>
      </c>
    </row>
    <row r="282">
      <c r="A282" s="5">
        <v>225696.0</v>
      </c>
      <c r="B282" s="5">
        <v>66.0</v>
      </c>
      <c r="C282" s="5">
        <v>69.0</v>
      </c>
      <c r="D282" s="5">
        <v>58.0</v>
      </c>
      <c r="E282" s="5">
        <v>66.0</v>
      </c>
      <c r="F282" s="5">
        <v>68.0</v>
      </c>
      <c r="G282" s="5">
        <v>77.0</v>
      </c>
      <c r="H282" s="5">
        <v>69.0</v>
      </c>
      <c r="I282" s="5">
        <v>72.0</v>
      </c>
      <c r="J282" s="5">
        <v>57.0</v>
      </c>
      <c r="K282" s="5">
        <v>76.0</v>
      </c>
      <c r="L282" s="5">
        <v>23.0</v>
      </c>
      <c r="M282" s="5">
        <v>67.0</v>
      </c>
      <c r="N282" s="5">
        <v>70.0</v>
      </c>
      <c r="O282" s="5">
        <v>21.0</v>
      </c>
      <c r="P282" s="5">
        <v>21.0</v>
      </c>
      <c r="Q282" s="5">
        <v>23.0</v>
      </c>
      <c r="R282" s="5">
        <v>48.0</v>
      </c>
      <c r="S282" s="5">
        <v>13.0</v>
      </c>
      <c r="T282" s="5">
        <v>11.0</v>
      </c>
      <c r="U282" s="5">
        <v>8.0</v>
      </c>
      <c r="V282" s="5">
        <v>9.0</v>
      </c>
      <c r="W282" s="5">
        <v>7.0</v>
      </c>
      <c r="X282" s="5">
        <v>76.0</v>
      </c>
      <c r="Y282" s="5">
        <v>66.0</v>
      </c>
    </row>
    <row r="283">
      <c r="A283" s="5">
        <v>225712.0</v>
      </c>
      <c r="B283" s="5">
        <v>55.0</v>
      </c>
      <c r="C283" s="5">
        <v>67.0</v>
      </c>
      <c r="D283" s="5">
        <v>58.0</v>
      </c>
      <c r="E283" s="5">
        <v>63.0</v>
      </c>
      <c r="F283" s="5">
        <v>55.0</v>
      </c>
      <c r="G283" s="5">
        <v>74.0</v>
      </c>
      <c r="H283" s="5">
        <v>66.0</v>
      </c>
      <c r="I283" s="5">
        <v>54.0</v>
      </c>
      <c r="J283" s="5">
        <v>58.0</v>
      </c>
      <c r="K283" s="5">
        <v>77.0</v>
      </c>
      <c r="L283" s="5">
        <v>40.0</v>
      </c>
      <c r="M283" s="5">
        <v>73.0</v>
      </c>
      <c r="N283" s="5">
        <v>61.0</v>
      </c>
      <c r="O283" s="5">
        <v>45.0</v>
      </c>
      <c r="P283" s="5">
        <v>39.0</v>
      </c>
      <c r="Q283" s="5">
        <v>47.0</v>
      </c>
      <c r="R283" s="5">
        <v>55.0</v>
      </c>
      <c r="S283" s="5">
        <v>7.0</v>
      </c>
      <c r="T283" s="5">
        <v>15.0</v>
      </c>
      <c r="U283" s="5">
        <v>10.0</v>
      </c>
      <c r="V283" s="5">
        <v>14.0</v>
      </c>
      <c r="W283" s="5">
        <v>9.0</v>
      </c>
      <c r="X283" s="5">
        <v>65.0</v>
      </c>
      <c r="Y283" s="5">
        <v>54.0</v>
      </c>
    </row>
    <row r="284">
      <c r="A284" s="5">
        <v>225779.0</v>
      </c>
      <c r="B284" s="5">
        <v>43.0</v>
      </c>
      <c r="C284" s="5">
        <v>30.0</v>
      </c>
      <c r="D284" s="5">
        <v>56.0</v>
      </c>
      <c r="E284" s="5">
        <v>63.0</v>
      </c>
      <c r="F284" s="5">
        <v>49.0</v>
      </c>
      <c r="G284" s="5">
        <v>53.0</v>
      </c>
      <c r="H284" s="5">
        <v>44.0</v>
      </c>
      <c r="I284" s="5">
        <v>47.0</v>
      </c>
      <c r="J284" s="5">
        <v>66.0</v>
      </c>
      <c r="K284" s="5">
        <v>62.0</v>
      </c>
      <c r="L284" s="5">
        <v>60.0</v>
      </c>
      <c r="M284" s="5">
        <v>42.0</v>
      </c>
      <c r="N284" s="5">
        <v>57.0</v>
      </c>
      <c r="O284" s="5">
        <v>62.0</v>
      </c>
      <c r="P284" s="5">
        <v>60.0</v>
      </c>
      <c r="Q284" s="5">
        <v>58.0</v>
      </c>
      <c r="R284" s="5">
        <v>64.0</v>
      </c>
      <c r="S284" s="5">
        <v>15.0</v>
      </c>
      <c r="T284" s="5">
        <v>10.0</v>
      </c>
      <c r="U284" s="5">
        <v>15.0</v>
      </c>
      <c r="V284" s="5">
        <v>13.0</v>
      </c>
      <c r="W284" s="5">
        <v>11.0</v>
      </c>
      <c r="X284" s="5">
        <v>55.0</v>
      </c>
      <c r="Y284" s="5">
        <v>48.0</v>
      </c>
    </row>
    <row r="285">
      <c r="A285" s="5">
        <v>225785.0</v>
      </c>
      <c r="B285" s="5">
        <v>60.0</v>
      </c>
      <c r="C285" s="5">
        <v>57.0</v>
      </c>
      <c r="D285" s="5">
        <v>38.0</v>
      </c>
      <c r="E285" s="5">
        <v>61.0</v>
      </c>
      <c r="F285" s="5">
        <v>43.0</v>
      </c>
      <c r="G285" s="5">
        <v>75.0</v>
      </c>
      <c r="H285" s="5">
        <v>65.0</v>
      </c>
      <c r="I285" s="5">
        <v>30.0</v>
      </c>
      <c r="J285" s="5">
        <v>43.0</v>
      </c>
      <c r="K285" s="5">
        <v>74.0</v>
      </c>
      <c r="L285" s="5">
        <v>23.0</v>
      </c>
      <c r="M285" s="5">
        <v>63.0</v>
      </c>
      <c r="N285" s="5">
        <v>60.0</v>
      </c>
      <c r="O285" s="5">
        <v>21.0</v>
      </c>
      <c r="P285" s="5">
        <v>27.0</v>
      </c>
      <c r="Q285" s="5">
        <v>16.0</v>
      </c>
      <c r="R285" s="5">
        <v>45.0</v>
      </c>
      <c r="S285" s="5">
        <v>9.0</v>
      </c>
      <c r="T285" s="5">
        <v>10.0</v>
      </c>
      <c r="U285" s="5">
        <v>8.0</v>
      </c>
      <c r="V285" s="5">
        <v>9.0</v>
      </c>
      <c r="W285" s="5">
        <v>9.0</v>
      </c>
      <c r="X285" s="5">
        <v>50.0</v>
      </c>
      <c r="Y285" s="5">
        <v>49.0</v>
      </c>
    </row>
    <row r="286">
      <c r="A286" s="5">
        <v>225927.0</v>
      </c>
      <c r="B286" s="5">
        <v>65.0</v>
      </c>
      <c r="C286" s="5">
        <v>50.0</v>
      </c>
      <c r="D286" s="5">
        <v>55.0</v>
      </c>
      <c r="E286" s="5">
        <v>62.0</v>
      </c>
      <c r="F286" s="5">
        <v>46.0</v>
      </c>
      <c r="G286" s="5">
        <v>63.0</v>
      </c>
      <c r="H286" s="5">
        <v>42.0</v>
      </c>
      <c r="I286" s="5">
        <v>49.0</v>
      </c>
      <c r="J286" s="5">
        <v>56.0</v>
      </c>
      <c r="K286" s="5">
        <v>65.0</v>
      </c>
      <c r="L286" s="5">
        <v>62.0</v>
      </c>
      <c r="M286" s="5">
        <v>66.0</v>
      </c>
      <c r="N286" s="5">
        <v>52.0</v>
      </c>
      <c r="O286" s="5">
        <v>64.0</v>
      </c>
      <c r="P286" s="5">
        <v>64.0</v>
      </c>
      <c r="Q286" s="5">
        <v>63.0</v>
      </c>
      <c r="R286" s="5">
        <v>56.0</v>
      </c>
      <c r="S286" s="5">
        <v>9.0</v>
      </c>
      <c r="T286" s="5">
        <v>8.0</v>
      </c>
      <c r="U286" s="5">
        <v>13.0</v>
      </c>
      <c r="V286" s="5">
        <v>13.0</v>
      </c>
      <c r="W286" s="5">
        <v>13.0</v>
      </c>
      <c r="X286" s="5">
        <v>49.0</v>
      </c>
      <c r="Y286" s="5">
        <v>51.0</v>
      </c>
    </row>
    <row r="287">
      <c r="A287" s="5">
        <v>225956.0</v>
      </c>
      <c r="B287" s="5">
        <v>62.0</v>
      </c>
      <c r="C287" s="5">
        <v>61.0</v>
      </c>
      <c r="D287" s="5">
        <v>56.0</v>
      </c>
      <c r="E287" s="5">
        <v>62.0</v>
      </c>
      <c r="F287" s="5">
        <v>40.0</v>
      </c>
      <c r="G287" s="5">
        <v>72.0</v>
      </c>
      <c r="H287" s="5">
        <v>49.0</v>
      </c>
      <c r="I287" s="5">
        <v>33.0</v>
      </c>
      <c r="J287" s="5">
        <v>47.0</v>
      </c>
      <c r="K287" s="5">
        <v>70.0</v>
      </c>
      <c r="L287" s="5">
        <v>40.0</v>
      </c>
      <c r="M287" s="5">
        <v>63.0</v>
      </c>
      <c r="N287" s="5">
        <v>51.0</v>
      </c>
      <c r="O287" s="5">
        <v>30.0</v>
      </c>
      <c r="P287" s="5">
        <v>49.0</v>
      </c>
      <c r="Q287" s="5">
        <v>47.0</v>
      </c>
      <c r="R287" s="5">
        <v>59.0</v>
      </c>
      <c r="S287" s="5">
        <v>11.0</v>
      </c>
      <c r="T287" s="5">
        <v>7.0</v>
      </c>
      <c r="U287" s="5">
        <v>10.0</v>
      </c>
      <c r="V287" s="5">
        <v>15.0</v>
      </c>
      <c r="W287" s="5">
        <v>16.0</v>
      </c>
      <c r="X287" s="5">
        <v>56.0</v>
      </c>
      <c r="Y287" s="5">
        <v>48.0</v>
      </c>
    </row>
    <row r="288">
      <c r="A288" s="5">
        <v>226084.0</v>
      </c>
      <c r="B288" s="5">
        <v>39.0</v>
      </c>
      <c r="C288" s="5">
        <v>66.0</v>
      </c>
      <c r="D288" s="5">
        <v>56.0</v>
      </c>
      <c r="E288" s="5">
        <v>56.0</v>
      </c>
      <c r="F288" s="5">
        <v>54.0</v>
      </c>
      <c r="G288" s="5">
        <v>60.0</v>
      </c>
      <c r="H288" s="5">
        <v>38.0</v>
      </c>
      <c r="I288" s="5">
        <v>27.0</v>
      </c>
      <c r="J288" s="5">
        <v>42.0</v>
      </c>
      <c r="K288" s="5">
        <v>63.0</v>
      </c>
      <c r="L288" s="5">
        <v>18.0</v>
      </c>
      <c r="M288" s="5">
        <v>65.0</v>
      </c>
      <c r="N288" s="5">
        <v>59.0</v>
      </c>
      <c r="O288" s="5">
        <v>22.0</v>
      </c>
      <c r="P288" s="5">
        <v>21.0</v>
      </c>
      <c r="Q288" s="5">
        <v>18.0</v>
      </c>
      <c r="R288" s="5">
        <v>53.0</v>
      </c>
      <c r="S288" s="5">
        <v>12.0</v>
      </c>
      <c r="T288" s="5">
        <v>9.0</v>
      </c>
      <c r="U288" s="5">
        <v>10.0</v>
      </c>
      <c r="V288" s="5">
        <v>7.0</v>
      </c>
      <c r="W288" s="5">
        <v>15.0</v>
      </c>
      <c r="X288" s="5">
        <v>63.0</v>
      </c>
      <c r="Y288" s="5">
        <v>56.0</v>
      </c>
    </row>
    <row r="289">
      <c r="A289" s="5">
        <v>226085.0</v>
      </c>
      <c r="B289" s="5">
        <v>12.0</v>
      </c>
      <c r="C289" s="5">
        <v>16.0</v>
      </c>
      <c r="D289" s="5">
        <v>14.0</v>
      </c>
      <c r="E289" s="5">
        <v>27.0</v>
      </c>
      <c r="F289" s="5">
        <v>12.0</v>
      </c>
      <c r="G289" s="5">
        <v>18.0</v>
      </c>
      <c r="H289" s="5">
        <v>18.0</v>
      </c>
      <c r="I289" s="5">
        <v>17.0</v>
      </c>
      <c r="J289" s="5">
        <v>24.0</v>
      </c>
      <c r="K289" s="5">
        <v>18.0</v>
      </c>
      <c r="L289" s="5">
        <v>24.0</v>
      </c>
      <c r="M289" s="5">
        <v>20.0</v>
      </c>
      <c r="N289" s="5">
        <v>19.0</v>
      </c>
      <c r="O289" s="5">
        <v>11.0</v>
      </c>
      <c r="P289" s="5">
        <v>16.0</v>
      </c>
      <c r="Q289" s="5">
        <v>14.0</v>
      </c>
      <c r="R289" s="5">
        <v>353.0</v>
      </c>
      <c r="S289" s="5">
        <v>75.0</v>
      </c>
      <c r="T289" s="5">
        <v>72.0</v>
      </c>
      <c r="U289" s="5">
        <v>67.0</v>
      </c>
      <c r="V289" s="5">
        <v>66.0</v>
      </c>
      <c r="W289" s="5">
        <v>73.0</v>
      </c>
      <c r="X289" s="5">
        <v>50.0</v>
      </c>
      <c r="Y289" s="5">
        <v>18.0</v>
      </c>
    </row>
    <row r="290">
      <c r="A290" s="5">
        <v>226103.0</v>
      </c>
      <c r="B290" s="5">
        <v>64.0</v>
      </c>
      <c r="C290" s="5">
        <v>26.0</v>
      </c>
      <c r="D290" s="5">
        <v>57.0</v>
      </c>
      <c r="E290" s="5">
        <v>62.0</v>
      </c>
      <c r="F290" s="5">
        <v>21.0</v>
      </c>
      <c r="G290" s="5">
        <v>63.0</v>
      </c>
      <c r="H290" s="5">
        <v>33.0</v>
      </c>
      <c r="I290" s="5">
        <v>36.0</v>
      </c>
      <c r="J290" s="5">
        <v>43.0</v>
      </c>
      <c r="K290" s="5">
        <v>65.0</v>
      </c>
      <c r="L290" s="5">
        <v>66.0</v>
      </c>
      <c r="M290" s="5">
        <v>55.0</v>
      </c>
      <c r="N290" s="5">
        <v>40.0</v>
      </c>
      <c r="O290" s="5">
        <v>64.0</v>
      </c>
      <c r="P290" s="5">
        <v>64.0</v>
      </c>
      <c r="Q290" s="5">
        <v>66.0</v>
      </c>
      <c r="R290" s="5">
        <v>61.0</v>
      </c>
      <c r="S290" s="5">
        <v>8.0</v>
      </c>
      <c r="T290" s="5">
        <v>11.0</v>
      </c>
      <c r="U290" s="5">
        <v>14.0</v>
      </c>
      <c r="V290" s="5">
        <v>15.0</v>
      </c>
      <c r="W290" s="5">
        <v>13.0</v>
      </c>
      <c r="X290" s="5">
        <v>49.0</v>
      </c>
      <c r="Y290" s="5">
        <v>44.0</v>
      </c>
    </row>
    <row r="291">
      <c r="A291" s="5">
        <v>226157.0</v>
      </c>
      <c r="B291" s="5">
        <v>61.0</v>
      </c>
      <c r="C291" s="5">
        <v>58.0</v>
      </c>
      <c r="D291" s="5">
        <v>46.0</v>
      </c>
      <c r="E291" s="5">
        <v>70.0</v>
      </c>
      <c r="F291" s="5">
        <v>43.0</v>
      </c>
      <c r="G291" s="5">
        <v>69.0</v>
      </c>
      <c r="H291" s="5">
        <v>72.0</v>
      </c>
      <c r="I291" s="5">
        <v>50.0</v>
      </c>
      <c r="J291" s="5">
        <v>71.0</v>
      </c>
      <c r="K291" s="5">
        <v>70.0</v>
      </c>
      <c r="L291" s="5">
        <v>59.0</v>
      </c>
      <c r="M291" s="5">
        <v>64.0</v>
      </c>
      <c r="N291" s="5">
        <v>48.0</v>
      </c>
      <c r="O291" s="5">
        <v>60.0</v>
      </c>
      <c r="P291" s="5">
        <v>62.0</v>
      </c>
      <c r="Q291" s="5">
        <v>60.0</v>
      </c>
      <c r="R291" s="5">
        <v>39.0</v>
      </c>
      <c r="S291" s="5">
        <v>6.0</v>
      </c>
      <c r="T291" s="5">
        <v>10.0</v>
      </c>
      <c r="U291" s="5">
        <v>8.0</v>
      </c>
      <c r="V291" s="5">
        <v>7.0</v>
      </c>
      <c r="W291" s="5">
        <v>8.0</v>
      </c>
      <c r="X291" s="5">
        <v>66.0</v>
      </c>
      <c r="Y291" s="5">
        <v>70.0</v>
      </c>
    </row>
    <row r="292">
      <c r="A292" s="5">
        <v>226268.0</v>
      </c>
      <c r="B292" s="5">
        <v>71.0</v>
      </c>
      <c r="C292" s="5">
        <v>29.0</v>
      </c>
      <c r="D292" s="5">
        <v>58.0</v>
      </c>
      <c r="E292" s="5">
        <v>70.0</v>
      </c>
      <c r="F292" s="5">
        <v>33.0</v>
      </c>
      <c r="G292" s="5">
        <v>62.0</v>
      </c>
      <c r="H292" s="5">
        <v>65.0</v>
      </c>
      <c r="I292" s="5">
        <v>72.0</v>
      </c>
      <c r="J292" s="5">
        <v>68.0</v>
      </c>
      <c r="K292" s="5">
        <v>61.0</v>
      </c>
      <c r="L292" s="5">
        <v>58.0</v>
      </c>
      <c r="M292" s="5">
        <v>54.0</v>
      </c>
      <c r="N292" s="5">
        <v>66.0</v>
      </c>
      <c r="O292" s="5">
        <v>62.0</v>
      </c>
      <c r="P292" s="5">
        <v>72.0</v>
      </c>
      <c r="Q292" s="5">
        <v>72.0</v>
      </c>
      <c r="R292" s="5">
        <v>43.0</v>
      </c>
      <c r="S292" s="5">
        <v>9.0</v>
      </c>
      <c r="T292" s="5">
        <v>8.0</v>
      </c>
      <c r="U292" s="5">
        <v>12.0</v>
      </c>
      <c r="V292" s="5">
        <v>7.0</v>
      </c>
      <c r="W292" s="5">
        <v>7.0</v>
      </c>
      <c r="X292" s="5">
        <v>45.0</v>
      </c>
      <c r="Y292" s="5">
        <v>41.0</v>
      </c>
    </row>
    <row r="293">
      <c r="A293" s="5">
        <v>226468.0</v>
      </c>
      <c r="B293" s="5">
        <v>37.0</v>
      </c>
      <c r="C293" s="5">
        <v>72.0</v>
      </c>
      <c r="D293" s="5">
        <v>72.0</v>
      </c>
      <c r="E293" s="5">
        <v>56.0</v>
      </c>
      <c r="F293" s="5">
        <v>65.0</v>
      </c>
      <c r="G293" s="5">
        <v>65.0</v>
      </c>
      <c r="H293" s="5">
        <v>52.0</v>
      </c>
      <c r="I293" s="5">
        <v>39.0</v>
      </c>
      <c r="J293" s="5">
        <v>37.0</v>
      </c>
      <c r="K293" s="5">
        <v>67.0</v>
      </c>
      <c r="L293" s="5">
        <v>10.0</v>
      </c>
      <c r="M293" s="5">
        <v>72.0</v>
      </c>
      <c r="N293" s="5">
        <v>67.0</v>
      </c>
      <c r="O293" s="5">
        <v>21.0</v>
      </c>
      <c r="P293" s="5">
        <v>24.0</v>
      </c>
      <c r="Q293" s="5">
        <v>10.0</v>
      </c>
      <c r="R293" s="5">
        <v>21.0</v>
      </c>
      <c r="S293" s="5">
        <v>4.0</v>
      </c>
      <c r="T293" s="5">
        <v>5.0</v>
      </c>
      <c r="U293" s="5">
        <v>5.0</v>
      </c>
      <c r="V293" s="5">
        <v>4.0</v>
      </c>
      <c r="W293" s="5">
        <v>3.0</v>
      </c>
      <c r="X293" s="5">
        <v>65.0</v>
      </c>
      <c r="Y293" s="5">
        <v>55.0</v>
      </c>
    </row>
    <row r="294">
      <c r="A294" s="5">
        <v>226501.0</v>
      </c>
      <c r="B294" s="5">
        <v>53.0</v>
      </c>
      <c r="C294" s="5">
        <v>34.0</v>
      </c>
      <c r="D294" s="5">
        <v>65.0</v>
      </c>
      <c r="E294" s="5">
        <v>55.0</v>
      </c>
      <c r="F294" s="5">
        <v>34.0</v>
      </c>
      <c r="G294" s="5">
        <v>55.0</v>
      </c>
      <c r="H294" s="5">
        <v>41.0</v>
      </c>
      <c r="I294" s="5">
        <v>40.0</v>
      </c>
      <c r="J294" s="5">
        <v>44.0</v>
      </c>
      <c r="K294" s="5">
        <v>59.0</v>
      </c>
      <c r="L294" s="5">
        <v>65.0</v>
      </c>
      <c r="M294" s="5">
        <v>50.0</v>
      </c>
      <c r="N294" s="5">
        <v>43.0</v>
      </c>
      <c r="O294" s="5">
        <v>66.0</v>
      </c>
      <c r="P294" s="5">
        <v>65.0</v>
      </c>
      <c r="Q294" s="5">
        <v>65.0</v>
      </c>
      <c r="R294" s="5">
        <v>58.0</v>
      </c>
      <c r="S294" s="5">
        <v>12.0</v>
      </c>
      <c r="T294" s="5">
        <v>12.0</v>
      </c>
      <c r="U294" s="5">
        <v>10.0</v>
      </c>
      <c r="V294" s="5">
        <v>11.0</v>
      </c>
      <c r="W294" s="5">
        <v>13.0</v>
      </c>
      <c r="X294" s="5">
        <v>31.0</v>
      </c>
      <c r="Y294" s="5">
        <v>27.0</v>
      </c>
    </row>
    <row r="295">
      <c r="A295" s="5">
        <v>226579.0</v>
      </c>
      <c r="B295" s="5">
        <v>59.0</v>
      </c>
      <c r="C295" s="5">
        <v>48.0</v>
      </c>
      <c r="D295" s="5">
        <v>43.0</v>
      </c>
      <c r="E295" s="5">
        <v>64.0</v>
      </c>
      <c r="F295" s="5">
        <v>42.0</v>
      </c>
      <c r="G295" s="5">
        <v>70.0</v>
      </c>
      <c r="H295" s="5">
        <v>40.0</v>
      </c>
      <c r="I295" s="5">
        <v>33.0</v>
      </c>
      <c r="J295" s="5">
        <v>54.0</v>
      </c>
      <c r="K295" s="5">
        <v>60.0</v>
      </c>
      <c r="L295" s="5">
        <v>40.0</v>
      </c>
      <c r="M295" s="5">
        <v>58.0</v>
      </c>
      <c r="N295" s="5">
        <v>42.0</v>
      </c>
      <c r="O295" s="5">
        <v>37.0</v>
      </c>
      <c r="P295" s="5">
        <v>40.0</v>
      </c>
      <c r="Q295" s="5">
        <v>41.0</v>
      </c>
      <c r="R295" s="5">
        <v>48.0</v>
      </c>
      <c r="S295" s="5">
        <v>8.0</v>
      </c>
      <c r="T295" s="5">
        <v>11.0</v>
      </c>
      <c r="U295" s="5">
        <v>12.0</v>
      </c>
      <c r="V295" s="5">
        <v>6.0</v>
      </c>
      <c r="W295" s="5">
        <v>11.0</v>
      </c>
      <c r="X295" s="5">
        <v>51.0</v>
      </c>
      <c r="Y295" s="5">
        <v>38.0</v>
      </c>
    </row>
    <row r="296">
      <c r="A296" s="5">
        <v>226698.0</v>
      </c>
      <c r="B296" s="5">
        <v>65.0</v>
      </c>
      <c r="C296" s="5">
        <v>71.0</v>
      </c>
      <c r="D296" s="5">
        <v>49.0</v>
      </c>
      <c r="E296" s="5">
        <v>71.0</v>
      </c>
      <c r="F296" s="5">
        <v>65.0</v>
      </c>
      <c r="G296" s="5">
        <v>81.0</v>
      </c>
      <c r="H296" s="5">
        <v>81.0</v>
      </c>
      <c r="I296" s="5">
        <v>77.0</v>
      </c>
      <c r="J296" s="5">
        <v>69.0</v>
      </c>
      <c r="K296" s="5">
        <v>79.0</v>
      </c>
      <c r="L296" s="5">
        <v>47.0</v>
      </c>
      <c r="M296" s="5">
        <v>67.0</v>
      </c>
      <c r="N296" s="5">
        <v>71.0</v>
      </c>
      <c r="O296" s="5">
        <v>49.0</v>
      </c>
      <c r="P296" s="5">
        <v>57.0</v>
      </c>
      <c r="Q296" s="5">
        <v>51.0</v>
      </c>
      <c r="R296" s="5">
        <v>54.0</v>
      </c>
      <c r="S296" s="5">
        <v>14.0</v>
      </c>
      <c r="T296" s="5">
        <v>13.0</v>
      </c>
      <c r="U296" s="5">
        <v>9.0</v>
      </c>
      <c r="V296" s="5">
        <v>10.0</v>
      </c>
      <c r="W296" s="5">
        <v>8.0</v>
      </c>
      <c r="X296" s="5">
        <v>85.0</v>
      </c>
      <c r="Y296" s="5">
        <v>81.0</v>
      </c>
    </row>
    <row r="297">
      <c r="A297" s="5">
        <v>226773.0</v>
      </c>
      <c r="B297" s="5">
        <v>53.0</v>
      </c>
      <c r="C297" s="5">
        <v>58.0</v>
      </c>
      <c r="D297" s="5">
        <v>41.0</v>
      </c>
      <c r="E297" s="5">
        <v>76.0</v>
      </c>
      <c r="F297" s="5">
        <v>34.0</v>
      </c>
      <c r="G297" s="5">
        <v>72.0</v>
      </c>
      <c r="H297" s="5">
        <v>52.0</v>
      </c>
      <c r="I297" s="5">
        <v>42.0</v>
      </c>
      <c r="J297" s="5">
        <v>73.0</v>
      </c>
      <c r="K297" s="5">
        <v>70.0</v>
      </c>
      <c r="L297" s="5">
        <v>69.0</v>
      </c>
      <c r="M297" s="5">
        <v>66.0</v>
      </c>
      <c r="N297" s="5">
        <v>53.0</v>
      </c>
      <c r="O297" s="5">
        <v>63.0</v>
      </c>
      <c r="P297" s="5">
        <v>69.0</v>
      </c>
      <c r="Q297" s="5">
        <v>62.0</v>
      </c>
      <c r="R297" s="5">
        <v>56.0</v>
      </c>
      <c r="S297" s="5">
        <v>12.0</v>
      </c>
      <c r="T297" s="5">
        <v>11.0</v>
      </c>
      <c r="U297" s="5">
        <v>10.0</v>
      </c>
      <c r="V297" s="5">
        <v>10.0</v>
      </c>
      <c r="W297" s="5">
        <v>13.0</v>
      </c>
      <c r="X297" s="5">
        <v>72.0</v>
      </c>
      <c r="Y297" s="5">
        <v>60.0</v>
      </c>
    </row>
    <row r="298">
      <c r="A298" s="5">
        <v>226787.0</v>
      </c>
      <c r="B298" s="5">
        <v>55.0</v>
      </c>
      <c r="C298" s="5">
        <v>61.0</v>
      </c>
      <c r="D298" s="5">
        <v>69.0</v>
      </c>
      <c r="E298" s="5">
        <v>64.0</v>
      </c>
      <c r="F298" s="5">
        <v>52.0</v>
      </c>
      <c r="G298" s="5">
        <v>73.0</v>
      </c>
      <c r="H298" s="5">
        <v>67.0</v>
      </c>
      <c r="I298" s="5">
        <v>55.0</v>
      </c>
      <c r="J298" s="5">
        <v>62.0</v>
      </c>
      <c r="K298" s="5">
        <v>68.0</v>
      </c>
      <c r="L298" s="5">
        <v>22.0</v>
      </c>
      <c r="M298" s="5">
        <v>64.0</v>
      </c>
      <c r="N298" s="5">
        <v>61.0</v>
      </c>
      <c r="O298" s="5">
        <v>13.0</v>
      </c>
      <c r="P298" s="5">
        <v>17.0</v>
      </c>
      <c r="Q298" s="5">
        <v>14.0</v>
      </c>
      <c r="R298" s="5">
        <v>64.0</v>
      </c>
      <c r="S298" s="5">
        <v>15.0</v>
      </c>
      <c r="T298" s="5">
        <v>10.0</v>
      </c>
      <c r="U298" s="5">
        <v>12.0</v>
      </c>
      <c r="V298" s="5">
        <v>13.0</v>
      </c>
      <c r="W298" s="5">
        <v>14.0</v>
      </c>
      <c r="X298" s="5">
        <v>62.0</v>
      </c>
      <c r="Y298" s="5">
        <v>57.0</v>
      </c>
    </row>
    <row r="299">
      <c r="A299" s="5">
        <v>226832.0</v>
      </c>
      <c r="B299" s="5">
        <v>41.0</v>
      </c>
      <c r="C299" s="5">
        <v>65.0</v>
      </c>
      <c r="D299" s="5">
        <v>58.0</v>
      </c>
      <c r="E299" s="5">
        <v>61.0</v>
      </c>
      <c r="F299" s="5">
        <v>41.0</v>
      </c>
      <c r="G299" s="5">
        <v>64.0</v>
      </c>
      <c r="H299" s="5">
        <v>49.0</v>
      </c>
      <c r="I299" s="5">
        <v>60.0</v>
      </c>
      <c r="J299" s="5">
        <v>39.0</v>
      </c>
      <c r="K299" s="5">
        <v>63.0</v>
      </c>
      <c r="L299" s="5">
        <v>20.0</v>
      </c>
      <c r="M299" s="5">
        <v>57.0</v>
      </c>
      <c r="N299" s="5">
        <v>61.0</v>
      </c>
      <c r="O299" s="5">
        <v>31.0</v>
      </c>
      <c r="P299" s="5">
        <v>22.0</v>
      </c>
      <c r="Q299" s="5">
        <v>18.0</v>
      </c>
      <c r="R299" s="5">
        <v>52.0</v>
      </c>
      <c r="S299" s="5">
        <v>11.0</v>
      </c>
      <c r="T299" s="5">
        <v>9.0</v>
      </c>
      <c r="U299" s="5">
        <v>7.0</v>
      </c>
      <c r="V299" s="5">
        <v>13.0</v>
      </c>
      <c r="W299" s="5">
        <v>12.0</v>
      </c>
      <c r="X299" s="5">
        <v>61.0</v>
      </c>
      <c r="Y299" s="5">
        <v>60.0</v>
      </c>
    </row>
    <row r="300">
      <c r="A300" s="5">
        <v>227274.0</v>
      </c>
      <c r="B300" s="5">
        <v>73.0</v>
      </c>
      <c r="C300" s="5">
        <v>66.0</v>
      </c>
      <c r="D300" s="5">
        <v>45.0</v>
      </c>
      <c r="E300" s="5">
        <v>73.0</v>
      </c>
      <c r="F300" s="5">
        <v>60.0</v>
      </c>
      <c r="G300" s="5">
        <v>74.0</v>
      </c>
      <c r="H300" s="5">
        <v>71.0</v>
      </c>
      <c r="I300" s="5">
        <v>67.0</v>
      </c>
      <c r="J300" s="5">
        <v>69.0</v>
      </c>
      <c r="K300" s="5">
        <v>71.0</v>
      </c>
      <c r="L300" s="5">
        <v>30.0</v>
      </c>
      <c r="M300" s="5">
        <v>74.0</v>
      </c>
      <c r="N300" s="5">
        <v>59.0</v>
      </c>
      <c r="O300" s="5">
        <v>39.0</v>
      </c>
      <c r="P300" s="5">
        <v>40.0</v>
      </c>
      <c r="Q300" s="5">
        <v>38.0</v>
      </c>
      <c r="R300" s="5">
        <v>50.0</v>
      </c>
      <c r="S300" s="5">
        <v>8.0</v>
      </c>
      <c r="T300" s="5">
        <v>6.0</v>
      </c>
      <c r="U300" s="5">
        <v>13.0</v>
      </c>
      <c r="V300" s="5">
        <v>12.0</v>
      </c>
      <c r="W300" s="5">
        <v>11.0</v>
      </c>
      <c r="X300" s="5">
        <v>68.0</v>
      </c>
      <c r="Y300" s="5">
        <v>59.0</v>
      </c>
    </row>
    <row r="301">
      <c r="A301" s="5">
        <v>227370.0</v>
      </c>
      <c r="B301" s="5">
        <v>17.0</v>
      </c>
      <c r="C301" s="5">
        <v>16.0</v>
      </c>
      <c r="D301" s="5">
        <v>18.0</v>
      </c>
      <c r="E301" s="5">
        <v>24.0</v>
      </c>
      <c r="F301" s="5">
        <v>16.0</v>
      </c>
      <c r="G301" s="5">
        <v>17.0</v>
      </c>
      <c r="H301" s="5">
        <v>14.0</v>
      </c>
      <c r="I301" s="5">
        <v>14.0</v>
      </c>
      <c r="J301" s="5">
        <v>18.0</v>
      </c>
      <c r="K301" s="5">
        <v>23.0</v>
      </c>
      <c r="L301" s="5">
        <v>19.0</v>
      </c>
      <c r="M301" s="5">
        <v>13.0</v>
      </c>
      <c r="N301" s="5">
        <v>15.0</v>
      </c>
      <c r="O301" s="5">
        <v>19.0</v>
      </c>
      <c r="P301" s="5">
        <v>16.0</v>
      </c>
      <c r="Q301" s="5">
        <v>12.0</v>
      </c>
      <c r="R301" s="5">
        <v>342.0</v>
      </c>
      <c r="S301" s="5">
        <v>68.0</v>
      </c>
      <c r="T301" s="5">
        <v>66.0</v>
      </c>
      <c r="U301" s="5">
        <v>71.0</v>
      </c>
      <c r="V301" s="5">
        <v>64.0</v>
      </c>
      <c r="W301" s="5">
        <v>73.0</v>
      </c>
      <c r="X301" s="5">
        <v>53.0</v>
      </c>
      <c r="Y301" s="5">
        <v>14.0</v>
      </c>
    </row>
    <row r="302">
      <c r="A302" s="5">
        <v>227511.0</v>
      </c>
      <c r="B302" s="5">
        <v>36.0</v>
      </c>
      <c r="C302" s="5">
        <v>33.0</v>
      </c>
      <c r="D302" s="5">
        <v>59.0</v>
      </c>
      <c r="E302" s="5">
        <v>67.0</v>
      </c>
      <c r="F302" s="5">
        <v>39.0</v>
      </c>
      <c r="G302" s="5">
        <v>48.0</v>
      </c>
      <c r="H302" s="5">
        <v>38.0</v>
      </c>
      <c r="I302" s="5">
        <v>33.0</v>
      </c>
      <c r="J302" s="5">
        <v>59.0</v>
      </c>
      <c r="K302" s="5">
        <v>59.0</v>
      </c>
      <c r="L302" s="5">
        <v>71.0</v>
      </c>
      <c r="M302" s="5">
        <v>37.0</v>
      </c>
      <c r="N302" s="5">
        <v>35.0</v>
      </c>
      <c r="O302" s="5">
        <v>68.0</v>
      </c>
      <c r="P302" s="5">
        <v>70.0</v>
      </c>
      <c r="Q302" s="5">
        <v>68.0</v>
      </c>
      <c r="R302" s="5">
        <v>40.0</v>
      </c>
      <c r="S302" s="5">
        <v>12.0</v>
      </c>
      <c r="T302" s="5">
        <v>9.0</v>
      </c>
      <c r="U302" s="5">
        <v>6.0</v>
      </c>
      <c r="V302" s="5">
        <v>7.0</v>
      </c>
      <c r="W302" s="5">
        <v>6.0</v>
      </c>
      <c r="X302" s="5">
        <v>43.0</v>
      </c>
      <c r="Y302" s="5">
        <v>26.0</v>
      </c>
    </row>
    <row r="303">
      <c r="A303" s="5">
        <v>227528.0</v>
      </c>
      <c r="B303" s="5">
        <v>61.0</v>
      </c>
      <c r="C303" s="5">
        <v>72.0</v>
      </c>
      <c r="D303" s="5">
        <v>43.0</v>
      </c>
      <c r="E303" s="5">
        <v>64.0</v>
      </c>
      <c r="F303" s="5">
        <v>33.0</v>
      </c>
      <c r="G303" s="5">
        <v>68.0</v>
      </c>
      <c r="H303" s="5">
        <v>47.0</v>
      </c>
      <c r="I303" s="5">
        <v>36.0</v>
      </c>
      <c r="J303" s="5">
        <v>56.0</v>
      </c>
      <c r="K303" s="5">
        <v>70.0</v>
      </c>
      <c r="L303" s="5">
        <v>46.0</v>
      </c>
      <c r="M303" s="5">
        <v>64.0</v>
      </c>
      <c r="N303" s="5">
        <v>38.0</v>
      </c>
      <c r="O303" s="5">
        <v>33.0</v>
      </c>
      <c r="P303" s="5">
        <v>36.0</v>
      </c>
      <c r="Q303" s="5">
        <v>40.0</v>
      </c>
      <c r="R303" s="5">
        <v>53.0</v>
      </c>
      <c r="S303" s="5">
        <v>8.0</v>
      </c>
      <c r="T303" s="5">
        <v>7.0</v>
      </c>
      <c r="U303" s="5">
        <v>11.0</v>
      </c>
      <c r="V303" s="5">
        <v>15.0</v>
      </c>
      <c r="W303" s="5">
        <v>12.0</v>
      </c>
      <c r="X303" s="5">
        <v>74.0</v>
      </c>
      <c r="Y303" s="5">
        <v>55.0</v>
      </c>
    </row>
    <row r="304">
      <c r="A304" s="5">
        <v>227558.0</v>
      </c>
      <c r="B304" s="5">
        <v>52.0</v>
      </c>
      <c r="C304" s="5">
        <v>72.0</v>
      </c>
      <c r="D304" s="5">
        <v>70.0</v>
      </c>
      <c r="E304" s="5">
        <v>68.0</v>
      </c>
      <c r="F304" s="5">
        <v>67.0</v>
      </c>
      <c r="G304" s="5">
        <v>64.0</v>
      </c>
      <c r="H304" s="5">
        <v>58.0</v>
      </c>
      <c r="I304" s="5">
        <v>43.0</v>
      </c>
      <c r="J304" s="5">
        <v>49.0</v>
      </c>
      <c r="K304" s="5">
        <v>70.0</v>
      </c>
      <c r="L304" s="5">
        <v>28.0</v>
      </c>
      <c r="M304" s="5">
        <v>71.0</v>
      </c>
      <c r="N304" s="5">
        <v>65.0</v>
      </c>
      <c r="O304" s="5">
        <v>27.0</v>
      </c>
      <c r="P304" s="5">
        <v>18.0</v>
      </c>
      <c r="Q304" s="5">
        <v>24.0</v>
      </c>
      <c r="R304" s="5">
        <v>56.0</v>
      </c>
      <c r="S304" s="5">
        <v>14.0</v>
      </c>
      <c r="T304" s="5">
        <v>10.0</v>
      </c>
      <c r="U304" s="5">
        <v>12.0</v>
      </c>
      <c r="V304" s="5">
        <v>14.0</v>
      </c>
      <c r="W304" s="5">
        <v>6.0</v>
      </c>
      <c r="X304" s="5">
        <v>69.0</v>
      </c>
      <c r="Y304" s="5">
        <v>61.0</v>
      </c>
    </row>
    <row r="305">
      <c r="A305" s="5">
        <v>227579.0</v>
      </c>
      <c r="B305" s="5">
        <v>40.0</v>
      </c>
      <c r="C305" s="5">
        <v>66.0</v>
      </c>
      <c r="D305" s="5">
        <v>56.0</v>
      </c>
      <c r="E305" s="5">
        <v>58.0</v>
      </c>
      <c r="F305" s="5">
        <v>49.0</v>
      </c>
      <c r="G305" s="5">
        <v>57.0</v>
      </c>
      <c r="H305" s="5">
        <v>42.0</v>
      </c>
      <c r="I305" s="5">
        <v>42.0</v>
      </c>
      <c r="J305" s="5">
        <v>49.0</v>
      </c>
      <c r="K305" s="5">
        <v>58.0</v>
      </c>
      <c r="L305" s="5">
        <v>23.0</v>
      </c>
      <c r="M305" s="5">
        <v>61.0</v>
      </c>
      <c r="N305" s="5">
        <v>64.0</v>
      </c>
      <c r="O305" s="5">
        <v>27.0</v>
      </c>
      <c r="P305" s="5">
        <v>25.0</v>
      </c>
      <c r="Q305" s="5">
        <v>19.0</v>
      </c>
      <c r="R305" s="5">
        <v>60.0</v>
      </c>
      <c r="S305" s="5">
        <v>7.0</v>
      </c>
      <c r="T305" s="5">
        <v>15.0</v>
      </c>
      <c r="U305" s="5">
        <v>15.0</v>
      </c>
      <c r="V305" s="5">
        <v>15.0</v>
      </c>
      <c r="W305" s="5">
        <v>8.0</v>
      </c>
      <c r="X305" s="5">
        <v>67.0</v>
      </c>
      <c r="Y305" s="5">
        <v>54.0</v>
      </c>
    </row>
    <row r="306">
      <c r="A306" s="5">
        <v>227602.0</v>
      </c>
      <c r="B306" s="5">
        <v>60.0</v>
      </c>
      <c r="C306" s="5">
        <v>67.0</v>
      </c>
      <c r="D306" s="5">
        <v>48.0</v>
      </c>
      <c r="E306" s="5">
        <v>72.0</v>
      </c>
      <c r="F306" s="5">
        <v>59.0</v>
      </c>
      <c r="G306" s="5">
        <v>76.0</v>
      </c>
      <c r="H306" s="5">
        <v>60.0</v>
      </c>
      <c r="I306" s="5">
        <v>52.0</v>
      </c>
      <c r="J306" s="5">
        <v>67.0</v>
      </c>
      <c r="K306" s="5">
        <v>71.0</v>
      </c>
      <c r="L306" s="5">
        <v>34.0</v>
      </c>
      <c r="M306" s="5">
        <v>51.0</v>
      </c>
      <c r="N306" s="5">
        <v>57.0</v>
      </c>
      <c r="O306" s="5">
        <v>29.0</v>
      </c>
      <c r="P306" s="5">
        <v>28.0</v>
      </c>
      <c r="Q306" s="5">
        <v>23.0</v>
      </c>
      <c r="R306" s="5">
        <v>46.0</v>
      </c>
      <c r="S306" s="5">
        <v>8.0</v>
      </c>
      <c r="T306" s="5">
        <v>6.0</v>
      </c>
      <c r="U306" s="5">
        <v>14.0</v>
      </c>
      <c r="V306" s="5">
        <v>7.0</v>
      </c>
      <c r="W306" s="5">
        <v>11.0</v>
      </c>
      <c r="X306" s="5">
        <v>66.0</v>
      </c>
      <c r="Y306" s="5">
        <v>65.0</v>
      </c>
    </row>
    <row r="307">
      <c r="A307" s="5">
        <v>227638.0</v>
      </c>
      <c r="B307" s="5">
        <v>62.0</v>
      </c>
      <c r="C307" s="5">
        <v>68.0</v>
      </c>
      <c r="D307" s="5">
        <v>61.0</v>
      </c>
      <c r="E307" s="5">
        <v>64.0</v>
      </c>
      <c r="F307" s="5">
        <v>57.0</v>
      </c>
      <c r="G307" s="5">
        <v>72.0</v>
      </c>
      <c r="H307" s="5">
        <v>47.0</v>
      </c>
      <c r="I307" s="5">
        <v>32.0</v>
      </c>
      <c r="J307" s="5">
        <v>21.0</v>
      </c>
      <c r="K307" s="5">
        <v>71.0</v>
      </c>
      <c r="L307" s="5">
        <v>17.0</v>
      </c>
      <c r="M307" s="5">
        <v>72.0</v>
      </c>
      <c r="N307" s="5">
        <v>66.0</v>
      </c>
      <c r="O307" s="5">
        <v>14.0</v>
      </c>
      <c r="P307" s="5">
        <v>18.0</v>
      </c>
      <c r="Q307" s="5">
        <v>12.0</v>
      </c>
      <c r="R307" s="5">
        <v>64.0</v>
      </c>
      <c r="S307" s="5">
        <v>15.0</v>
      </c>
      <c r="T307" s="5">
        <v>11.0</v>
      </c>
      <c r="U307" s="5">
        <v>14.0</v>
      </c>
      <c r="V307" s="5">
        <v>10.0</v>
      </c>
      <c r="W307" s="5">
        <v>14.0</v>
      </c>
      <c r="X307" s="5">
        <v>77.0</v>
      </c>
      <c r="Y307" s="5">
        <v>65.0</v>
      </c>
    </row>
    <row r="308">
      <c r="A308" s="5">
        <v>227656.0</v>
      </c>
      <c r="B308" s="5">
        <v>66.0</v>
      </c>
      <c r="C308" s="5">
        <v>58.0</v>
      </c>
      <c r="D308" s="5">
        <v>43.0</v>
      </c>
      <c r="E308" s="5">
        <v>65.0</v>
      </c>
      <c r="F308" s="5">
        <v>50.0</v>
      </c>
      <c r="G308" s="5">
        <v>69.0</v>
      </c>
      <c r="H308" s="5">
        <v>64.0</v>
      </c>
      <c r="I308" s="5">
        <v>39.0</v>
      </c>
      <c r="J308" s="5">
        <v>60.0</v>
      </c>
      <c r="K308" s="5">
        <v>65.0</v>
      </c>
      <c r="L308" s="5">
        <v>22.0</v>
      </c>
      <c r="M308" s="5">
        <v>61.0</v>
      </c>
      <c r="N308" s="5">
        <v>45.0</v>
      </c>
      <c r="O308" s="5">
        <v>31.0</v>
      </c>
      <c r="P308" s="5">
        <v>17.0</v>
      </c>
      <c r="Q308" s="5">
        <v>22.0</v>
      </c>
      <c r="R308" s="5">
        <v>50.0</v>
      </c>
      <c r="S308" s="5">
        <v>7.0</v>
      </c>
      <c r="T308" s="5">
        <v>13.0</v>
      </c>
      <c r="U308" s="5">
        <v>7.0</v>
      </c>
      <c r="V308" s="5">
        <v>11.0</v>
      </c>
      <c r="W308" s="5">
        <v>12.0</v>
      </c>
      <c r="X308" s="5">
        <v>62.0</v>
      </c>
      <c r="Y308" s="5">
        <v>49.0</v>
      </c>
    </row>
    <row r="309">
      <c r="A309" s="5">
        <v>227918.0</v>
      </c>
      <c r="B309" s="5">
        <v>66.0</v>
      </c>
      <c r="C309" s="5">
        <v>69.0</v>
      </c>
      <c r="D309" s="5">
        <v>60.0</v>
      </c>
      <c r="E309" s="5">
        <v>64.0</v>
      </c>
      <c r="F309" s="5">
        <v>50.0</v>
      </c>
      <c r="G309" s="5">
        <v>67.0</v>
      </c>
      <c r="H309" s="5">
        <v>62.0</v>
      </c>
      <c r="I309" s="5">
        <v>45.0</v>
      </c>
      <c r="J309" s="5">
        <v>61.0</v>
      </c>
      <c r="K309" s="5">
        <v>67.0</v>
      </c>
      <c r="L309" s="5">
        <v>52.0</v>
      </c>
      <c r="M309" s="5">
        <v>65.0</v>
      </c>
      <c r="N309" s="5">
        <v>64.0</v>
      </c>
      <c r="O309" s="5">
        <v>43.0</v>
      </c>
      <c r="P309" s="5">
        <v>45.0</v>
      </c>
      <c r="Q309" s="5">
        <v>53.0</v>
      </c>
      <c r="R309" s="5">
        <v>54.0</v>
      </c>
      <c r="S309" s="5">
        <v>13.0</v>
      </c>
      <c r="T309" s="5">
        <v>12.0</v>
      </c>
      <c r="U309" s="5">
        <v>10.0</v>
      </c>
      <c r="V309" s="5">
        <v>8.0</v>
      </c>
      <c r="W309" s="5">
        <v>11.0</v>
      </c>
      <c r="X309" s="5">
        <v>66.0</v>
      </c>
      <c r="Y309" s="5">
        <v>60.0</v>
      </c>
    </row>
    <row r="310">
      <c r="A310" s="5">
        <v>227936.0</v>
      </c>
      <c r="B310" s="5">
        <v>57.0</v>
      </c>
      <c r="C310" s="5">
        <v>50.0</v>
      </c>
      <c r="D310" s="5">
        <v>69.0</v>
      </c>
      <c r="E310" s="5">
        <v>72.0</v>
      </c>
      <c r="F310" s="5">
        <v>52.0</v>
      </c>
      <c r="G310" s="5">
        <v>71.0</v>
      </c>
      <c r="H310" s="5">
        <v>46.0</v>
      </c>
      <c r="I310" s="5">
        <v>39.0</v>
      </c>
      <c r="J310" s="5">
        <v>66.0</v>
      </c>
      <c r="K310" s="5">
        <v>66.0</v>
      </c>
      <c r="L310" s="5">
        <v>72.0</v>
      </c>
      <c r="M310" s="5">
        <v>45.0</v>
      </c>
      <c r="N310" s="5">
        <v>63.0</v>
      </c>
      <c r="O310" s="5">
        <v>52.0</v>
      </c>
      <c r="P310" s="5">
        <v>67.0</v>
      </c>
      <c r="Q310" s="5">
        <v>62.0</v>
      </c>
      <c r="R310" s="5">
        <v>56.0</v>
      </c>
      <c r="S310" s="5">
        <v>16.0</v>
      </c>
      <c r="T310" s="5">
        <v>14.0</v>
      </c>
      <c r="U310" s="5">
        <v>8.0</v>
      </c>
      <c r="V310" s="5">
        <v>10.0</v>
      </c>
      <c r="W310" s="5">
        <v>8.0</v>
      </c>
      <c r="X310" s="5">
        <v>55.0</v>
      </c>
      <c r="Y310" s="5">
        <v>42.0</v>
      </c>
    </row>
    <row r="311">
      <c r="A311" s="5">
        <v>227990.0</v>
      </c>
      <c r="B311" s="5">
        <v>64.0</v>
      </c>
      <c r="C311" s="5">
        <v>64.0</v>
      </c>
      <c r="D311" s="5">
        <v>61.0</v>
      </c>
      <c r="E311" s="5">
        <v>70.0</v>
      </c>
      <c r="F311" s="5">
        <v>46.0</v>
      </c>
      <c r="G311" s="5">
        <v>67.0</v>
      </c>
      <c r="H311" s="5">
        <v>63.0</v>
      </c>
      <c r="I311" s="5">
        <v>60.0</v>
      </c>
      <c r="J311" s="5">
        <v>66.0</v>
      </c>
      <c r="K311" s="5">
        <v>66.0</v>
      </c>
      <c r="L311" s="5">
        <v>56.0</v>
      </c>
      <c r="M311" s="5">
        <v>69.0</v>
      </c>
      <c r="N311" s="5">
        <v>61.0</v>
      </c>
      <c r="O311" s="5">
        <v>35.0</v>
      </c>
      <c r="P311" s="5">
        <v>49.0</v>
      </c>
      <c r="Q311" s="5">
        <v>56.0</v>
      </c>
      <c r="R311" s="5">
        <v>60.0</v>
      </c>
      <c r="S311" s="5">
        <v>14.0</v>
      </c>
      <c r="T311" s="5">
        <v>16.0</v>
      </c>
      <c r="U311" s="5">
        <v>7.0</v>
      </c>
      <c r="V311" s="5">
        <v>13.0</v>
      </c>
      <c r="W311" s="5">
        <v>10.0</v>
      </c>
      <c r="X311" s="5">
        <v>48.0</v>
      </c>
      <c r="Y311" s="5">
        <v>65.0</v>
      </c>
    </row>
    <row r="312">
      <c r="A312" s="5">
        <v>228053.0</v>
      </c>
      <c r="B312" s="5">
        <v>45.0</v>
      </c>
      <c r="C312" s="5">
        <v>62.0</v>
      </c>
      <c r="D312" s="5">
        <v>57.0</v>
      </c>
      <c r="E312" s="5">
        <v>49.0</v>
      </c>
      <c r="F312" s="5">
        <v>51.0</v>
      </c>
      <c r="G312" s="5">
        <v>60.0</v>
      </c>
      <c r="H312" s="5">
        <v>42.0</v>
      </c>
      <c r="I312" s="5">
        <v>27.0</v>
      </c>
      <c r="J312" s="5">
        <v>41.0</v>
      </c>
      <c r="K312" s="5">
        <v>58.0</v>
      </c>
      <c r="L312" s="5">
        <v>14.0</v>
      </c>
      <c r="M312" s="5">
        <v>58.0</v>
      </c>
      <c r="N312" s="5">
        <v>63.0</v>
      </c>
      <c r="O312" s="5">
        <v>21.0</v>
      </c>
      <c r="P312" s="5">
        <v>16.0</v>
      </c>
      <c r="Q312" s="5">
        <v>12.0</v>
      </c>
      <c r="R312" s="5">
        <v>51.0</v>
      </c>
      <c r="S312" s="5">
        <v>11.0</v>
      </c>
      <c r="T312" s="5">
        <v>7.0</v>
      </c>
      <c r="U312" s="5">
        <v>10.0</v>
      </c>
      <c r="V312" s="5">
        <v>12.0</v>
      </c>
      <c r="W312" s="5">
        <v>11.0</v>
      </c>
      <c r="X312" s="5">
        <v>57.0</v>
      </c>
      <c r="Y312" s="5">
        <v>50.0</v>
      </c>
    </row>
    <row r="313">
      <c r="A313" s="5">
        <v>228113.0</v>
      </c>
      <c r="B313" s="5">
        <v>34.0</v>
      </c>
      <c r="C313" s="5">
        <v>58.0</v>
      </c>
      <c r="D313" s="5">
        <v>61.0</v>
      </c>
      <c r="E313" s="5">
        <v>60.0</v>
      </c>
      <c r="F313" s="5">
        <v>56.0</v>
      </c>
      <c r="G313" s="5">
        <v>51.0</v>
      </c>
      <c r="H313" s="5">
        <v>49.0</v>
      </c>
      <c r="I313" s="5">
        <v>29.0</v>
      </c>
      <c r="J313" s="5">
        <v>40.0</v>
      </c>
      <c r="K313" s="5">
        <v>55.0</v>
      </c>
      <c r="L313" s="5">
        <v>20.0</v>
      </c>
      <c r="M313" s="5">
        <v>54.0</v>
      </c>
      <c r="N313" s="5">
        <v>57.0</v>
      </c>
      <c r="O313" s="5">
        <v>18.0</v>
      </c>
      <c r="P313" s="5">
        <v>15.0</v>
      </c>
      <c r="Q313" s="5">
        <v>12.0</v>
      </c>
      <c r="R313" s="5">
        <v>50.0</v>
      </c>
      <c r="S313" s="5">
        <v>6.0</v>
      </c>
      <c r="T313" s="5">
        <v>15.0</v>
      </c>
      <c r="U313" s="5">
        <v>13.0</v>
      </c>
      <c r="V313" s="5">
        <v>9.0</v>
      </c>
      <c r="W313" s="5">
        <v>7.0</v>
      </c>
      <c r="X313" s="5">
        <v>60.0</v>
      </c>
      <c r="Y313" s="5">
        <v>49.0</v>
      </c>
    </row>
    <row r="314">
      <c r="A314" s="5">
        <v>228148.0</v>
      </c>
      <c r="B314" s="5">
        <v>39.0</v>
      </c>
      <c r="C314" s="5">
        <v>65.0</v>
      </c>
      <c r="D314" s="5">
        <v>58.0</v>
      </c>
      <c r="E314" s="5">
        <v>54.0</v>
      </c>
      <c r="F314" s="5">
        <v>54.0</v>
      </c>
      <c r="G314" s="5">
        <v>67.0</v>
      </c>
      <c r="H314" s="5">
        <v>42.0</v>
      </c>
      <c r="I314" s="5">
        <v>43.0</v>
      </c>
      <c r="J314" s="5">
        <v>40.0</v>
      </c>
      <c r="K314" s="5">
        <v>62.0</v>
      </c>
      <c r="L314" s="5">
        <v>21.0</v>
      </c>
      <c r="M314" s="5">
        <v>59.0</v>
      </c>
      <c r="N314" s="5">
        <v>63.0</v>
      </c>
      <c r="O314" s="5">
        <v>19.0</v>
      </c>
      <c r="P314" s="5">
        <v>22.0</v>
      </c>
      <c r="Q314" s="5">
        <v>23.0</v>
      </c>
      <c r="R314" s="5">
        <v>56.0</v>
      </c>
      <c r="S314" s="5">
        <v>14.0</v>
      </c>
      <c r="T314" s="5">
        <v>13.0</v>
      </c>
      <c r="U314" s="5">
        <v>11.0</v>
      </c>
      <c r="V314" s="5">
        <v>11.0</v>
      </c>
      <c r="W314" s="5">
        <v>7.0</v>
      </c>
      <c r="X314" s="5">
        <v>61.0</v>
      </c>
      <c r="Y314" s="5">
        <v>62.0</v>
      </c>
    </row>
    <row r="315">
      <c r="A315" s="5">
        <v>228321.0</v>
      </c>
      <c r="B315" s="5">
        <v>72.0</v>
      </c>
      <c r="C315" s="5">
        <v>51.0</v>
      </c>
      <c r="D315" s="5">
        <v>57.0</v>
      </c>
      <c r="E315" s="5">
        <v>70.0</v>
      </c>
      <c r="F315" s="5">
        <v>34.0</v>
      </c>
      <c r="G315" s="5">
        <v>71.0</v>
      </c>
      <c r="H315" s="5">
        <v>58.0</v>
      </c>
      <c r="I315" s="5">
        <v>44.0</v>
      </c>
      <c r="J315" s="5">
        <v>59.0</v>
      </c>
      <c r="K315" s="5">
        <v>69.0</v>
      </c>
      <c r="L315" s="5">
        <v>68.0</v>
      </c>
      <c r="M315" s="5">
        <v>65.0</v>
      </c>
      <c r="N315" s="5">
        <v>45.0</v>
      </c>
      <c r="O315" s="5">
        <v>70.0</v>
      </c>
      <c r="P315" s="5">
        <v>72.0</v>
      </c>
      <c r="Q315" s="5">
        <v>67.0</v>
      </c>
      <c r="R315" s="5">
        <v>51.0</v>
      </c>
      <c r="S315" s="5">
        <v>9.0</v>
      </c>
      <c r="T315" s="5">
        <v>14.0</v>
      </c>
      <c r="U315" s="5">
        <v>6.0</v>
      </c>
      <c r="V315" s="5">
        <v>11.0</v>
      </c>
      <c r="W315" s="5">
        <v>11.0</v>
      </c>
      <c r="X315" s="5">
        <v>68.0</v>
      </c>
      <c r="Y315" s="5">
        <v>59.0</v>
      </c>
    </row>
    <row r="316">
      <c r="A316" s="5">
        <v>228357.0</v>
      </c>
      <c r="B316" s="5">
        <v>57.0</v>
      </c>
      <c r="C316" s="5">
        <v>64.0</v>
      </c>
      <c r="D316" s="5">
        <v>64.0</v>
      </c>
      <c r="E316" s="5">
        <v>60.0</v>
      </c>
      <c r="F316" s="5">
        <v>57.0</v>
      </c>
      <c r="G316" s="5">
        <v>72.0</v>
      </c>
      <c r="H316" s="5">
        <v>57.0</v>
      </c>
      <c r="I316" s="5">
        <v>48.0</v>
      </c>
      <c r="J316" s="5">
        <v>55.0</v>
      </c>
      <c r="K316" s="5">
        <v>70.0</v>
      </c>
      <c r="L316" s="5">
        <v>32.0</v>
      </c>
      <c r="M316" s="5">
        <v>65.0</v>
      </c>
      <c r="N316" s="5">
        <v>53.0</v>
      </c>
      <c r="O316" s="5">
        <v>50.0</v>
      </c>
      <c r="P316" s="5">
        <v>42.0</v>
      </c>
      <c r="Q316" s="5">
        <v>37.0</v>
      </c>
      <c r="R316" s="5">
        <v>44.0</v>
      </c>
      <c r="S316" s="5">
        <v>8.0</v>
      </c>
      <c r="T316" s="5">
        <v>12.0</v>
      </c>
      <c r="U316" s="5">
        <v>7.0</v>
      </c>
      <c r="V316" s="5">
        <v>8.0</v>
      </c>
      <c r="W316" s="5">
        <v>9.0</v>
      </c>
      <c r="X316" s="5">
        <v>58.0</v>
      </c>
      <c r="Y316" s="5">
        <v>52.0</v>
      </c>
    </row>
    <row r="317">
      <c r="A317" s="5">
        <v>228383.0</v>
      </c>
      <c r="B317" s="5">
        <v>18.0</v>
      </c>
      <c r="C317" s="5">
        <v>13.0</v>
      </c>
      <c r="D317" s="5">
        <v>12.0</v>
      </c>
      <c r="E317" s="5">
        <v>31.0</v>
      </c>
      <c r="F317" s="5">
        <v>13.0</v>
      </c>
      <c r="G317" s="5">
        <v>19.0</v>
      </c>
      <c r="H317" s="5">
        <v>17.0</v>
      </c>
      <c r="I317" s="5">
        <v>19.0</v>
      </c>
      <c r="J317" s="5">
        <v>19.0</v>
      </c>
      <c r="K317" s="5">
        <v>17.0</v>
      </c>
      <c r="L317" s="5">
        <v>14.0</v>
      </c>
      <c r="M317" s="5">
        <v>5.0</v>
      </c>
      <c r="N317" s="5">
        <v>17.0</v>
      </c>
      <c r="O317" s="5">
        <v>4.0</v>
      </c>
      <c r="P317" s="5">
        <v>19.0</v>
      </c>
      <c r="Q317" s="5">
        <v>13.0</v>
      </c>
      <c r="R317" s="5">
        <v>336.0</v>
      </c>
      <c r="S317" s="5">
        <v>71.0</v>
      </c>
      <c r="T317" s="5">
        <v>66.0</v>
      </c>
      <c r="U317" s="5">
        <v>63.0</v>
      </c>
      <c r="V317" s="5">
        <v>68.0</v>
      </c>
      <c r="W317" s="5">
        <v>68.0</v>
      </c>
      <c r="X317" s="5">
        <v>47.0</v>
      </c>
      <c r="Y317" s="5">
        <v>14.0</v>
      </c>
    </row>
    <row r="318">
      <c r="A318" s="5">
        <v>228410.0</v>
      </c>
      <c r="B318" s="5">
        <v>17.0</v>
      </c>
      <c r="C318" s="5">
        <v>14.0</v>
      </c>
      <c r="D318" s="5">
        <v>16.0</v>
      </c>
      <c r="E318" s="5">
        <v>27.0</v>
      </c>
      <c r="F318" s="5">
        <v>20.0</v>
      </c>
      <c r="G318" s="5">
        <v>11.0</v>
      </c>
      <c r="H318" s="5">
        <v>16.0</v>
      </c>
      <c r="I318" s="5">
        <v>11.0</v>
      </c>
      <c r="J318" s="5">
        <v>21.0</v>
      </c>
      <c r="K318" s="5">
        <v>16.0</v>
      </c>
      <c r="L318" s="5">
        <v>20.0</v>
      </c>
      <c r="M318" s="5">
        <v>14.0</v>
      </c>
      <c r="N318" s="5">
        <v>21.0</v>
      </c>
      <c r="O318" s="5">
        <v>14.0</v>
      </c>
      <c r="P318" s="5">
        <v>18.0</v>
      </c>
      <c r="Q318" s="5">
        <v>13.0</v>
      </c>
      <c r="R318" s="5">
        <v>338.0</v>
      </c>
      <c r="S318" s="5">
        <v>69.0</v>
      </c>
      <c r="T318" s="5">
        <v>65.0</v>
      </c>
      <c r="U318" s="5">
        <v>69.0</v>
      </c>
      <c r="V318" s="5">
        <v>67.0</v>
      </c>
      <c r="W318" s="5">
        <v>68.0</v>
      </c>
      <c r="X318" s="5">
        <v>52.0</v>
      </c>
      <c r="Y318" s="5">
        <v>15.0</v>
      </c>
    </row>
    <row r="319">
      <c r="A319" s="5">
        <v>228415.0</v>
      </c>
      <c r="B319" s="5">
        <v>69.0</v>
      </c>
      <c r="C319" s="5">
        <v>57.0</v>
      </c>
      <c r="D319" s="5">
        <v>61.0</v>
      </c>
      <c r="E319" s="5">
        <v>70.0</v>
      </c>
      <c r="F319" s="5">
        <v>45.0</v>
      </c>
      <c r="G319" s="5">
        <v>75.0</v>
      </c>
      <c r="H319" s="5">
        <v>50.0</v>
      </c>
      <c r="I319" s="5">
        <v>35.0</v>
      </c>
      <c r="J319" s="5">
        <v>67.0</v>
      </c>
      <c r="K319" s="5">
        <v>71.0</v>
      </c>
      <c r="L319" s="5">
        <v>71.0</v>
      </c>
      <c r="M319" s="5">
        <v>73.0</v>
      </c>
      <c r="N319" s="5">
        <v>41.0</v>
      </c>
      <c r="O319" s="5">
        <v>67.0</v>
      </c>
      <c r="P319" s="5">
        <v>71.0</v>
      </c>
      <c r="Q319" s="5">
        <v>67.0</v>
      </c>
      <c r="R319" s="5">
        <v>46.0</v>
      </c>
      <c r="S319" s="5">
        <v>13.0</v>
      </c>
      <c r="T319" s="5">
        <v>8.0</v>
      </c>
      <c r="U319" s="5">
        <v>9.0</v>
      </c>
      <c r="V319" s="5">
        <v>8.0</v>
      </c>
      <c r="W319" s="5">
        <v>8.0</v>
      </c>
      <c r="X319" s="5">
        <v>59.0</v>
      </c>
      <c r="Y319" s="5">
        <v>57.0</v>
      </c>
    </row>
    <row r="320">
      <c r="A320" s="5">
        <v>228519.0</v>
      </c>
      <c r="B320" s="5">
        <v>63.0</v>
      </c>
      <c r="C320" s="5">
        <v>57.0</v>
      </c>
      <c r="D320" s="5">
        <v>33.0</v>
      </c>
      <c r="E320" s="5">
        <v>59.0</v>
      </c>
      <c r="F320" s="5">
        <v>50.0</v>
      </c>
      <c r="G320" s="5">
        <v>71.0</v>
      </c>
      <c r="H320" s="5">
        <v>57.0</v>
      </c>
      <c r="I320" s="5">
        <v>38.0</v>
      </c>
      <c r="J320" s="5">
        <v>36.0</v>
      </c>
      <c r="K320" s="5">
        <v>67.0</v>
      </c>
      <c r="L320" s="5">
        <v>26.0</v>
      </c>
      <c r="M320" s="5">
        <v>62.0</v>
      </c>
      <c r="N320" s="5">
        <v>53.0</v>
      </c>
      <c r="O320" s="5">
        <v>37.0</v>
      </c>
      <c r="P320" s="5">
        <v>27.0</v>
      </c>
      <c r="Q320" s="5">
        <v>31.0</v>
      </c>
      <c r="R320" s="5">
        <v>52.0</v>
      </c>
      <c r="S320" s="5">
        <v>7.0</v>
      </c>
      <c r="T320" s="5">
        <v>11.0</v>
      </c>
      <c r="U320" s="5">
        <v>8.0</v>
      </c>
      <c r="V320" s="5">
        <v>12.0</v>
      </c>
      <c r="W320" s="5">
        <v>14.0</v>
      </c>
      <c r="X320" s="5">
        <v>68.0</v>
      </c>
      <c r="Y320" s="5">
        <v>51.0</v>
      </c>
    </row>
    <row r="321">
      <c r="A321" s="5">
        <v>228579.0</v>
      </c>
      <c r="B321" s="5">
        <v>74.0</v>
      </c>
      <c r="C321" s="5">
        <v>50.0</v>
      </c>
      <c r="D321" s="5">
        <v>63.0</v>
      </c>
      <c r="E321" s="5">
        <v>74.0</v>
      </c>
      <c r="F321" s="5">
        <v>53.0</v>
      </c>
      <c r="G321" s="5">
        <v>76.0</v>
      </c>
      <c r="H321" s="5">
        <v>73.0</v>
      </c>
      <c r="I321" s="5">
        <v>49.0</v>
      </c>
      <c r="J321" s="5">
        <v>66.0</v>
      </c>
      <c r="K321" s="5">
        <v>75.0</v>
      </c>
      <c r="L321" s="5">
        <v>74.0</v>
      </c>
      <c r="M321" s="5">
        <v>62.0</v>
      </c>
      <c r="N321" s="5">
        <v>59.0</v>
      </c>
      <c r="O321" s="5">
        <v>73.0</v>
      </c>
      <c r="P321" s="5">
        <v>74.0</v>
      </c>
      <c r="Q321" s="5">
        <v>74.0</v>
      </c>
      <c r="R321" s="5">
        <v>56.0</v>
      </c>
      <c r="S321" s="5">
        <v>8.0</v>
      </c>
      <c r="T321" s="5">
        <v>9.0</v>
      </c>
      <c r="U321" s="5">
        <v>13.0</v>
      </c>
      <c r="V321" s="5">
        <v>12.0</v>
      </c>
      <c r="W321" s="5">
        <v>14.0</v>
      </c>
      <c r="X321" s="5">
        <v>62.0</v>
      </c>
      <c r="Y321" s="5">
        <v>46.0</v>
      </c>
    </row>
    <row r="322">
      <c r="A322" s="5">
        <v>228646.0</v>
      </c>
      <c r="B322" s="5">
        <v>59.0</v>
      </c>
      <c r="C322" s="5">
        <v>58.0</v>
      </c>
      <c r="D322" s="5">
        <v>46.0</v>
      </c>
      <c r="E322" s="5">
        <v>67.0</v>
      </c>
      <c r="F322" s="5">
        <v>42.0</v>
      </c>
      <c r="G322" s="5">
        <v>70.0</v>
      </c>
      <c r="H322" s="5">
        <v>56.0</v>
      </c>
      <c r="I322" s="5">
        <v>45.0</v>
      </c>
      <c r="J322" s="5">
        <v>62.0</v>
      </c>
      <c r="K322" s="5">
        <v>68.0</v>
      </c>
      <c r="L322" s="5">
        <v>36.0</v>
      </c>
      <c r="M322" s="5">
        <v>52.0</v>
      </c>
      <c r="N322" s="5">
        <v>51.0</v>
      </c>
      <c r="O322" s="5">
        <v>27.0</v>
      </c>
      <c r="P322" s="5">
        <v>29.0</v>
      </c>
      <c r="Q322" s="5">
        <v>26.0</v>
      </c>
      <c r="R322" s="5">
        <v>50.0</v>
      </c>
      <c r="S322" s="5">
        <v>8.0</v>
      </c>
      <c r="T322" s="5">
        <v>15.0</v>
      </c>
      <c r="U322" s="5">
        <v>9.0</v>
      </c>
      <c r="V322" s="5">
        <v>9.0</v>
      </c>
      <c r="W322" s="5">
        <v>9.0</v>
      </c>
      <c r="X322" s="5">
        <v>64.0</v>
      </c>
      <c r="Y322" s="5">
        <v>54.0</v>
      </c>
    </row>
    <row r="323">
      <c r="A323" s="5">
        <v>228707.0</v>
      </c>
      <c r="B323" s="5">
        <v>26.0</v>
      </c>
      <c r="C323" s="5">
        <v>24.0</v>
      </c>
      <c r="D323" s="5">
        <v>68.0</v>
      </c>
      <c r="E323" s="5">
        <v>62.0</v>
      </c>
      <c r="F323" s="5">
        <v>21.0</v>
      </c>
      <c r="G323" s="5">
        <v>36.0</v>
      </c>
      <c r="H323" s="5">
        <v>26.0</v>
      </c>
      <c r="I323" s="5">
        <v>26.0</v>
      </c>
      <c r="J323" s="5">
        <v>40.0</v>
      </c>
      <c r="K323" s="5">
        <v>60.0</v>
      </c>
      <c r="L323" s="5">
        <v>68.0</v>
      </c>
      <c r="M323" s="5">
        <v>28.0</v>
      </c>
      <c r="N323" s="5">
        <v>33.0</v>
      </c>
      <c r="O323" s="5">
        <v>63.0</v>
      </c>
      <c r="P323" s="5">
        <v>69.0</v>
      </c>
      <c r="Q323" s="5">
        <v>66.0</v>
      </c>
      <c r="R323" s="5">
        <v>57.0</v>
      </c>
      <c r="S323" s="5">
        <v>7.0</v>
      </c>
      <c r="T323" s="5">
        <v>9.0</v>
      </c>
      <c r="U323" s="5">
        <v>10.0</v>
      </c>
      <c r="V323" s="5">
        <v>15.0</v>
      </c>
      <c r="W323" s="5">
        <v>16.0</v>
      </c>
      <c r="X323" s="5">
        <v>31.0</v>
      </c>
      <c r="Y323" s="5">
        <v>23.0</v>
      </c>
    </row>
    <row r="324">
      <c r="A324" s="5">
        <v>228711.0</v>
      </c>
      <c r="B324" s="5">
        <v>57.0</v>
      </c>
      <c r="C324" s="5">
        <v>64.0</v>
      </c>
      <c r="D324" s="5">
        <v>64.0</v>
      </c>
      <c r="E324" s="5">
        <v>65.0</v>
      </c>
      <c r="F324" s="5">
        <v>51.0</v>
      </c>
      <c r="G324" s="5">
        <v>74.0</v>
      </c>
      <c r="H324" s="5">
        <v>54.0</v>
      </c>
      <c r="I324" s="5">
        <v>34.0</v>
      </c>
      <c r="J324" s="5">
        <v>57.0</v>
      </c>
      <c r="K324" s="5">
        <v>71.0</v>
      </c>
      <c r="L324" s="5">
        <v>14.0</v>
      </c>
      <c r="M324" s="5">
        <v>65.0</v>
      </c>
      <c r="N324" s="5">
        <v>62.0</v>
      </c>
      <c r="O324" s="5">
        <v>36.0</v>
      </c>
      <c r="P324" s="5">
        <v>30.0</v>
      </c>
      <c r="Q324" s="5">
        <v>32.0</v>
      </c>
      <c r="R324" s="5">
        <v>42.0</v>
      </c>
      <c r="S324" s="5">
        <v>7.0</v>
      </c>
      <c r="T324" s="5">
        <v>7.0</v>
      </c>
      <c r="U324" s="5">
        <v>13.0</v>
      </c>
      <c r="V324" s="5">
        <v>6.0</v>
      </c>
      <c r="W324" s="5">
        <v>9.0</v>
      </c>
      <c r="X324" s="5">
        <v>67.0</v>
      </c>
      <c r="Y324" s="5">
        <v>62.0</v>
      </c>
    </row>
    <row r="325">
      <c r="A325" s="5">
        <v>228717.0</v>
      </c>
      <c r="B325" s="5">
        <v>68.0</v>
      </c>
      <c r="C325" s="5">
        <v>73.0</v>
      </c>
      <c r="D325" s="5">
        <v>71.0</v>
      </c>
      <c r="E325" s="5">
        <v>70.0</v>
      </c>
      <c r="F325" s="5">
        <v>73.0</v>
      </c>
      <c r="G325" s="5">
        <v>77.0</v>
      </c>
      <c r="H325" s="5">
        <v>65.0</v>
      </c>
      <c r="I325" s="5">
        <v>46.0</v>
      </c>
      <c r="J325" s="5">
        <v>54.0</v>
      </c>
      <c r="K325" s="5">
        <v>74.0</v>
      </c>
      <c r="L325" s="5">
        <v>39.0</v>
      </c>
      <c r="M325" s="5">
        <v>74.0</v>
      </c>
      <c r="N325" s="5">
        <v>62.0</v>
      </c>
      <c r="O325" s="5">
        <v>43.0</v>
      </c>
      <c r="P325" s="5">
        <v>33.0</v>
      </c>
      <c r="Q325" s="5">
        <v>30.0</v>
      </c>
      <c r="R325" s="5">
        <v>59.0</v>
      </c>
      <c r="S325" s="5">
        <v>7.0</v>
      </c>
      <c r="T325" s="5">
        <v>15.0</v>
      </c>
      <c r="U325" s="5">
        <v>15.0</v>
      </c>
      <c r="V325" s="5">
        <v>8.0</v>
      </c>
      <c r="W325" s="5">
        <v>14.0</v>
      </c>
      <c r="X325" s="5">
        <v>72.0</v>
      </c>
      <c r="Y325" s="5">
        <v>65.0</v>
      </c>
    </row>
    <row r="326">
      <c r="A326" s="5">
        <v>228814.0</v>
      </c>
      <c r="B326" s="5">
        <v>66.0</v>
      </c>
      <c r="C326" s="5">
        <v>65.0</v>
      </c>
      <c r="D326" s="5">
        <v>55.0</v>
      </c>
      <c r="E326" s="5">
        <v>66.0</v>
      </c>
      <c r="F326" s="5">
        <v>50.0</v>
      </c>
      <c r="G326" s="5">
        <v>71.0</v>
      </c>
      <c r="H326" s="5">
        <v>56.0</v>
      </c>
      <c r="I326" s="5">
        <v>45.0</v>
      </c>
      <c r="J326" s="5">
        <v>64.0</v>
      </c>
      <c r="K326" s="5">
        <v>70.0</v>
      </c>
      <c r="L326" s="5">
        <v>27.0</v>
      </c>
      <c r="M326" s="5">
        <v>61.0</v>
      </c>
      <c r="N326" s="5">
        <v>61.0</v>
      </c>
      <c r="O326" s="5">
        <v>37.0</v>
      </c>
      <c r="P326" s="5">
        <v>34.0</v>
      </c>
      <c r="Q326" s="5">
        <v>38.0</v>
      </c>
      <c r="R326" s="5">
        <v>49.0</v>
      </c>
      <c r="S326" s="5">
        <v>7.0</v>
      </c>
      <c r="T326" s="5">
        <v>11.0</v>
      </c>
      <c r="U326" s="5">
        <v>9.0</v>
      </c>
      <c r="V326" s="5">
        <v>10.0</v>
      </c>
      <c r="W326" s="5">
        <v>12.0</v>
      </c>
      <c r="X326" s="5">
        <v>66.0</v>
      </c>
      <c r="Y326" s="5">
        <v>55.0</v>
      </c>
    </row>
    <row r="327">
      <c r="A327" s="5">
        <v>228892.0</v>
      </c>
      <c r="B327" s="5">
        <v>63.0</v>
      </c>
      <c r="C327" s="5">
        <v>47.0</v>
      </c>
      <c r="D327" s="5">
        <v>76.0</v>
      </c>
      <c r="E327" s="5">
        <v>75.0</v>
      </c>
      <c r="F327" s="5">
        <v>48.0</v>
      </c>
      <c r="G327" s="5">
        <v>69.0</v>
      </c>
      <c r="H327" s="5">
        <v>63.0</v>
      </c>
      <c r="I327" s="5">
        <v>67.0</v>
      </c>
      <c r="J327" s="5">
        <v>75.0</v>
      </c>
      <c r="K327" s="5">
        <v>75.0</v>
      </c>
      <c r="L327" s="5">
        <v>71.0</v>
      </c>
      <c r="M327" s="5">
        <v>68.0</v>
      </c>
      <c r="N327" s="5">
        <v>47.0</v>
      </c>
      <c r="O327" s="5">
        <v>64.0</v>
      </c>
      <c r="P327" s="5">
        <v>67.0</v>
      </c>
      <c r="Q327" s="5">
        <v>64.0</v>
      </c>
      <c r="R327" s="5">
        <v>59.0</v>
      </c>
      <c r="S327" s="5">
        <v>7.0</v>
      </c>
      <c r="T327" s="5">
        <v>11.0</v>
      </c>
      <c r="U327" s="5">
        <v>12.0</v>
      </c>
      <c r="V327" s="5">
        <v>15.0</v>
      </c>
      <c r="W327" s="5">
        <v>14.0</v>
      </c>
      <c r="X327" s="5">
        <v>75.0</v>
      </c>
      <c r="Y327" s="5">
        <v>68.0</v>
      </c>
    </row>
    <row r="328">
      <c r="A328" s="5">
        <v>228932.0</v>
      </c>
      <c r="B328" s="5">
        <v>42.0</v>
      </c>
      <c r="C328" s="5">
        <v>21.0</v>
      </c>
      <c r="D328" s="5">
        <v>60.0</v>
      </c>
      <c r="E328" s="5">
        <v>52.0</v>
      </c>
      <c r="F328" s="5">
        <v>34.0</v>
      </c>
      <c r="G328" s="5">
        <v>38.0</v>
      </c>
      <c r="H328" s="5">
        <v>30.0</v>
      </c>
      <c r="I328" s="5">
        <v>35.0</v>
      </c>
      <c r="J328" s="5">
        <v>46.0</v>
      </c>
      <c r="K328" s="5">
        <v>40.0</v>
      </c>
      <c r="L328" s="5">
        <v>73.0</v>
      </c>
      <c r="M328" s="5">
        <v>30.0</v>
      </c>
      <c r="N328" s="5">
        <v>41.0</v>
      </c>
      <c r="O328" s="5">
        <v>63.0</v>
      </c>
      <c r="P328" s="5">
        <v>63.0</v>
      </c>
      <c r="Q328" s="5">
        <v>59.0</v>
      </c>
      <c r="R328" s="5">
        <v>69.0</v>
      </c>
      <c r="S328" s="5">
        <v>12.0</v>
      </c>
      <c r="T328" s="5">
        <v>11.0</v>
      </c>
      <c r="U328" s="5">
        <v>15.0</v>
      </c>
      <c r="V328" s="5">
        <v>16.0</v>
      </c>
      <c r="W328" s="5">
        <v>15.0</v>
      </c>
      <c r="X328" s="5">
        <v>37.0</v>
      </c>
      <c r="Y328" s="5">
        <v>29.0</v>
      </c>
    </row>
    <row r="329">
      <c r="A329" s="5">
        <v>229040.0</v>
      </c>
      <c r="B329" s="5">
        <v>47.0</v>
      </c>
      <c r="C329" s="5">
        <v>28.0</v>
      </c>
      <c r="D329" s="5">
        <v>62.0</v>
      </c>
      <c r="E329" s="5">
        <v>65.0</v>
      </c>
      <c r="F329" s="5">
        <v>30.0</v>
      </c>
      <c r="G329" s="5">
        <v>62.0</v>
      </c>
      <c r="H329" s="5">
        <v>36.0</v>
      </c>
      <c r="I329" s="5">
        <v>37.0</v>
      </c>
      <c r="J329" s="5">
        <v>64.0</v>
      </c>
      <c r="K329" s="5">
        <v>64.0</v>
      </c>
      <c r="L329" s="5">
        <v>67.0</v>
      </c>
      <c r="M329" s="5">
        <v>54.0</v>
      </c>
      <c r="N329" s="5">
        <v>43.0</v>
      </c>
      <c r="O329" s="5">
        <v>67.0</v>
      </c>
      <c r="P329" s="5">
        <v>66.0</v>
      </c>
      <c r="Q329" s="5">
        <v>64.0</v>
      </c>
      <c r="R329" s="5">
        <v>57.0</v>
      </c>
      <c r="S329" s="5">
        <v>8.0</v>
      </c>
      <c r="T329" s="5">
        <v>8.0</v>
      </c>
      <c r="U329" s="5">
        <v>15.0</v>
      </c>
      <c r="V329" s="5">
        <v>12.0</v>
      </c>
      <c r="W329" s="5">
        <v>14.0</v>
      </c>
      <c r="X329" s="5">
        <v>75.0</v>
      </c>
      <c r="Y329" s="5">
        <v>45.0</v>
      </c>
    </row>
    <row r="330">
      <c r="A330" s="5">
        <v>229155.0</v>
      </c>
      <c r="B330" s="5">
        <v>67.0</v>
      </c>
      <c r="C330" s="5">
        <v>46.0</v>
      </c>
      <c r="D330" s="5">
        <v>63.0</v>
      </c>
      <c r="E330" s="5">
        <v>75.0</v>
      </c>
      <c r="F330" s="5">
        <v>48.0</v>
      </c>
      <c r="G330" s="5">
        <v>72.0</v>
      </c>
      <c r="H330" s="5">
        <v>59.0</v>
      </c>
      <c r="I330" s="5">
        <v>65.0</v>
      </c>
      <c r="J330" s="5">
        <v>70.0</v>
      </c>
      <c r="K330" s="5">
        <v>73.0</v>
      </c>
      <c r="L330" s="5">
        <v>73.0</v>
      </c>
      <c r="M330" s="5">
        <v>62.0</v>
      </c>
      <c r="N330" s="5">
        <v>40.0</v>
      </c>
      <c r="O330" s="5">
        <v>68.0</v>
      </c>
      <c r="P330" s="5">
        <v>69.0</v>
      </c>
      <c r="Q330" s="5">
        <v>67.0</v>
      </c>
      <c r="R330" s="5">
        <v>51.0</v>
      </c>
      <c r="S330" s="5">
        <v>7.0</v>
      </c>
      <c r="T330" s="5">
        <v>12.0</v>
      </c>
      <c r="U330" s="5">
        <v>13.0</v>
      </c>
      <c r="V330" s="5">
        <v>7.0</v>
      </c>
      <c r="W330" s="5">
        <v>12.0</v>
      </c>
      <c r="X330" s="5">
        <v>64.0</v>
      </c>
      <c r="Y330" s="5">
        <v>60.0</v>
      </c>
    </row>
    <row r="331">
      <c r="A331" s="5">
        <v>229182.0</v>
      </c>
      <c r="B331" s="5">
        <v>23.0</v>
      </c>
      <c r="C331" s="5">
        <v>18.0</v>
      </c>
      <c r="D331" s="5">
        <v>56.0</v>
      </c>
      <c r="E331" s="5">
        <v>43.0</v>
      </c>
      <c r="F331" s="5">
        <v>21.0</v>
      </c>
      <c r="G331" s="5">
        <v>20.0</v>
      </c>
      <c r="H331" s="5">
        <v>26.0</v>
      </c>
      <c r="I331" s="5">
        <v>20.0</v>
      </c>
      <c r="J331" s="5">
        <v>39.0</v>
      </c>
      <c r="K331" s="5">
        <v>32.0</v>
      </c>
      <c r="L331" s="5">
        <v>50.0</v>
      </c>
      <c r="M331" s="5">
        <v>28.0</v>
      </c>
      <c r="N331" s="5">
        <v>37.0</v>
      </c>
      <c r="O331" s="5">
        <v>58.0</v>
      </c>
      <c r="P331" s="5">
        <v>60.0</v>
      </c>
      <c r="Q331" s="5">
        <v>56.0</v>
      </c>
      <c r="R331" s="5">
        <v>51.0</v>
      </c>
      <c r="S331" s="5">
        <v>10.0</v>
      </c>
      <c r="T331" s="5">
        <v>12.0</v>
      </c>
      <c r="U331" s="5">
        <v>9.0</v>
      </c>
      <c r="V331" s="5">
        <v>10.0</v>
      </c>
      <c r="W331" s="5">
        <v>10.0</v>
      </c>
      <c r="X331" s="5">
        <v>39.0</v>
      </c>
      <c r="Y331" s="5">
        <v>21.0</v>
      </c>
    </row>
    <row r="332">
      <c r="A332" s="5">
        <v>229319.0</v>
      </c>
      <c r="B332" s="5">
        <v>46.0</v>
      </c>
      <c r="C332" s="5">
        <v>72.0</v>
      </c>
      <c r="D332" s="5">
        <v>73.0</v>
      </c>
      <c r="E332" s="5">
        <v>64.0</v>
      </c>
      <c r="F332" s="5">
        <v>67.0</v>
      </c>
      <c r="G332" s="5">
        <v>73.0</v>
      </c>
      <c r="H332" s="5">
        <v>38.0</v>
      </c>
      <c r="I332" s="5">
        <v>26.0</v>
      </c>
      <c r="J332" s="5">
        <v>44.0</v>
      </c>
      <c r="K332" s="5">
        <v>70.0</v>
      </c>
      <c r="L332" s="5">
        <v>24.0</v>
      </c>
      <c r="M332" s="5">
        <v>76.0</v>
      </c>
      <c r="N332" s="5">
        <v>70.0</v>
      </c>
      <c r="O332" s="5">
        <v>25.0</v>
      </c>
      <c r="P332" s="5">
        <v>31.0</v>
      </c>
      <c r="Q332" s="5">
        <v>24.0</v>
      </c>
      <c r="R332" s="5">
        <v>41.0</v>
      </c>
      <c r="S332" s="5">
        <v>9.0</v>
      </c>
      <c r="T332" s="5">
        <v>10.0</v>
      </c>
      <c r="U332" s="5">
        <v>7.0</v>
      </c>
      <c r="V332" s="5">
        <v>9.0</v>
      </c>
      <c r="W332" s="5">
        <v>6.0</v>
      </c>
      <c r="X332" s="5">
        <v>75.0</v>
      </c>
      <c r="Y332" s="5">
        <v>56.0</v>
      </c>
    </row>
    <row r="333">
      <c r="A333" s="5">
        <v>229360.0</v>
      </c>
      <c r="B333" s="5">
        <v>43.0</v>
      </c>
      <c r="C333" s="5">
        <v>38.0</v>
      </c>
      <c r="D333" s="5">
        <v>74.0</v>
      </c>
      <c r="E333" s="5">
        <v>66.0</v>
      </c>
      <c r="F333" s="5">
        <v>35.0</v>
      </c>
      <c r="G333" s="5">
        <v>43.0</v>
      </c>
      <c r="H333" s="5">
        <v>64.0</v>
      </c>
      <c r="I333" s="5">
        <v>54.0</v>
      </c>
      <c r="J333" s="5">
        <v>61.0</v>
      </c>
      <c r="K333" s="5">
        <v>62.0</v>
      </c>
      <c r="L333" s="5">
        <v>72.0</v>
      </c>
      <c r="M333" s="5">
        <v>35.0</v>
      </c>
      <c r="N333" s="5">
        <v>51.0</v>
      </c>
      <c r="O333" s="5">
        <v>67.0</v>
      </c>
      <c r="P333" s="5">
        <v>71.0</v>
      </c>
      <c r="Q333" s="5">
        <v>70.0</v>
      </c>
      <c r="R333" s="5">
        <v>58.0</v>
      </c>
      <c r="S333" s="5">
        <v>11.0</v>
      </c>
      <c r="T333" s="5">
        <v>9.0</v>
      </c>
      <c r="U333" s="5">
        <v>14.0</v>
      </c>
      <c r="V333" s="5">
        <v>15.0</v>
      </c>
      <c r="W333" s="5">
        <v>9.0</v>
      </c>
      <c r="X333" s="5">
        <v>67.0</v>
      </c>
      <c r="Y333" s="5">
        <v>46.0</v>
      </c>
    </row>
    <row r="334">
      <c r="A334" s="5">
        <v>229428.0</v>
      </c>
      <c r="B334" s="5">
        <v>65.0</v>
      </c>
      <c r="C334" s="5">
        <v>54.0</v>
      </c>
      <c r="D334" s="5">
        <v>49.0</v>
      </c>
      <c r="E334" s="5">
        <v>67.0</v>
      </c>
      <c r="F334" s="5">
        <v>50.0</v>
      </c>
      <c r="G334" s="5">
        <v>76.0</v>
      </c>
      <c r="H334" s="5">
        <v>55.0</v>
      </c>
      <c r="I334" s="5">
        <v>49.0</v>
      </c>
      <c r="J334" s="5">
        <v>60.0</v>
      </c>
      <c r="K334" s="5">
        <v>74.0</v>
      </c>
      <c r="L334" s="5">
        <v>24.0</v>
      </c>
      <c r="M334" s="5">
        <v>59.0</v>
      </c>
      <c r="N334" s="5">
        <v>61.0</v>
      </c>
      <c r="O334" s="5">
        <v>27.0</v>
      </c>
      <c r="P334" s="5">
        <v>31.0</v>
      </c>
      <c r="Q334" s="5">
        <v>36.0</v>
      </c>
      <c r="R334" s="5">
        <v>55.0</v>
      </c>
      <c r="S334" s="5">
        <v>15.0</v>
      </c>
      <c r="T334" s="5">
        <v>8.0</v>
      </c>
      <c r="U334" s="5">
        <v>9.0</v>
      </c>
      <c r="V334" s="5">
        <v>9.0</v>
      </c>
      <c r="W334" s="5">
        <v>14.0</v>
      </c>
      <c r="X334" s="5">
        <v>68.0</v>
      </c>
      <c r="Y334" s="5">
        <v>66.0</v>
      </c>
    </row>
    <row r="335">
      <c r="A335" s="5">
        <v>229516.0</v>
      </c>
      <c r="B335" s="5">
        <v>70.0</v>
      </c>
      <c r="C335" s="5">
        <v>64.0</v>
      </c>
      <c r="D335" s="5">
        <v>39.0</v>
      </c>
      <c r="E335" s="5">
        <v>64.0</v>
      </c>
      <c r="F335" s="5">
        <v>39.0</v>
      </c>
      <c r="G335" s="5">
        <v>72.0</v>
      </c>
      <c r="H335" s="5">
        <v>67.0</v>
      </c>
      <c r="I335" s="5">
        <v>63.0</v>
      </c>
      <c r="J335" s="5">
        <v>62.0</v>
      </c>
      <c r="K335" s="5">
        <v>69.0</v>
      </c>
      <c r="L335" s="5">
        <v>52.0</v>
      </c>
      <c r="M335" s="5">
        <v>60.0</v>
      </c>
      <c r="N335" s="5">
        <v>60.0</v>
      </c>
      <c r="O335" s="5">
        <v>50.0</v>
      </c>
      <c r="P335" s="5">
        <v>57.0</v>
      </c>
      <c r="Q335" s="5">
        <v>41.0</v>
      </c>
      <c r="R335" s="5">
        <v>60.0</v>
      </c>
      <c r="S335" s="5">
        <v>11.0</v>
      </c>
      <c r="T335" s="5">
        <v>12.0</v>
      </c>
      <c r="U335" s="5">
        <v>15.0</v>
      </c>
      <c r="V335" s="5">
        <v>8.0</v>
      </c>
      <c r="W335" s="5">
        <v>14.0</v>
      </c>
      <c r="X335" s="5">
        <v>58.0</v>
      </c>
      <c r="Y335" s="5">
        <v>52.0</v>
      </c>
    </row>
    <row r="336">
      <c r="A336" s="5">
        <v>229537.0</v>
      </c>
      <c r="B336" s="5">
        <v>44.0</v>
      </c>
      <c r="C336" s="5">
        <v>37.0</v>
      </c>
      <c r="D336" s="5">
        <v>73.0</v>
      </c>
      <c r="E336" s="5">
        <v>60.0</v>
      </c>
      <c r="F336" s="5">
        <v>27.0</v>
      </c>
      <c r="G336" s="5">
        <v>55.0</v>
      </c>
      <c r="H336" s="5">
        <v>30.0</v>
      </c>
      <c r="I336" s="5">
        <v>37.0</v>
      </c>
      <c r="J336" s="5">
        <v>56.0</v>
      </c>
      <c r="K336" s="5">
        <v>60.0</v>
      </c>
      <c r="L336" s="5">
        <v>69.0</v>
      </c>
      <c r="M336" s="5">
        <v>35.0</v>
      </c>
      <c r="N336" s="5">
        <v>59.0</v>
      </c>
      <c r="O336" s="5">
        <v>67.0</v>
      </c>
      <c r="P336" s="5">
        <v>70.0</v>
      </c>
      <c r="Q336" s="5">
        <v>67.0</v>
      </c>
      <c r="R336" s="5">
        <v>60.0</v>
      </c>
      <c r="S336" s="5">
        <v>14.0</v>
      </c>
      <c r="T336" s="5">
        <v>14.0</v>
      </c>
      <c r="U336" s="5">
        <v>12.0</v>
      </c>
      <c r="V336" s="5">
        <v>10.0</v>
      </c>
      <c r="W336" s="5">
        <v>10.0</v>
      </c>
      <c r="X336" s="5">
        <v>54.0</v>
      </c>
      <c r="Y336" s="5">
        <v>38.0</v>
      </c>
    </row>
    <row r="337">
      <c r="A337" s="5">
        <v>229694.0</v>
      </c>
      <c r="B337" s="5">
        <v>59.0</v>
      </c>
      <c r="C337" s="5">
        <v>71.0</v>
      </c>
      <c r="D337" s="5">
        <v>52.0</v>
      </c>
      <c r="E337" s="5">
        <v>70.0</v>
      </c>
      <c r="F337" s="5">
        <v>60.0</v>
      </c>
      <c r="G337" s="5">
        <v>75.0</v>
      </c>
      <c r="H337" s="5">
        <v>61.0</v>
      </c>
      <c r="I337" s="5">
        <v>50.0</v>
      </c>
      <c r="J337" s="5">
        <v>63.0</v>
      </c>
      <c r="K337" s="5">
        <v>64.0</v>
      </c>
      <c r="L337" s="5">
        <v>37.0</v>
      </c>
      <c r="M337" s="5">
        <v>71.0</v>
      </c>
      <c r="N337" s="5">
        <v>52.0</v>
      </c>
      <c r="O337" s="5">
        <v>31.0</v>
      </c>
      <c r="P337" s="5">
        <v>36.0</v>
      </c>
      <c r="Q337" s="5">
        <v>38.0</v>
      </c>
      <c r="R337" s="5">
        <v>49.0</v>
      </c>
      <c r="S337" s="5">
        <v>8.0</v>
      </c>
      <c r="T337" s="5">
        <v>14.0</v>
      </c>
      <c r="U337" s="5">
        <v>7.0</v>
      </c>
      <c r="V337" s="5">
        <v>9.0</v>
      </c>
      <c r="W337" s="5">
        <v>11.0</v>
      </c>
      <c r="X337" s="5">
        <v>58.0</v>
      </c>
      <c r="Y337" s="5">
        <v>62.0</v>
      </c>
    </row>
    <row r="338">
      <c r="A338" s="5">
        <v>229748.0</v>
      </c>
      <c r="B338" s="5">
        <v>43.0</v>
      </c>
      <c r="C338" s="5">
        <v>58.0</v>
      </c>
      <c r="D338" s="5">
        <v>67.0</v>
      </c>
      <c r="E338" s="5">
        <v>56.0</v>
      </c>
      <c r="F338" s="5">
        <v>57.0</v>
      </c>
      <c r="G338" s="5">
        <v>61.0</v>
      </c>
      <c r="H338" s="5">
        <v>50.0</v>
      </c>
      <c r="I338" s="5">
        <v>50.0</v>
      </c>
      <c r="J338" s="5">
        <v>43.0</v>
      </c>
      <c r="K338" s="5">
        <v>62.0</v>
      </c>
      <c r="L338" s="5">
        <v>15.0</v>
      </c>
      <c r="M338" s="5">
        <v>64.0</v>
      </c>
      <c r="N338" s="5">
        <v>55.0</v>
      </c>
      <c r="O338" s="5">
        <v>40.0</v>
      </c>
      <c r="P338" s="5">
        <v>18.0</v>
      </c>
      <c r="Q338" s="5">
        <v>16.0</v>
      </c>
      <c r="R338" s="5">
        <v>47.0</v>
      </c>
      <c r="S338" s="5">
        <v>9.0</v>
      </c>
      <c r="T338" s="5">
        <v>11.0</v>
      </c>
      <c r="U338" s="5">
        <v>8.0</v>
      </c>
      <c r="V338" s="5">
        <v>11.0</v>
      </c>
      <c r="W338" s="5">
        <v>8.0</v>
      </c>
      <c r="X338" s="5">
        <v>75.0</v>
      </c>
      <c r="Y338" s="5">
        <v>52.0</v>
      </c>
    </row>
    <row r="339">
      <c r="A339" s="5">
        <v>229751.0</v>
      </c>
      <c r="B339" s="5">
        <v>56.0</v>
      </c>
      <c r="C339" s="5">
        <v>63.0</v>
      </c>
      <c r="D339" s="5">
        <v>52.0</v>
      </c>
      <c r="E339" s="5">
        <v>54.0</v>
      </c>
      <c r="F339" s="5">
        <v>59.0</v>
      </c>
      <c r="G339" s="5">
        <v>66.0</v>
      </c>
      <c r="H339" s="5">
        <v>39.0</v>
      </c>
      <c r="I339" s="5">
        <v>33.0</v>
      </c>
      <c r="J339" s="5">
        <v>44.0</v>
      </c>
      <c r="K339" s="5">
        <v>64.0</v>
      </c>
      <c r="L339" s="5">
        <v>19.0</v>
      </c>
      <c r="M339" s="5">
        <v>60.0</v>
      </c>
      <c r="N339" s="5">
        <v>68.0</v>
      </c>
      <c r="O339" s="5">
        <v>59.0</v>
      </c>
      <c r="P339" s="5">
        <v>21.0</v>
      </c>
      <c r="Q339" s="5">
        <v>17.0</v>
      </c>
      <c r="R339" s="5">
        <v>50.0</v>
      </c>
      <c r="S339" s="5">
        <v>11.0</v>
      </c>
      <c r="T339" s="5">
        <v>6.0</v>
      </c>
      <c r="U339" s="5">
        <v>13.0</v>
      </c>
      <c r="V339" s="5">
        <v>6.0</v>
      </c>
      <c r="W339" s="5">
        <v>14.0</v>
      </c>
      <c r="X339" s="5">
        <v>58.0</v>
      </c>
      <c r="Y339" s="5">
        <v>62.0</v>
      </c>
    </row>
    <row r="340">
      <c r="A340" s="5">
        <v>229882.0</v>
      </c>
      <c r="B340" s="5">
        <v>64.0</v>
      </c>
      <c r="C340" s="5">
        <v>64.0</v>
      </c>
      <c r="D340" s="5">
        <v>57.0</v>
      </c>
      <c r="E340" s="5">
        <v>73.0</v>
      </c>
      <c r="F340" s="5">
        <v>66.0</v>
      </c>
      <c r="G340" s="5">
        <v>73.0</v>
      </c>
      <c r="H340" s="5">
        <v>75.0</v>
      </c>
      <c r="I340" s="5">
        <v>64.0</v>
      </c>
      <c r="J340" s="5">
        <v>71.0</v>
      </c>
      <c r="K340" s="5">
        <v>74.0</v>
      </c>
      <c r="L340" s="5">
        <v>71.0</v>
      </c>
      <c r="M340" s="5">
        <v>69.0</v>
      </c>
      <c r="N340" s="5">
        <v>67.0</v>
      </c>
      <c r="O340" s="5">
        <v>73.0</v>
      </c>
      <c r="P340" s="5">
        <v>66.0</v>
      </c>
      <c r="Q340" s="5">
        <v>58.0</v>
      </c>
      <c r="R340" s="5">
        <v>54.0</v>
      </c>
      <c r="S340" s="5">
        <v>12.0</v>
      </c>
      <c r="T340" s="5">
        <v>11.0</v>
      </c>
      <c r="U340" s="5">
        <v>9.0</v>
      </c>
      <c r="V340" s="5">
        <v>12.0</v>
      </c>
      <c r="W340" s="5">
        <v>10.0</v>
      </c>
      <c r="X340" s="5">
        <v>73.0</v>
      </c>
      <c r="Y340" s="5">
        <v>67.0</v>
      </c>
    </row>
    <row r="341">
      <c r="A341" s="5">
        <v>229910.0</v>
      </c>
      <c r="B341" s="5">
        <v>63.0</v>
      </c>
      <c r="C341" s="5">
        <v>50.0</v>
      </c>
      <c r="D341" s="5">
        <v>39.0</v>
      </c>
      <c r="E341" s="5">
        <v>67.0</v>
      </c>
      <c r="F341" s="5">
        <v>52.0</v>
      </c>
      <c r="G341" s="5">
        <v>65.0</v>
      </c>
      <c r="H341" s="5">
        <v>58.0</v>
      </c>
      <c r="I341" s="5">
        <v>40.0</v>
      </c>
      <c r="J341" s="5">
        <v>65.0</v>
      </c>
      <c r="K341" s="5">
        <v>67.0</v>
      </c>
      <c r="L341" s="5">
        <v>52.0</v>
      </c>
      <c r="M341" s="5">
        <v>62.0</v>
      </c>
      <c r="N341" s="5">
        <v>48.0</v>
      </c>
      <c r="O341" s="5">
        <v>63.0</v>
      </c>
      <c r="P341" s="5">
        <v>56.0</v>
      </c>
      <c r="Q341" s="5">
        <v>52.0</v>
      </c>
      <c r="R341" s="5">
        <v>53.0</v>
      </c>
      <c r="S341" s="5">
        <v>12.0</v>
      </c>
      <c r="T341" s="5">
        <v>9.0</v>
      </c>
      <c r="U341" s="5">
        <v>10.0</v>
      </c>
      <c r="V341" s="5">
        <v>11.0</v>
      </c>
      <c r="W341" s="5">
        <v>11.0</v>
      </c>
      <c r="X341" s="5">
        <v>63.0</v>
      </c>
      <c r="Y341" s="5">
        <v>55.0</v>
      </c>
    </row>
    <row r="342">
      <c r="A342" s="5">
        <v>229927.0</v>
      </c>
      <c r="B342" s="5">
        <v>66.0</v>
      </c>
      <c r="C342" s="5">
        <v>58.0</v>
      </c>
      <c r="D342" s="5">
        <v>46.0</v>
      </c>
      <c r="E342" s="5">
        <v>81.0</v>
      </c>
      <c r="F342" s="5">
        <v>56.0</v>
      </c>
      <c r="G342" s="5">
        <v>75.0</v>
      </c>
      <c r="H342" s="5">
        <v>75.0</v>
      </c>
      <c r="I342" s="5">
        <v>57.0</v>
      </c>
      <c r="J342" s="5">
        <v>73.0</v>
      </c>
      <c r="K342" s="5">
        <v>84.0</v>
      </c>
      <c r="L342" s="5">
        <v>54.0</v>
      </c>
      <c r="M342" s="5">
        <v>67.0</v>
      </c>
      <c r="N342" s="5">
        <v>55.0</v>
      </c>
      <c r="O342" s="5">
        <v>67.0</v>
      </c>
      <c r="P342" s="5">
        <v>62.0</v>
      </c>
      <c r="Q342" s="5">
        <v>58.0</v>
      </c>
      <c r="R342" s="5">
        <v>58.0</v>
      </c>
      <c r="S342" s="5">
        <v>14.0</v>
      </c>
      <c r="T342" s="5">
        <v>13.0</v>
      </c>
      <c r="U342" s="5">
        <v>13.0</v>
      </c>
      <c r="V342" s="5">
        <v>9.0</v>
      </c>
      <c r="W342" s="5">
        <v>9.0</v>
      </c>
      <c r="X342" s="5">
        <v>61.0</v>
      </c>
      <c r="Y342" s="5">
        <v>51.0</v>
      </c>
    </row>
    <row r="343">
      <c r="A343" s="5">
        <v>229991.0</v>
      </c>
      <c r="B343" s="5">
        <v>66.0</v>
      </c>
      <c r="C343" s="5">
        <v>66.0</v>
      </c>
      <c r="D343" s="5">
        <v>37.0</v>
      </c>
      <c r="E343" s="5">
        <v>72.0</v>
      </c>
      <c r="F343" s="5">
        <v>51.0</v>
      </c>
      <c r="G343" s="5">
        <v>73.0</v>
      </c>
      <c r="H343" s="5">
        <v>74.0</v>
      </c>
      <c r="I343" s="5">
        <v>73.0</v>
      </c>
      <c r="J343" s="5">
        <v>69.0</v>
      </c>
      <c r="K343" s="5">
        <v>73.0</v>
      </c>
      <c r="L343" s="5">
        <v>52.0</v>
      </c>
      <c r="M343" s="5">
        <v>64.0</v>
      </c>
      <c r="N343" s="5">
        <v>57.0</v>
      </c>
      <c r="O343" s="5">
        <v>51.0</v>
      </c>
      <c r="P343" s="5">
        <v>49.0</v>
      </c>
      <c r="Q343" s="5">
        <v>39.0</v>
      </c>
      <c r="R343" s="5">
        <v>52.0</v>
      </c>
      <c r="S343" s="5">
        <v>9.0</v>
      </c>
      <c r="T343" s="5">
        <v>10.0</v>
      </c>
      <c r="U343" s="5">
        <v>14.0</v>
      </c>
      <c r="V343" s="5">
        <v>5.0</v>
      </c>
      <c r="W343" s="5">
        <v>14.0</v>
      </c>
      <c r="X343" s="5">
        <v>58.0</v>
      </c>
      <c r="Y343" s="5">
        <v>66.0</v>
      </c>
    </row>
    <row r="344">
      <c r="A344" s="5">
        <v>230084.0</v>
      </c>
      <c r="B344" s="5">
        <v>39.0</v>
      </c>
      <c r="C344" s="5">
        <v>67.0</v>
      </c>
      <c r="D344" s="5">
        <v>63.0</v>
      </c>
      <c r="E344" s="5">
        <v>62.0</v>
      </c>
      <c r="F344" s="5">
        <v>48.0</v>
      </c>
      <c r="G344" s="5">
        <v>66.0</v>
      </c>
      <c r="H344" s="5">
        <v>42.0</v>
      </c>
      <c r="I344" s="5">
        <v>33.0</v>
      </c>
      <c r="J344" s="5">
        <v>31.0</v>
      </c>
      <c r="K344" s="5">
        <v>71.0</v>
      </c>
      <c r="L344" s="5">
        <v>22.0</v>
      </c>
      <c r="M344" s="5">
        <v>67.0</v>
      </c>
      <c r="N344" s="5">
        <v>66.0</v>
      </c>
      <c r="O344" s="5">
        <v>38.0</v>
      </c>
      <c r="P344" s="5">
        <v>15.0</v>
      </c>
      <c r="Q344" s="5">
        <v>17.0</v>
      </c>
      <c r="R344" s="5">
        <v>45.0</v>
      </c>
      <c r="S344" s="5">
        <v>9.0</v>
      </c>
      <c r="T344" s="5">
        <v>11.0</v>
      </c>
      <c r="U344" s="5">
        <v>11.0</v>
      </c>
      <c r="V344" s="5">
        <v>8.0</v>
      </c>
      <c r="W344" s="5">
        <v>6.0</v>
      </c>
      <c r="X344" s="5">
        <v>72.0</v>
      </c>
      <c r="Y344" s="5">
        <v>52.0</v>
      </c>
    </row>
    <row r="345">
      <c r="A345" s="5">
        <v>230125.0</v>
      </c>
      <c r="B345" s="5">
        <v>65.0</v>
      </c>
      <c r="C345" s="5">
        <v>58.0</v>
      </c>
      <c r="D345" s="5">
        <v>54.0</v>
      </c>
      <c r="E345" s="5">
        <v>62.0</v>
      </c>
      <c r="F345" s="5">
        <v>46.0</v>
      </c>
      <c r="G345" s="5">
        <v>63.0</v>
      </c>
      <c r="H345" s="5">
        <v>57.0</v>
      </c>
      <c r="I345" s="5">
        <v>45.0</v>
      </c>
      <c r="J345" s="5">
        <v>59.0</v>
      </c>
      <c r="K345" s="5">
        <v>63.0</v>
      </c>
      <c r="L345" s="5">
        <v>31.0</v>
      </c>
      <c r="M345" s="5">
        <v>60.0</v>
      </c>
      <c r="N345" s="5">
        <v>53.0</v>
      </c>
      <c r="O345" s="5">
        <v>32.0</v>
      </c>
      <c r="P345" s="5">
        <v>53.0</v>
      </c>
      <c r="Q345" s="5">
        <v>56.0</v>
      </c>
      <c r="R345" s="5">
        <v>55.0</v>
      </c>
      <c r="S345" s="5">
        <v>13.0</v>
      </c>
      <c r="T345" s="5">
        <v>11.0</v>
      </c>
      <c r="U345" s="5">
        <v>9.0</v>
      </c>
      <c r="V345" s="5">
        <v>12.0</v>
      </c>
      <c r="W345" s="5">
        <v>10.0</v>
      </c>
      <c r="X345" s="5">
        <v>66.0</v>
      </c>
      <c r="Y345" s="5">
        <v>43.0</v>
      </c>
    </row>
    <row r="346">
      <c r="A346" s="5">
        <v>230144.0</v>
      </c>
      <c r="B346" s="5">
        <v>50.0</v>
      </c>
      <c r="C346" s="5">
        <v>34.0</v>
      </c>
      <c r="D346" s="5">
        <v>58.0</v>
      </c>
      <c r="E346" s="5">
        <v>78.0</v>
      </c>
      <c r="F346" s="5">
        <v>36.0</v>
      </c>
      <c r="G346" s="5">
        <v>73.0</v>
      </c>
      <c r="H346" s="5">
        <v>63.0</v>
      </c>
      <c r="I346" s="5">
        <v>45.0</v>
      </c>
      <c r="J346" s="5">
        <v>76.0</v>
      </c>
      <c r="K346" s="5">
        <v>76.0</v>
      </c>
      <c r="L346" s="5">
        <v>69.0</v>
      </c>
      <c r="M346" s="5">
        <v>50.0</v>
      </c>
      <c r="N346" s="5">
        <v>56.0</v>
      </c>
      <c r="O346" s="5">
        <v>62.0</v>
      </c>
      <c r="P346" s="5">
        <v>70.0</v>
      </c>
      <c r="Q346" s="5">
        <v>68.0</v>
      </c>
      <c r="R346" s="5">
        <v>51.0</v>
      </c>
      <c r="S346" s="5">
        <v>9.0</v>
      </c>
      <c r="T346" s="5">
        <v>11.0</v>
      </c>
      <c r="U346" s="5">
        <v>12.0</v>
      </c>
      <c r="V346" s="5">
        <v>11.0</v>
      </c>
      <c r="W346" s="5">
        <v>8.0</v>
      </c>
      <c r="X346" s="5">
        <v>62.0</v>
      </c>
      <c r="Y346" s="5">
        <v>55.0</v>
      </c>
    </row>
    <row r="347">
      <c r="A347" s="5">
        <v>230559.0</v>
      </c>
      <c r="B347" s="5">
        <v>63.0</v>
      </c>
      <c r="C347" s="5">
        <v>66.0</v>
      </c>
      <c r="D347" s="5">
        <v>58.0</v>
      </c>
      <c r="E347" s="5">
        <v>59.0</v>
      </c>
      <c r="F347" s="5">
        <v>56.0</v>
      </c>
      <c r="G347" s="5">
        <v>70.0</v>
      </c>
      <c r="H347" s="5">
        <v>65.0</v>
      </c>
      <c r="I347" s="5">
        <v>58.0</v>
      </c>
      <c r="J347" s="5">
        <v>56.0</v>
      </c>
      <c r="K347" s="5">
        <v>69.0</v>
      </c>
      <c r="L347" s="5">
        <v>17.0</v>
      </c>
      <c r="M347" s="5">
        <v>66.0</v>
      </c>
      <c r="N347" s="5">
        <v>66.0</v>
      </c>
      <c r="O347" s="5">
        <v>42.0</v>
      </c>
      <c r="P347" s="5">
        <v>39.0</v>
      </c>
      <c r="Q347" s="5">
        <v>22.0</v>
      </c>
      <c r="R347" s="5">
        <v>48.0</v>
      </c>
      <c r="S347" s="5">
        <v>5.0</v>
      </c>
      <c r="T347" s="5">
        <v>11.0</v>
      </c>
      <c r="U347" s="5">
        <v>10.0</v>
      </c>
      <c r="V347" s="5">
        <v>11.0</v>
      </c>
      <c r="W347" s="5">
        <v>11.0</v>
      </c>
      <c r="X347" s="5">
        <v>70.0</v>
      </c>
      <c r="Y347" s="5">
        <v>67.0</v>
      </c>
    </row>
    <row r="348">
      <c r="A348" s="5">
        <v>230703.0</v>
      </c>
      <c r="B348" s="5">
        <v>24.0</v>
      </c>
      <c r="C348" s="5">
        <v>26.0</v>
      </c>
      <c r="D348" s="5">
        <v>55.0</v>
      </c>
      <c r="E348" s="5">
        <v>48.0</v>
      </c>
      <c r="F348" s="5">
        <v>28.0</v>
      </c>
      <c r="G348" s="5">
        <v>38.0</v>
      </c>
      <c r="H348" s="5">
        <v>30.0</v>
      </c>
      <c r="I348" s="5">
        <v>25.0</v>
      </c>
      <c r="J348" s="5">
        <v>36.0</v>
      </c>
      <c r="K348" s="5">
        <v>40.0</v>
      </c>
      <c r="L348" s="5">
        <v>55.0</v>
      </c>
      <c r="M348" s="5">
        <v>26.0</v>
      </c>
      <c r="N348" s="5">
        <v>42.0</v>
      </c>
      <c r="O348" s="5">
        <v>49.0</v>
      </c>
      <c r="P348" s="5">
        <v>58.0</v>
      </c>
      <c r="Q348" s="5">
        <v>57.0</v>
      </c>
      <c r="R348" s="5">
        <v>55.0</v>
      </c>
      <c r="S348" s="5">
        <v>14.0</v>
      </c>
      <c r="T348" s="5">
        <v>8.0</v>
      </c>
      <c r="U348" s="5">
        <v>11.0</v>
      </c>
      <c r="V348" s="5">
        <v>7.0</v>
      </c>
      <c r="W348" s="5">
        <v>15.0</v>
      </c>
      <c r="X348" s="5">
        <v>37.0</v>
      </c>
      <c r="Y348" s="5">
        <v>17.0</v>
      </c>
    </row>
    <row r="349">
      <c r="A349" s="5">
        <v>230786.0</v>
      </c>
      <c r="B349" s="5">
        <v>64.0</v>
      </c>
      <c r="C349" s="5">
        <v>55.0</v>
      </c>
      <c r="D349" s="5">
        <v>49.0</v>
      </c>
      <c r="E349" s="5">
        <v>73.0</v>
      </c>
      <c r="F349" s="5">
        <v>48.0</v>
      </c>
      <c r="G349" s="5">
        <v>68.0</v>
      </c>
      <c r="H349" s="5">
        <v>66.0</v>
      </c>
      <c r="I349" s="5">
        <v>75.0</v>
      </c>
      <c r="J349" s="5">
        <v>68.0</v>
      </c>
      <c r="K349" s="5">
        <v>73.0</v>
      </c>
      <c r="L349" s="5">
        <v>65.0</v>
      </c>
      <c r="M349" s="5">
        <v>69.0</v>
      </c>
      <c r="N349" s="5">
        <v>63.0</v>
      </c>
      <c r="O349" s="5">
        <v>69.0</v>
      </c>
      <c r="P349" s="5">
        <v>65.0</v>
      </c>
      <c r="Q349" s="5">
        <v>59.0</v>
      </c>
      <c r="R349" s="5">
        <v>46.0</v>
      </c>
      <c r="S349" s="5">
        <v>12.0</v>
      </c>
      <c r="T349" s="5">
        <v>13.0</v>
      </c>
      <c r="U349" s="5">
        <v>6.0</v>
      </c>
      <c r="V349" s="5">
        <v>9.0</v>
      </c>
      <c r="W349" s="5">
        <v>6.0</v>
      </c>
      <c r="X349" s="5">
        <v>68.0</v>
      </c>
      <c r="Y349" s="5">
        <v>66.0</v>
      </c>
    </row>
    <row r="350">
      <c r="A350" s="5">
        <v>230824.0</v>
      </c>
      <c r="B350" s="5">
        <v>70.0</v>
      </c>
      <c r="C350" s="5">
        <v>35.0</v>
      </c>
      <c r="D350" s="5">
        <v>60.0</v>
      </c>
      <c r="E350" s="5">
        <v>69.0</v>
      </c>
      <c r="F350" s="5">
        <v>37.0</v>
      </c>
      <c r="G350" s="5">
        <v>69.0</v>
      </c>
      <c r="H350" s="5">
        <v>50.0</v>
      </c>
      <c r="I350" s="5">
        <v>35.0</v>
      </c>
      <c r="J350" s="5">
        <v>64.0</v>
      </c>
      <c r="K350" s="5">
        <v>71.0</v>
      </c>
      <c r="L350" s="5">
        <v>66.0</v>
      </c>
      <c r="M350" s="5">
        <v>68.0</v>
      </c>
      <c r="N350" s="5">
        <v>48.0</v>
      </c>
      <c r="O350" s="5">
        <v>69.0</v>
      </c>
      <c r="P350" s="5">
        <v>73.0</v>
      </c>
      <c r="Q350" s="5">
        <v>67.0</v>
      </c>
      <c r="R350" s="5">
        <v>48.0</v>
      </c>
      <c r="S350" s="5">
        <v>10.0</v>
      </c>
      <c r="T350" s="5">
        <v>6.0</v>
      </c>
      <c r="U350" s="5">
        <v>9.0</v>
      </c>
      <c r="V350" s="5">
        <v>11.0</v>
      </c>
      <c r="W350" s="5">
        <v>12.0</v>
      </c>
      <c r="X350" s="5">
        <v>44.0</v>
      </c>
      <c r="Y350" s="5">
        <v>34.0</v>
      </c>
    </row>
    <row r="351">
      <c r="A351" s="5">
        <v>230830.0</v>
      </c>
      <c r="B351" s="5">
        <v>49.0</v>
      </c>
      <c r="C351" s="5">
        <v>65.0</v>
      </c>
      <c r="D351" s="5">
        <v>66.0</v>
      </c>
      <c r="E351" s="5">
        <v>58.0</v>
      </c>
      <c r="F351" s="5">
        <v>45.0</v>
      </c>
      <c r="G351" s="5">
        <v>62.0</v>
      </c>
      <c r="H351" s="5">
        <v>34.0</v>
      </c>
      <c r="I351" s="5">
        <v>29.0</v>
      </c>
      <c r="J351" s="5">
        <v>48.0</v>
      </c>
      <c r="K351" s="5">
        <v>64.0</v>
      </c>
      <c r="L351" s="5">
        <v>35.0</v>
      </c>
      <c r="M351" s="5">
        <v>66.0</v>
      </c>
      <c r="N351" s="5">
        <v>55.0</v>
      </c>
      <c r="O351" s="5">
        <v>35.0</v>
      </c>
      <c r="P351" s="5">
        <v>26.0</v>
      </c>
      <c r="Q351" s="5">
        <v>16.0</v>
      </c>
      <c r="R351" s="5">
        <v>63.0</v>
      </c>
      <c r="S351" s="5">
        <v>14.0</v>
      </c>
      <c r="T351" s="5">
        <v>14.0</v>
      </c>
      <c r="U351" s="5">
        <v>6.0</v>
      </c>
      <c r="V351" s="5">
        <v>14.0</v>
      </c>
      <c r="W351" s="5">
        <v>15.0</v>
      </c>
      <c r="X351" s="5">
        <v>71.0</v>
      </c>
      <c r="Y351" s="5">
        <v>55.0</v>
      </c>
    </row>
    <row r="352">
      <c r="A352" s="5">
        <v>230940.0</v>
      </c>
      <c r="B352" s="5">
        <v>39.0</v>
      </c>
      <c r="C352" s="5">
        <v>65.0</v>
      </c>
      <c r="D352" s="5">
        <v>66.0</v>
      </c>
      <c r="E352" s="5">
        <v>40.0</v>
      </c>
      <c r="F352" s="5">
        <v>45.0</v>
      </c>
      <c r="G352" s="5">
        <v>56.0</v>
      </c>
      <c r="H352" s="5">
        <v>44.0</v>
      </c>
      <c r="I352" s="5">
        <v>32.0</v>
      </c>
      <c r="J352" s="5">
        <v>38.0</v>
      </c>
      <c r="K352" s="5">
        <v>60.0</v>
      </c>
      <c r="L352" s="5">
        <v>19.0</v>
      </c>
      <c r="M352" s="5">
        <v>58.0</v>
      </c>
      <c r="N352" s="5">
        <v>64.0</v>
      </c>
      <c r="O352" s="5">
        <v>22.0</v>
      </c>
      <c r="P352" s="5">
        <v>11.0</v>
      </c>
      <c r="Q352" s="5">
        <v>11.0</v>
      </c>
      <c r="R352" s="5">
        <v>48.0</v>
      </c>
      <c r="S352" s="5">
        <v>14.0</v>
      </c>
      <c r="T352" s="5">
        <v>5.0</v>
      </c>
      <c r="U352" s="5">
        <v>13.0</v>
      </c>
      <c r="V352" s="5">
        <v>9.0</v>
      </c>
      <c r="W352" s="5">
        <v>7.0</v>
      </c>
      <c r="X352" s="5">
        <v>67.0</v>
      </c>
      <c r="Y352" s="5">
        <v>56.0</v>
      </c>
    </row>
    <row r="353">
      <c r="A353" s="5">
        <v>230964.0</v>
      </c>
      <c r="B353" s="5">
        <v>62.0</v>
      </c>
      <c r="C353" s="5">
        <v>71.0</v>
      </c>
      <c r="D353" s="5">
        <v>71.0</v>
      </c>
      <c r="E353" s="5">
        <v>66.0</v>
      </c>
      <c r="F353" s="5">
        <v>67.0</v>
      </c>
      <c r="G353" s="5">
        <v>71.0</v>
      </c>
      <c r="H353" s="5">
        <v>64.0</v>
      </c>
      <c r="I353" s="5">
        <v>60.0</v>
      </c>
      <c r="J353" s="5">
        <v>53.0</v>
      </c>
      <c r="K353" s="5">
        <v>70.0</v>
      </c>
      <c r="L353" s="5">
        <v>37.0</v>
      </c>
      <c r="M353" s="5">
        <v>73.0</v>
      </c>
      <c r="N353" s="5">
        <v>70.0</v>
      </c>
      <c r="O353" s="5">
        <v>43.0</v>
      </c>
      <c r="P353" s="5">
        <v>34.0</v>
      </c>
      <c r="Q353" s="5">
        <v>26.0</v>
      </c>
      <c r="R353" s="5">
        <v>51.0</v>
      </c>
      <c r="S353" s="5">
        <v>13.0</v>
      </c>
      <c r="T353" s="5">
        <v>10.0</v>
      </c>
      <c r="U353" s="5">
        <v>12.0</v>
      </c>
      <c r="V353" s="5">
        <v>6.0</v>
      </c>
      <c r="W353" s="5">
        <v>10.0</v>
      </c>
      <c r="X353" s="5">
        <v>72.0</v>
      </c>
      <c r="Y353" s="5">
        <v>66.0</v>
      </c>
    </row>
    <row r="354">
      <c r="A354" s="5">
        <v>230978.0</v>
      </c>
      <c r="B354" s="5">
        <v>56.0</v>
      </c>
      <c r="C354" s="5">
        <v>74.0</v>
      </c>
      <c r="D354" s="5">
        <v>68.0</v>
      </c>
      <c r="E354" s="5">
        <v>66.0</v>
      </c>
      <c r="F354" s="5">
        <v>63.0</v>
      </c>
      <c r="G354" s="5">
        <v>68.0</v>
      </c>
      <c r="H354" s="5">
        <v>54.0</v>
      </c>
      <c r="I354" s="5">
        <v>35.0</v>
      </c>
      <c r="J354" s="5">
        <v>52.0</v>
      </c>
      <c r="K354" s="5">
        <v>62.0</v>
      </c>
      <c r="L354" s="5">
        <v>14.0</v>
      </c>
      <c r="M354" s="5">
        <v>69.0</v>
      </c>
      <c r="N354" s="5">
        <v>68.0</v>
      </c>
      <c r="O354" s="5">
        <v>20.0</v>
      </c>
      <c r="P354" s="5">
        <v>27.0</v>
      </c>
      <c r="Q354" s="5">
        <v>18.0</v>
      </c>
      <c r="R354" s="5">
        <v>44.0</v>
      </c>
      <c r="S354" s="5">
        <v>10.0</v>
      </c>
      <c r="T354" s="5">
        <v>7.0</v>
      </c>
      <c r="U354" s="5">
        <v>9.0</v>
      </c>
      <c r="V354" s="5">
        <v>8.0</v>
      </c>
      <c r="W354" s="5">
        <v>10.0</v>
      </c>
      <c r="X354" s="5">
        <v>76.0</v>
      </c>
      <c r="Y354" s="5">
        <v>61.0</v>
      </c>
    </row>
    <row r="355">
      <c r="A355" s="5">
        <v>230983.0</v>
      </c>
      <c r="B355" s="5">
        <v>49.0</v>
      </c>
      <c r="C355" s="5">
        <v>64.0</v>
      </c>
      <c r="D355" s="5">
        <v>63.0</v>
      </c>
      <c r="E355" s="5">
        <v>72.0</v>
      </c>
      <c r="F355" s="5">
        <v>49.0</v>
      </c>
      <c r="G355" s="5">
        <v>67.0</v>
      </c>
      <c r="H355" s="5">
        <v>56.0</v>
      </c>
      <c r="I355" s="5">
        <v>45.0</v>
      </c>
      <c r="J355" s="5">
        <v>64.0</v>
      </c>
      <c r="K355" s="5">
        <v>66.0</v>
      </c>
      <c r="L355" s="5">
        <v>34.0</v>
      </c>
      <c r="M355" s="5">
        <v>62.0</v>
      </c>
      <c r="N355" s="5">
        <v>66.0</v>
      </c>
      <c r="O355" s="5">
        <v>45.0</v>
      </c>
      <c r="P355" s="5">
        <v>39.0</v>
      </c>
      <c r="Q355" s="5">
        <v>35.0</v>
      </c>
      <c r="R355" s="5">
        <v>48.0</v>
      </c>
      <c r="S355" s="5">
        <v>10.0</v>
      </c>
      <c r="T355" s="5">
        <v>14.0</v>
      </c>
      <c r="U355" s="5">
        <v>10.0</v>
      </c>
      <c r="V355" s="5">
        <v>6.0</v>
      </c>
      <c r="W355" s="5">
        <v>8.0</v>
      </c>
      <c r="X355" s="5">
        <v>59.0</v>
      </c>
      <c r="Y355" s="5">
        <v>51.0</v>
      </c>
    </row>
    <row r="356">
      <c r="A356" s="5">
        <v>230988.0</v>
      </c>
      <c r="B356" s="5">
        <v>65.0</v>
      </c>
      <c r="C356" s="5">
        <v>62.0</v>
      </c>
      <c r="D356" s="5">
        <v>54.0</v>
      </c>
      <c r="E356" s="5">
        <v>77.0</v>
      </c>
      <c r="F356" s="5">
        <v>64.0</v>
      </c>
      <c r="G356" s="5">
        <v>73.0</v>
      </c>
      <c r="H356" s="5">
        <v>76.0</v>
      </c>
      <c r="I356" s="5">
        <v>61.0</v>
      </c>
      <c r="J356" s="5">
        <v>75.0</v>
      </c>
      <c r="K356" s="5">
        <v>78.0</v>
      </c>
      <c r="L356" s="5">
        <v>68.0</v>
      </c>
      <c r="M356" s="5">
        <v>69.0</v>
      </c>
      <c r="N356" s="5">
        <v>62.0</v>
      </c>
      <c r="O356" s="5">
        <v>61.0</v>
      </c>
      <c r="P356" s="5">
        <v>57.0</v>
      </c>
      <c r="Q356" s="5">
        <v>50.0</v>
      </c>
      <c r="R356" s="5">
        <v>47.0</v>
      </c>
      <c r="S356" s="5">
        <v>13.0</v>
      </c>
      <c r="T356" s="5">
        <v>7.0</v>
      </c>
      <c r="U356" s="5">
        <v>11.0</v>
      </c>
      <c r="V356" s="5">
        <v>5.0</v>
      </c>
      <c r="W356" s="5">
        <v>11.0</v>
      </c>
      <c r="X356" s="5">
        <v>77.0</v>
      </c>
      <c r="Y356" s="5">
        <v>70.0</v>
      </c>
    </row>
    <row r="357">
      <c r="A357" s="5">
        <v>231013.0</v>
      </c>
      <c r="B357" s="5">
        <v>48.0</v>
      </c>
      <c r="C357" s="5">
        <v>52.0</v>
      </c>
      <c r="D357" s="5">
        <v>40.0</v>
      </c>
      <c r="E357" s="5">
        <v>66.0</v>
      </c>
      <c r="F357" s="5">
        <v>43.0</v>
      </c>
      <c r="G357" s="5">
        <v>76.0</v>
      </c>
      <c r="H357" s="5">
        <v>46.0</v>
      </c>
      <c r="I357" s="5">
        <v>45.0</v>
      </c>
      <c r="J357" s="5">
        <v>62.0</v>
      </c>
      <c r="K357" s="5">
        <v>67.0</v>
      </c>
      <c r="L357" s="5">
        <v>24.0</v>
      </c>
      <c r="M357" s="5">
        <v>63.0</v>
      </c>
      <c r="N357" s="5">
        <v>50.0</v>
      </c>
      <c r="O357" s="5">
        <v>28.0</v>
      </c>
      <c r="P357" s="5">
        <v>21.0</v>
      </c>
      <c r="Q357" s="5">
        <v>22.0</v>
      </c>
      <c r="R357" s="5">
        <v>54.0</v>
      </c>
      <c r="S357" s="5">
        <v>12.0</v>
      </c>
      <c r="T357" s="5">
        <v>10.0</v>
      </c>
      <c r="U357" s="5">
        <v>8.0</v>
      </c>
      <c r="V357" s="5">
        <v>9.0</v>
      </c>
      <c r="W357" s="5">
        <v>15.0</v>
      </c>
      <c r="X357" s="5">
        <v>52.0</v>
      </c>
      <c r="Y357" s="5">
        <v>58.0</v>
      </c>
    </row>
    <row r="358">
      <c r="A358" s="5">
        <v>231028.0</v>
      </c>
      <c r="B358" s="5">
        <v>11.0</v>
      </c>
      <c r="C358" s="5">
        <v>13.0</v>
      </c>
      <c r="D358" s="5">
        <v>18.0</v>
      </c>
      <c r="E358" s="5">
        <v>27.0</v>
      </c>
      <c r="F358" s="5">
        <v>13.0</v>
      </c>
      <c r="G358" s="5">
        <v>12.0</v>
      </c>
      <c r="H358" s="5">
        <v>18.0</v>
      </c>
      <c r="I358" s="5">
        <v>12.0</v>
      </c>
      <c r="J358" s="5">
        <v>22.0</v>
      </c>
      <c r="K358" s="5">
        <v>25.0</v>
      </c>
      <c r="L358" s="5">
        <v>6.0</v>
      </c>
      <c r="M358" s="5">
        <v>6.0</v>
      </c>
      <c r="N358" s="5">
        <v>26.0</v>
      </c>
      <c r="O358" s="5">
        <v>11.0</v>
      </c>
      <c r="P358" s="5">
        <v>19.0</v>
      </c>
      <c r="Q358" s="5">
        <v>14.0</v>
      </c>
      <c r="R358" s="5">
        <v>303.0</v>
      </c>
      <c r="S358" s="5">
        <v>62.0</v>
      </c>
      <c r="T358" s="5">
        <v>59.0</v>
      </c>
      <c r="U358" s="5">
        <v>60.0</v>
      </c>
      <c r="V358" s="5">
        <v>61.0</v>
      </c>
      <c r="W358" s="5">
        <v>61.0</v>
      </c>
      <c r="X358" s="5">
        <v>45.0</v>
      </c>
      <c r="Y358" s="5">
        <v>17.0</v>
      </c>
    </row>
    <row r="359">
      <c r="A359" s="5">
        <v>231041.0</v>
      </c>
      <c r="B359" s="5">
        <v>69.0</v>
      </c>
      <c r="C359" s="5">
        <v>70.0</v>
      </c>
      <c r="D359" s="5">
        <v>63.0</v>
      </c>
      <c r="E359" s="5">
        <v>68.0</v>
      </c>
      <c r="F359" s="5">
        <v>71.0</v>
      </c>
      <c r="G359" s="5">
        <v>72.0</v>
      </c>
      <c r="H359" s="5">
        <v>65.0</v>
      </c>
      <c r="I359" s="5">
        <v>53.0</v>
      </c>
      <c r="J359" s="5">
        <v>58.0</v>
      </c>
      <c r="K359" s="5">
        <v>69.0</v>
      </c>
      <c r="L359" s="5">
        <v>24.0</v>
      </c>
      <c r="M359" s="5">
        <v>70.0</v>
      </c>
      <c r="N359" s="5">
        <v>70.0</v>
      </c>
      <c r="O359" s="5">
        <v>21.0</v>
      </c>
      <c r="P359" s="5">
        <v>25.0</v>
      </c>
      <c r="Q359" s="5">
        <v>23.0</v>
      </c>
      <c r="R359" s="5">
        <v>50.0</v>
      </c>
      <c r="S359" s="5">
        <v>6.0</v>
      </c>
      <c r="T359" s="5">
        <v>11.0</v>
      </c>
      <c r="U359" s="5">
        <v>9.0</v>
      </c>
      <c r="V359" s="5">
        <v>15.0</v>
      </c>
      <c r="W359" s="5">
        <v>9.0</v>
      </c>
      <c r="X359" s="5">
        <v>79.0</v>
      </c>
      <c r="Y359" s="5">
        <v>72.0</v>
      </c>
    </row>
    <row r="360">
      <c r="A360" s="5">
        <v>231046.0</v>
      </c>
      <c r="B360" s="5">
        <v>17.0</v>
      </c>
      <c r="C360" s="5">
        <v>11.0</v>
      </c>
      <c r="D360" s="5">
        <v>16.0</v>
      </c>
      <c r="E360" s="5">
        <v>24.0</v>
      </c>
      <c r="F360" s="5">
        <v>12.0</v>
      </c>
      <c r="G360" s="5">
        <v>14.0</v>
      </c>
      <c r="H360" s="5">
        <v>19.0</v>
      </c>
      <c r="I360" s="5">
        <v>10.0</v>
      </c>
      <c r="J360" s="5">
        <v>18.0</v>
      </c>
      <c r="K360" s="5">
        <v>24.0</v>
      </c>
      <c r="L360" s="5">
        <v>11.0</v>
      </c>
      <c r="M360" s="5">
        <v>4.0</v>
      </c>
      <c r="N360" s="5">
        <v>23.0</v>
      </c>
      <c r="O360" s="5">
        <v>9.0</v>
      </c>
      <c r="P360" s="5">
        <v>21.0</v>
      </c>
      <c r="Q360" s="5">
        <v>13.0</v>
      </c>
      <c r="R360" s="5">
        <v>302.0</v>
      </c>
      <c r="S360" s="5">
        <v>63.0</v>
      </c>
      <c r="T360" s="5">
        <v>60.0</v>
      </c>
      <c r="U360" s="5">
        <v>61.0</v>
      </c>
      <c r="V360" s="5">
        <v>59.0</v>
      </c>
      <c r="W360" s="5">
        <v>59.0</v>
      </c>
      <c r="X360" s="5">
        <v>46.0</v>
      </c>
      <c r="Y360" s="5">
        <v>17.0</v>
      </c>
    </row>
    <row r="361">
      <c r="A361" s="5">
        <v>231105.0</v>
      </c>
      <c r="B361" s="5">
        <v>15.0</v>
      </c>
      <c r="C361" s="5">
        <v>17.0</v>
      </c>
      <c r="D361" s="5">
        <v>20.0</v>
      </c>
      <c r="E361" s="5">
        <v>22.0</v>
      </c>
      <c r="F361" s="5">
        <v>20.0</v>
      </c>
      <c r="G361" s="5">
        <v>13.0</v>
      </c>
      <c r="H361" s="5">
        <v>15.0</v>
      </c>
      <c r="I361" s="5">
        <v>18.0</v>
      </c>
      <c r="J361" s="5">
        <v>23.0</v>
      </c>
      <c r="K361" s="5">
        <v>28.0</v>
      </c>
      <c r="L361" s="5">
        <v>17.0</v>
      </c>
      <c r="M361" s="5">
        <v>12.0</v>
      </c>
      <c r="N361" s="5">
        <v>27.0</v>
      </c>
      <c r="O361" s="5">
        <v>10.0</v>
      </c>
      <c r="P361" s="5">
        <v>19.0</v>
      </c>
      <c r="Q361" s="5">
        <v>16.0</v>
      </c>
      <c r="R361" s="5">
        <v>331.0</v>
      </c>
      <c r="S361" s="5">
        <v>69.0</v>
      </c>
      <c r="T361" s="5">
        <v>64.0</v>
      </c>
      <c r="U361" s="5">
        <v>65.0</v>
      </c>
      <c r="V361" s="5">
        <v>64.0</v>
      </c>
      <c r="W361" s="5">
        <v>69.0</v>
      </c>
      <c r="X361" s="5">
        <v>49.0</v>
      </c>
      <c r="Y361" s="5">
        <v>17.0</v>
      </c>
    </row>
    <row r="362">
      <c r="A362" s="5">
        <v>231391.0</v>
      </c>
      <c r="B362" s="5">
        <v>71.0</v>
      </c>
      <c r="C362" s="5">
        <v>64.0</v>
      </c>
      <c r="D362" s="5">
        <v>38.0</v>
      </c>
      <c r="E362" s="5">
        <v>73.0</v>
      </c>
      <c r="F362" s="5">
        <v>70.0</v>
      </c>
      <c r="G362" s="5">
        <v>74.0</v>
      </c>
      <c r="H362" s="5">
        <v>74.0</v>
      </c>
      <c r="I362" s="5">
        <v>70.0</v>
      </c>
      <c r="J362" s="5">
        <v>71.0</v>
      </c>
      <c r="K362" s="5">
        <v>77.0</v>
      </c>
      <c r="L362" s="5">
        <v>40.0</v>
      </c>
      <c r="M362" s="5">
        <v>62.0</v>
      </c>
      <c r="N362" s="5">
        <v>69.0</v>
      </c>
      <c r="O362" s="5">
        <v>21.0</v>
      </c>
      <c r="P362" s="5">
        <v>41.0</v>
      </c>
      <c r="Q362" s="5">
        <v>28.0</v>
      </c>
      <c r="R362" s="5">
        <v>46.0</v>
      </c>
      <c r="S362" s="5">
        <v>9.0</v>
      </c>
      <c r="T362" s="5">
        <v>7.0</v>
      </c>
      <c r="U362" s="5">
        <v>8.0</v>
      </c>
      <c r="V362" s="5">
        <v>10.0</v>
      </c>
      <c r="W362" s="5">
        <v>12.0</v>
      </c>
      <c r="X362" s="5">
        <v>72.0</v>
      </c>
      <c r="Y362" s="5">
        <v>66.0</v>
      </c>
    </row>
    <row r="363">
      <c r="A363" s="5">
        <v>231395.0</v>
      </c>
      <c r="B363" s="5">
        <v>27.0</v>
      </c>
      <c r="C363" s="5">
        <v>64.0</v>
      </c>
      <c r="D363" s="5">
        <v>68.0</v>
      </c>
      <c r="E363" s="5">
        <v>49.0</v>
      </c>
      <c r="F363" s="5">
        <v>57.0</v>
      </c>
      <c r="G363" s="5">
        <v>63.0</v>
      </c>
      <c r="H363" s="5">
        <v>61.0</v>
      </c>
      <c r="I363" s="5">
        <v>62.0</v>
      </c>
      <c r="J363" s="5">
        <v>29.0</v>
      </c>
      <c r="K363" s="5">
        <v>62.0</v>
      </c>
      <c r="L363" s="5">
        <v>28.0</v>
      </c>
      <c r="M363" s="5">
        <v>65.0</v>
      </c>
      <c r="N363" s="5">
        <v>67.0</v>
      </c>
      <c r="O363" s="5">
        <v>12.0</v>
      </c>
      <c r="P363" s="5">
        <v>25.0</v>
      </c>
      <c r="Q363" s="5">
        <v>19.0</v>
      </c>
      <c r="R363" s="5">
        <v>44.0</v>
      </c>
      <c r="S363" s="5">
        <v>8.0</v>
      </c>
      <c r="T363" s="5">
        <v>9.0</v>
      </c>
      <c r="U363" s="5">
        <v>6.0</v>
      </c>
      <c r="V363" s="5">
        <v>8.0</v>
      </c>
      <c r="W363" s="5">
        <v>13.0</v>
      </c>
      <c r="X363" s="5">
        <v>66.0</v>
      </c>
      <c r="Y363" s="5">
        <v>46.0</v>
      </c>
    </row>
    <row r="364">
      <c r="A364" s="5">
        <v>231410.0</v>
      </c>
      <c r="B364" s="5">
        <v>60.0</v>
      </c>
      <c r="C364" s="5">
        <v>69.0</v>
      </c>
      <c r="D364" s="5">
        <v>30.0</v>
      </c>
      <c r="E364" s="5">
        <v>72.0</v>
      </c>
      <c r="F364" s="5">
        <v>55.0</v>
      </c>
      <c r="G364" s="5">
        <v>82.0</v>
      </c>
      <c r="H364" s="5">
        <v>72.0</v>
      </c>
      <c r="I364" s="5">
        <v>47.0</v>
      </c>
      <c r="J364" s="5">
        <v>50.0</v>
      </c>
      <c r="K364" s="5">
        <v>81.0</v>
      </c>
      <c r="L364" s="5">
        <v>20.0</v>
      </c>
      <c r="M364" s="5">
        <v>69.0</v>
      </c>
      <c r="N364" s="5">
        <v>58.0</v>
      </c>
      <c r="O364" s="5">
        <v>43.0</v>
      </c>
      <c r="P364" s="5">
        <v>23.0</v>
      </c>
      <c r="Q364" s="5">
        <v>21.0</v>
      </c>
      <c r="R364" s="5">
        <v>51.0</v>
      </c>
      <c r="S364" s="5">
        <v>13.0</v>
      </c>
      <c r="T364" s="5">
        <v>9.0</v>
      </c>
      <c r="U364" s="5">
        <v>13.0</v>
      </c>
      <c r="V364" s="5">
        <v>10.0</v>
      </c>
      <c r="W364" s="5">
        <v>6.0</v>
      </c>
      <c r="X364" s="5">
        <v>70.0</v>
      </c>
      <c r="Y364" s="5">
        <v>67.0</v>
      </c>
    </row>
    <row r="365">
      <c r="A365" s="5">
        <v>231446.0</v>
      </c>
      <c r="B365" s="5">
        <v>53.0</v>
      </c>
      <c r="C365" s="5">
        <v>42.0</v>
      </c>
      <c r="D365" s="5">
        <v>40.0</v>
      </c>
      <c r="E365" s="5">
        <v>66.0</v>
      </c>
      <c r="F365" s="5">
        <v>50.0</v>
      </c>
      <c r="G365" s="5">
        <v>60.0</v>
      </c>
      <c r="H365" s="5">
        <v>48.0</v>
      </c>
      <c r="I365" s="5">
        <v>46.0</v>
      </c>
      <c r="J365" s="5">
        <v>66.0</v>
      </c>
      <c r="K365" s="5">
        <v>64.0</v>
      </c>
      <c r="L365" s="5">
        <v>55.0</v>
      </c>
      <c r="M365" s="5">
        <v>48.0</v>
      </c>
      <c r="N365" s="5">
        <v>52.0</v>
      </c>
      <c r="O365" s="5">
        <v>55.0</v>
      </c>
      <c r="P365" s="5">
        <v>57.0</v>
      </c>
      <c r="Q365" s="5">
        <v>58.0</v>
      </c>
      <c r="R365" s="5">
        <v>62.0</v>
      </c>
      <c r="S365" s="5">
        <v>9.0</v>
      </c>
      <c r="T365" s="5">
        <v>14.0</v>
      </c>
      <c r="U365" s="5">
        <v>12.0</v>
      </c>
      <c r="V365" s="5">
        <v>13.0</v>
      </c>
      <c r="W365" s="5">
        <v>14.0</v>
      </c>
      <c r="X365" s="5">
        <v>58.0</v>
      </c>
      <c r="Y365" s="5">
        <v>43.0</v>
      </c>
    </row>
    <row r="366">
      <c r="A366" s="5">
        <v>231519.0</v>
      </c>
      <c r="B366" s="5">
        <v>65.0</v>
      </c>
      <c r="C366" s="5">
        <v>26.0</v>
      </c>
      <c r="D366" s="5">
        <v>48.0</v>
      </c>
      <c r="E366" s="5">
        <v>52.0</v>
      </c>
      <c r="F366" s="5">
        <v>34.0</v>
      </c>
      <c r="G366" s="5">
        <v>54.0</v>
      </c>
      <c r="H366" s="5">
        <v>39.0</v>
      </c>
      <c r="I366" s="5">
        <v>36.0</v>
      </c>
      <c r="J366" s="5">
        <v>32.0</v>
      </c>
      <c r="K366" s="5">
        <v>51.0</v>
      </c>
      <c r="L366" s="5">
        <v>63.0</v>
      </c>
      <c r="M366" s="5">
        <v>40.0</v>
      </c>
      <c r="N366" s="5">
        <v>39.0</v>
      </c>
      <c r="O366" s="5">
        <v>53.0</v>
      </c>
      <c r="P366" s="5">
        <v>52.0</v>
      </c>
      <c r="Q366" s="5">
        <v>62.0</v>
      </c>
      <c r="R366" s="5">
        <v>50.0</v>
      </c>
      <c r="S366" s="5">
        <v>5.0</v>
      </c>
      <c r="T366" s="5">
        <v>11.0</v>
      </c>
      <c r="U366" s="5">
        <v>11.0</v>
      </c>
      <c r="V366" s="5">
        <v>13.0</v>
      </c>
      <c r="W366" s="5">
        <v>10.0</v>
      </c>
      <c r="X366" s="5">
        <v>35.0</v>
      </c>
      <c r="Y366" s="5">
        <v>29.0</v>
      </c>
    </row>
    <row r="367">
      <c r="A367" s="5">
        <v>231627.0</v>
      </c>
      <c r="B367" s="5">
        <v>43.0</v>
      </c>
      <c r="C367" s="5">
        <v>70.0</v>
      </c>
      <c r="D367" s="5">
        <v>69.0</v>
      </c>
      <c r="E367" s="5">
        <v>60.0</v>
      </c>
      <c r="F367" s="5">
        <v>60.0</v>
      </c>
      <c r="G367" s="5">
        <v>67.0</v>
      </c>
      <c r="H367" s="5">
        <v>60.0</v>
      </c>
      <c r="I367" s="5">
        <v>41.0</v>
      </c>
      <c r="J367" s="5">
        <v>41.0</v>
      </c>
      <c r="K367" s="5">
        <v>63.0</v>
      </c>
      <c r="L367" s="5">
        <v>19.0</v>
      </c>
      <c r="M367" s="5">
        <v>63.0</v>
      </c>
      <c r="N367" s="5">
        <v>62.0</v>
      </c>
      <c r="O367" s="5">
        <v>37.0</v>
      </c>
      <c r="P367" s="5">
        <v>14.0</v>
      </c>
      <c r="Q367" s="5">
        <v>19.0</v>
      </c>
      <c r="R367" s="5">
        <v>53.0</v>
      </c>
      <c r="S367" s="5">
        <v>11.0</v>
      </c>
      <c r="T367" s="5">
        <v>9.0</v>
      </c>
      <c r="U367" s="5">
        <v>13.0</v>
      </c>
      <c r="V367" s="5">
        <v>11.0</v>
      </c>
      <c r="W367" s="5">
        <v>9.0</v>
      </c>
      <c r="X367" s="5">
        <v>72.0</v>
      </c>
      <c r="Y367" s="5">
        <v>59.0</v>
      </c>
    </row>
    <row r="368">
      <c r="A368" s="5">
        <v>231628.0</v>
      </c>
      <c r="B368" s="5">
        <v>67.0</v>
      </c>
      <c r="C368" s="5">
        <v>72.0</v>
      </c>
      <c r="D368" s="5">
        <v>77.0</v>
      </c>
      <c r="E368" s="5">
        <v>64.0</v>
      </c>
      <c r="F368" s="5">
        <v>69.0</v>
      </c>
      <c r="G368" s="5">
        <v>67.0</v>
      </c>
      <c r="H368" s="5">
        <v>57.0</v>
      </c>
      <c r="I368" s="5">
        <v>59.0</v>
      </c>
      <c r="J368" s="5">
        <v>52.0</v>
      </c>
      <c r="K368" s="5">
        <v>70.0</v>
      </c>
      <c r="L368" s="5">
        <v>39.0</v>
      </c>
      <c r="M368" s="5">
        <v>67.0</v>
      </c>
      <c r="N368" s="5">
        <v>74.0</v>
      </c>
      <c r="O368" s="5">
        <v>42.0</v>
      </c>
      <c r="P368" s="5">
        <v>41.0</v>
      </c>
      <c r="Q368" s="5">
        <v>35.0</v>
      </c>
      <c r="R368" s="5">
        <v>54.0</v>
      </c>
      <c r="S368" s="5">
        <v>12.0</v>
      </c>
      <c r="T368" s="5">
        <v>11.0</v>
      </c>
      <c r="U368" s="5">
        <v>15.0</v>
      </c>
      <c r="V368" s="5">
        <v>10.0</v>
      </c>
      <c r="W368" s="5">
        <v>6.0</v>
      </c>
      <c r="X368" s="5">
        <v>72.0</v>
      </c>
      <c r="Y368" s="5">
        <v>65.0</v>
      </c>
    </row>
    <row r="369">
      <c r="A369" s="5">
        <v>231640.0</v>
      </c>
      <c r="B369" s="5">
        <v>76.0</v>
      </c>
      <c r="C369" s="5">
        <v>73.0</v>
      </c>
      <c r="D369" s="5">
        <v>32.0</v>
      </c>
      <c r="E369" s="5">
        <v>74.0</v>
      </c>
      <c r="F369" s="5">
        <v>58.0</v>
      </c>
      <c r="G369" s="5">
        <v>78.0</v>
      </c>
      <c r="H369" s="5">
        <v>77.0</v>
      </c>
      <c r="I369" s="5">
        <v>79.0</v>
      </c>
      <c r="J369" s="5">
        <v>71.0</v>
      </c>
      <c r="K369" s="5">
        <v>77.0</v>
      </c>
      <c r="L369" s="5">
        <v>36.0</v>
      </c>
      <c r="M369" s="5">
        <v>69.0</v>
      </c>
      <c r="N369" s="5">
        <v>68.0</v>
      </c>
      <c r="O369" s="5">
        <v>41.0</v>
      </c>
      <c r="P369" s="5">
        <v>32.0</v>
      </c>
      <c r="Q369" s="5">
        <v>27.0</v>
      </c>
      <c r="R369" s="5">
        <v>43.0</v>
      </c>
      <c r="S369" s="5">
        <v>6.0</v>
      </c>
      <c r="T369" s="5">
        <v>8.0</v>
      </c>
      <c r="U369" s="5">
        <v>6.0</v>
      </c>
      <c r="V369" s="5">
        <v>11.0</v>
      </c>
      <c r="W369" s="5">
        <v>12.0</v>
      </c>
      <c r="X369" s="5">
        <v>82.0</v>
      </c>
      <c r="Y369" s="5">
        <v>80.0</v>
      </c>
    </row>
    <row r="370">
      <c r="A370" s="5">
        <v>231685.0</v>
      </c>
      <c r="B370" s="5">
        <v>68.0</v>
      </c>
      <c r="C370" s="5">
        <v>41.0</v>
      </c>
      <c r="D370" s="5">
        <v>60.0</v>
      </c>
      <c r="E370" s="5">
        <v>64.0</v>
      </c>
      <c r="F370" s="5">
        <v>43.0</v>
      </c>
      <c r="G370" s="5">
        <v>69.0</v>
      </c>
      <c r="H370" s="5">
        <v>60.0</v>
      </c>
      <c r="I370" s="5">
        <v>35.0</v>
      </c>
      <c r="J370" s="5">
        <v>51.0</v>
      </c>
      <c r="K370" s="5">
        <v>67.0</v>
      </c>
      <c r="L370" s="5">
        <v>65.0</v>
      </c>
      <c r="M370" s="5">
        <v>48.0</v>
      </c>
      <c r="N370" s="5">
        <v>56.0</v>
      </c>
      <c r="O370" s="5">
        <v>68.0</v>
      </c>
      <c r="P370" s="5">
        <v>71.0</v>
      </c>
      <c r="Q370" s="5">
        <v>69.0</v>
      </c>
      <c r="R370" s="5">
        <v>47.0</v>
      </c>
      <c r="S370" s="5">
        <v>11.0</v>
      </c>
      <c r="T370" s="5">
        <v>10.0</v>
      </c>
      <c r="U370" s="5">
        <v>10.0</v>
      </c>
      <c r="V370" s="5">
        <v>6.0</v>
      </c>
      <c r="W370" s="5">
        <v>10.0</v>
      </c>
      <c r="X370" s="5">
        <v>57.0</v>
      </c>
      <c r="Y370" s="5">
        <v>53.0</v>
      </c>
    </row>
    <row r="371">
      <c r="A371" s="5">
        <v>231691.0</v>
      </c>
      <c r="B371" s="5">
        <v>13.0</v>
      </c>
      <c r="C371" s="5">
        <v>6.0</v>
      </c>
      <c r="D371" s="5">
        <v>13.0</v>
      </c>
      <c r="E371" s="5">
        <v>54.0</v>
      </c>
      <c r="F371" s="5">
        <v>9.0</v>
      </c>
      <c r="G371" s="5">
        <v>14.0</v>
      </c>
      <c r="H371" s="5">
        <v>13.0</v>
      </c>
      <c r="I371" s="5">
        <v>12.0</v>
      </c>
      <c r="J371" s="5">
        <v>38.0</v>
      </c>
      <c r="K371" s="5">
        <v>10.0</v>
      </c>
      <c r="L371" s="5">
        <v>17.0</v>
      </c>
      <c r="M371" s="5">
        <v>4.0</v>
      </c>
      <c r="N371" s="5">
        <v>16.0</v>
      </c>
      <c r="O371" s="5">
        <v>20.0</v>
      </c>
      <c r="P371" s="5">
        <v>14.0</v>
      </c>
      <c r="Q371" s="5">
        <v>12.0</v>
      </c>
      <c r="R371" s="5">
        <v>382.0</v>
      </c>
      <c r="S371" s="5">
        <v>79.0</v>
      </c>
      <c r="T371" s="5">
        <v>76.0</v>
      </c>
      <c r="U371" s="5">
        <v>70.0</v>
      </c>
      <c r="V371" s="5">
        <v>75.0</v>
      </c>
      <c r="W371" s="5">
        <v>82.0</v>
      </c>
      <c r="X371" s="5">
        <v>53.0</v>
      </c>
      <c r="Y371" s="5">
        <v>9.0</v>
      </c>
    </row>
    <row r="372">
      <c r="A372" s="5">
        <v>231749.0</v>
      </c>
      <c r="B372" s="5">
        <v>70.0</v>
      </c>
      <c r="C372" s="5">
        <v>33.0</v>
      </c>
      <c r="D372" s="5">
        <v>64.0</v>
      </c>
      <c r="E372" s="5">
        <v>70.0</v>
      </c>
      <c r="F372" s="5">
        <v>57.0</v>
      </c>
      <c r="G372" s="5">
        <v>68.0</v>
      </c>
      <c r="H372" s="5">
        <v>60.0</v>
      </c>
      <c r="I372" s="5">
        <v>27.0</v>
      </c>
      <c r="J372" s="5">
        <v>64.0</v>
      </c>
      <c r="K372" s="5">
        <v>72.0</v>
      </c>
      <c r="L372" s="5">
        <v>72.0</v>
      </c>
      <c r="M372" s="5">
        <v>59.0</v>
      </c>
      <c r="N372" s="5">
        <v>35.0</v>
      </c>
      <c r="O372" s="5">
        <v>72.0</v>
      </c>
      <c r="P372" s="5">
        <v>70.0</v>
      </c>
      <c r="Q372" s="5">
        <v>68.0</v>
      </c>
      <c r="R372" s="5">
        <v>54.0</v>
      </c>
      <c r="S372" s="5">
        <v>10.0</v>
      </c>
      <c r="T372" s="5">
        <v>9.0</v>
      </c>
      <c r="U372" s="5">
        <v>11.0</v>
      </c>
      <c r="V372" s="5">
        <v>12.0</v>
      </c>
      <c r="W372" s="5">
        <v>12.0</v>
      </c>
      <c r="X372" s="5">
        <v>51.0</v>
      </c>
      <c r="Y372" s="5">
        <v>60.0</v>
      </c>
    </row>
    <row r="373">
      <c r="A373" s="5">
        <v>231823.0</v>
      </c>
      <c r="B373" s="5">
        <v>31.0</v>
      </c>
      <c r="C373" s="5">
        <v>23.0</v>
      </c>
      <c r="D373" s="5">
        <v>70.0</v>
      </c>
      <c r="E373" s="5">
        <v>70.0</v>
      </c>
      <c r="F373" s="5">
        <v>30.0</v>
      </c>
      <c r="G373" s="5">
        <v>50.0</v>
      </c>
      <c r="H373" s="5">
        <v>37.0</v>
      </c>
      <c r="I373" s="5">
        <v>33.0</v>
      </c>
      <c r="J373" s="5">
        <v>72.0</v>
      </c>
      <c r="K373" s="5">
        <v>70.0</v>
      </c>
      <c r="L373" s="5">
        <v>74.0</v>
      </c>
      <c r="M373" s="5">
        <v>36.0</v>
      </c>
      <c r="N373" s="5">
        <v>35.0</v>
      </c>
      <c r="O373" s="5">
        <v>70.0</v>
      </c>
      <c r="P373" s="5">
        <v>74.0</v>
      </c>
      <c r="Q373" s="5">
        <v>73.0</v>
      </c>
      <c r="R373" s="5">
        <v>54.0</v>
      </c>
      <c r="S373" s="5">
        <v>11.0</v>
      </c>
      <c r="T373" s="5">
        <v>13.0</v>
      </c>
      <c r="U373" s="5">
        <v>14.0</v>
      </c>
      <c r="V373" s="5">
        <v>7.0</v>
      </c>
      <c r="W373" s="5">
        <v>9.0</v>
      </c>
      <c r="X373" s="5">
        <v>48.0</v>
      </c>
      <c r="Y373" s="5">
        <v>24.0</v>
      </c>
    </row>
    <row r="374">
      <c r="A374" s="5">
        <v>231868.0</v>
      </c>
      <c r="B374" s="5">
        <v>54.0</v>
      </c>
      <c r="C374" s="5">
        <v>69.0</v>
      </c>
      <c r="D374" s="5">
        <v>68.0</v>
      </c>
      <c r="E374" s="5">
        <v>62.0</v>
      </c>
      <c r="F374" s="5">
        <v>68.0</v>
      </c>
      <c r="G374" s="5">
        <v>70.0</v>
      </c>
      <c r="H374" s="5">
        <v>74.0</v>
      </c>
      <c r="I374" s="5">
        <v>46.0</v>
      </c>
      <c r="J374" s="5">
        <v>46.0</v>
      </c>
      <c r="K374" s="5">
        <v>72.0</v>
      </c>
      <c r="L374" s="5">
        <v>19.0</v>
      </c>
      <c r="M374" s="5">
        <v>70.0</v>
      </c>
      <c r="N374" s="5">
        <v>66.0</v>
      </c>
      <c r="O374" s="5">
        <v>19.0</v>
      </c>
      <c r="P374" s="5">
        <v>16.0</v>
      </c>
      <c r="Q374" s="5">
        <v>15.0</v>
      </c>
      <c r="R374" s="5">
        <v>57.0</v>
      </c>
      <c r="S374" s="5">
        <v>12.0</v>
      </c>
      <c r="T374" s="5">
        <v>9.0</v>
      </c>
      <c r="U374" s="5">
        <v>12.0</v>
      </c>
      <c r="V374" s="5">
        <v>10.0</v>
      </c>
      <c r="W374" s="5">
        <v>14.0</v>
      </c>
      <c r="X374" s="5">
        <v>74.0</v>
      </c>
      <c r="Y374" s="5">
        <v>68.0</v>
      </c>
    </row>
    <row r="375">
      <c r="A375" s="5">
        <v>231941.0</v>
      </c>
      <c r="B375" s="5">
        <v>47.0</v>
      </c>
      <c r="C375" s="5">
        <v>33.0</v>
      </c>
      <c r="D375" s="5">
        <v>62.0</v>
      </c>
      <c r="E375" s="5">
        <v>61.0</v>
      </c>
      <c r="F375" s="5">
        <v>34.0</v>
      </c>
      <c r="G375" s="5">
        <v>51.0</v>
      </c>
      <c r="H375" s="5">
        <v>39.0</v>
      </c>
      <c r="I375" s="5">
        <v>38.0</v>
      </c>
      <c r="J375" s="5">
        <v>59.0</v>
      </c>
      <c r="K375" s="5">
        <v>59.0</v>
      </c>
      <c r="L375" s="5">
        <v>57.0</v>
      </c>
      <c r="M375" s="5">
        <v>32.0</v>
      </c>
      <c r="N375" s="5">
        <v>43.0</v>
      </c>
      <c r="O375" s="5">
        <v>60.0</v>
      </c>
      <c r="P375" s="5">
        <v>61.0</v>
      </c>
      <c r="Q375" s="5">
        <v>61.0</v>
      </c>
      <c r="R375" s="5">
        <v>49.0</v>
      </c>
      <c r="S375" s="5">
        <v>11.0</v>
      </c>
      <c r="T375" s="5">
        <v>6.0</v>
      </c>
      <c r="U375" s="5">
        <v>8.0</v>
      </c>
      <c r="V375" s="5">
        <v>9.0</v>
      </c>
      <c r="W375" s="5">
        <v>15.0</v>
      </c>
      <c r="X375" s="5">
        <v>47.0</v>
      </c>
      <c r="Y375" s="5">
        <v>32.0</v>
      </c>
    </row>
    <row r="376">
      <c r="A376" s="5">
        <v>231947.0</v>
      </c>
      <c r="B376" s="5">
        <v>28.0</v>
      </c>
      <c r="C376" s="5">
        <v>69.0</v>
      </c>
      <c r="D376" s="5">
        <v>76.0</v>
      </c>
      <c r="E376" s="5">
        <v>50.0</v>
      </c>
      <c r="F376" s="5">
        <v>44.0</v>
      </c>
      <c r="G376" s="5">
        <v>57.0</v>
      </c>
      <c r="H376" s="5">
        <v>32.0</v>
      </c>
      <c r="I376" s="5">
        <v>28.0</v>
      </c>
      <c r="J376" s="5">
        <v>24.0</v>
      </c>
      <c r="K376" s="5">
        <v>62.0</v>
      </c>
      <c r="L376" s="5">
        <v>24.0</v>
      </c>
      <c r="M376" s="5">
        <v>68.0</v>
      </c>
      <c r="N376" s="5">
        <v>58.0</v>
      </c>
      <c r="O376" s="5">
        <v>42.0</v>
      </c>
      <c r="P376" s="5">
        <v>28.0</v>
      </c>
      <c r="Q376" s="5">
        <v>20.0</v>
      </c>
      <c r="R376" s="5">
        <v>50.0</v>
      </c>
      <c r="S376" s="5">
        <v>7.0</v>
      </c>
      <c r="T376" s="5">
        <v>5.0</v>
      </c>
      <c r="U376" s="5">
        <v>14.0</v>
      </c>
      <c r="V376" s="5">
        <v>13.0</v>
      </c>
      <c r="W376" s="5">
        <v>11.0</v>
      </c>
      <c r="X376" s="5">
        <v>62.0</v>
      </c>
      <c r="Y376" s="5">
        <v>47.0</v>
      </c>
    </row>
    <row r="377">
      <c r="A377" s="5">
        <v>231949.0</v>
      </c>
      <c r="B377" s="5">
        <v>66.0</v>
      </c>
      <c r="C377" s="5">
        <v>71.0</v>
      </c>
      <c r="D377" s="5">
        <v>64.0</v>
      </c>
      <c r="E377" s="5">
        <v>73.0</v>
      </c>
      <c r="F377" s="5">
        <v>68.0</v>
      </c>
      <c r="G377" s="5">
        <v>72.0</v>
      </c>
      <c r="H377" s="5">
        <v>65.0</v>
      </c>
      <c r="I377" s="5">
        <v>81.0</v>
      </c>
      <c r="J377" s="5">
        <v>60.0</v>
      </c>
      <c r="K377" s="5">
        <v>73.0</v>
      </c>
      <c r="L377" s="5">
        <v>38.0</v>
      </c>
      <c r="M377" s="5">
        <v>73.0</v>
      </c>
      <c r="N377" s="5">
        <v>62.0</v>
      </c>
      <c r="O377" s="5">
        <v>47.0</v>
      </c>
      <c r="P377" s="5">
        <v>39.0</v>
      </c>
      <c r="Q377" s="5">
        <v>38.0</v>
      </c>
      <c r="R377" s="5">
        <v>49.0</v>
      </c>
      <c r="S377" s="5">
        <v>10.0</v>
      </c>
      <c r="T377" s="5">
        <v>11.0</v>
      </c>
      <c r="U377" s="5">
        <v>6.0</v>
      </c>
      <c r="V377" s="5">
        <v>13.0</v>
      </c>
      <c r="W377" s="5">
        <v>9.0</v>
      </c>
      <c r="X377" s="5">
        <v>78.0</v>
      </c>
      <c r="Y377" s="5">
        <v>74.0</v>
      </c>
    </row>
    <row r="378">
      <c r="A378" s="5">
        <v>232080.0</v>
      </c>
      <c r="B378" s="5">
        <v>71.0</v>
      </c>
      <c r="C378" s="5">
        <v>66.0</v>
      </c>
      <c r="D378" s="5">
        <v>45.0</v>
      </c>
      <c r="E378" s="5">
        <v>67.0</v>
      </c>
      <c r="F378" s="5">
        <v>60.0</v>
      </c>
      <c r="G378" s="5">
        <v>76.0</v>
      </c>
      <c r="H378" s="5">
        <v>69.0</v>
      </c>
      <c r="I378" s="5">
        <v>56.0</v>
      </c>
      <c r="J378" s="5">
        <v>62.0</v>
      </c>
      <c r="K378" s="5">
        <v>76.0</v>
      </c>
      <c r="L378" s="5">
        <v>36.0</v>
      </c>
      <c r="M378" s="5">
        <v>68.0</v>
      </c>
      <c r="N378" s="5">
        <v>64.0</v>
      </c>
      <c r="O378" s="5">
        <v>37.0</v>
      </c>
      <c r="P378" s="5">
        <v>43.0</v>
      </c>
      <c r="Q378" s="5">
        <v>44.0</v>
      </c>
      <c r="R378" s="5">
        <v>46.0</v>
      </c>
      <c r="S378" s="5">
        <v>11.0</v>
      </c>
      <c r="T378" s="5">
        <v>8.0</v>
      </c>
      <c r="U378" s="5">
        <v>10.0</v>
      </c>
      <c r="V378" s="5">
        <v>6.0</v>
      </c>
      <c r="W378" s="5">
        <v>11.0</v>
      </c>
      <c r="X378" s="5">
        <v>69.0</v>
      </c>
      <c r="Y378" s="5">
        <v>57.0</v>
      </c>
    </row>
    <row r="379">
      <c r="A379" s="5">
        <v>232208.0</v>
      </c>
      <c r="B379" s="5">
        <v>61.0</v>
      </c>
      <c r="C379" s="5">
        <v>52.0</v>
      </c>
      <c r="D379" s="5">
        <v>31.0</v>
      </c>
      <c r="E379" s="5">
        <v>74.0</v>
      </c>
      <c r="F379" s="5">
        <v>56.0</v>
      </c>
      <c r="G379" s="5">
        <v>71.0</v>
      </c>
      <c r="H379" s="5">
        <v>65.0</v>
      </c>
      <c r="I379" s="5">
        <v>64.0</v>
      </c>
      <c r="J379" s="5">
        <v>72.0</v>
      </c>
      <c r="K379" s="5">
        <v>75.0</v>
      </c>
      <c r="L379" s="5">
        <v>63.0</v>
      </c>
      <c r="M379" s="5">
        <v>59.0</v>
      </c>
      <c r="N379" s="5">
        <v>62.0</v>
      </c>
      <c r="O379" s="5">
        <v>40.0</v>
      </c>
      <c r="P379" s="5">
        <v>54.0</v>
      </c>
      <c r="Q379" s="5">
        <v>49.0</v>
      </c>
      <c r="R379" s="5">
        <v>44.0</v>
      </c>
      <c r="S379" s="5">
        <v>5.0</v>
      </c>
      <c r="T379" s="5">
        <v>5.0</v>
      </c>
      <c r="U379" s="5">
        <v>7.0</v>
      </c>
      <c r="V379" s="5">
        <v>13.0</v>
      </c>
      <c r="W379" s="5">
        <v>14.0</v>
      </c>
      <c r="X379" s="5">
        <v>70.0</v>
      </c>
      <c r="Y379" s="5">
        <v>64.0</v>
      </c>
    </row>
    <row r="380">
      <c r="A380" s="5">
        <v>232269.0</v>
      </c>
      <c r="B380" s="5">
        <v>65.0</v>
      </c>
      <c r="C380" s="5">
        <v>57.0</v>
      </c>
      <c r="D380" s="5">
        <v>65.0</v>
      </c>
      <c r="E380" s="5">
        <v>65.0</v>
      </c>
      <c r="F380" s="5">
        <v>53.0</v>
      </c>
      <c r="G380" s="5">
        <v>67.0</v>
      </c>
      <c r="H380" s="5">
        <v>51.0</v>
      </c>
      <c r="I380" s="5">
        <v>44.0</v>
      </c>
      <c r="J380" s="5">
        <v>58.0</v>
      </c>
      <c r="K380" s="5">
        <v>64.0</v>
      </c>
      <c r="L380" s="5">
        <v>26.0</v>
      </c>
      <c r="M380" s="5">
        <v>64.0</v>
      </c>
      <c r="N380" s="5">
        <v>57.0</v>
      </c>
      <c r="O380" s="5">
        <v>48.0</v>
      </c>
      <c r="P380" s="5">
        <v>26.0</v>
      </c>
      <c r="Q380" s="5">
        <v>24.0</v>
      </c>
      <c r="R380" s="5">
        <v>48.0</v>
      </c>
      <c r="S380" s="5">
        <v>15.0</v>
      </c>
      <c r="T380" s="5">
        <v>6.0</v>
      </c>
      <c r="U380" s="5">
        <v>7.0</v>
      </c>
      <c r="V380" s="5">
        <v>6.0</v>
      </c>
      <c r="W380" s="5">
        <v>14.0</v>
      </c>
      <c r="X380" s="5">
        <v>65.0</v>
      </c>
      <c r="Y380" s="5">
        <v>59.0</v>
      </c>
    </row>
    <row r="381">
      <c r="A381" s="5">
        <v>232447.0</v>
      </c>
      <c r="B381" s="5">
        <v>12.0</v>
      </c>
      <c r="C381" s="5">
        <v>8.0</v>
      </c>
      <c r="D381" s="5">
        <v>20.0</v>
      </c>
      <c r="E381" s="5">
        <v>16.0</v>
      </c>
      <c r="F381" s="5">
        <v>8.0</v>
      </c>
      <c r="G381" s="5">
        <v>7.0</v>
      </c>
      <c r="H381" s="5">
        <v>14.0</v>
      </c>
      <c r="I381" s="5">
        <v>13.0</v>
      </c>
      <c r="J381" s="5">
        <v>25.0</v>
      </c>
      <c r="K381" s="5">
        <v>19.0</v>
      </c>
      <c r="L381" s="5">
        <v>9.0</v>
      </c>
      <c r="M381" s="5">
        <v>7.0</v>
      </c>
      <c r="N381" s="5">
        <v>16.0</v>
      </c>
      <c r="O381" s="5">
        <v>19.0</v>
      </c>
      <c r="P381" s="5">
        <v>11.0</v>
      </c>
      <c r="Q381" s="5">
        <v>12.0</v>
      </c>
      <c r="R381" s="5">
        <v>312.0</v>
      </c>
      <c r="S381" s="5">
        <v>64.0</v>
      </c>
      <c r="T381" s="5">
        <v>64.0</v>
      </c>
      <c r="U381" s="5">
        <v>58.0</v>
      </c>
      <c r="V381" s="5">
        <v>63.0</v>
      </c>
      <c r="W381" s="5">
        <v>63.0</v>
      </c>
      <c r="X381" s="5">
        <v>44.0</v>
      </c>
      <c r="Y381" s="5">
        <v>6.0</v>
      </c>
    </row>
    <row r="382">
      <c r="A382" s="5">
        <v>232610.0</v>
      </c>
      <c r="B382" s="5">
        <v>56.0</v>
      </c>
      <c r="C382" s="5">
        <v>63.0</v>
      </c>
      <c r="D382" s="5">
        <v>60.0</v>
      </c>
      <c r="E382" s="5">
        <v>63.0</v>
      </c>
      <c r="F382" s="5">
        <v>58.0</v>
      </c>
      <c r="G382" s="5">
        <v>73.0</v>
      </c>
      <c r="H382" s="5">
        <v>51.0</v>
      </c>
      <c r="I382" s="5">
        <v>39.0</v>
      </c>
      <c r="J382" s="5">
        <v>43.0</v>
      </c>
      <c r="K382" s="5">
        <v>69.0</v>
      </c>
      <c r="L382" s="5">
        <v>22.0</v>
      </c>
      <c r="M382" s="5">
        <v>68.0</v>
      </c>
      <c r="N382" s="5">
        <v>63.0</v>
      </c>
      <c r="O382" s="5">
        <v>30.0</v>
      </c>
      <c r="P382" s="5">
        <v>18.0</v>
      </c>
      <c r="Q382" s="5">
        <v>16.0</v>
      </c>
      <c r="R382" s="5">
        <v>51.0</v>
      </c>
      <c r="S382" s="5">
        <v>15.0</v>
      </c>
      <c r="T382" s="5">
        <v>7.0</v>
      </c>
      <c r="U382" s="5">
        <v>6.0</v>
      </c>
      <c r="V382" s="5">
        <v>9.0</v>
      </c>
      <c r="W382" s="5">
        <v>14.0</v>
      </c>
      <c r="X382" s="5">
        <v>69.0</v>
      </c>
      <c r="Y382" s="5">
        <v>55.0</v>
      </c>
    </row>
    <row r="383">
      <c r="A383" s="5">
        <v>232635.0</v>
      </c>
      <c r="B383" s="5">
        <v>42.0</v>
      </c>
      <c r="C383" s="5">
        <v>68.0</v>
      </c>
      <c r="D383" s="5">
        <v>65.0</v>
      </c>
      <c r="E383" s="5">
        <v>61.0</v>
      </c>
      <c r="F383" s="5">
        <v>63.0</v>
      </c>
      <c r="G383" s="5">
        <v>71.0</v>
      </c>
      <c r="H383" s="5">
        <v>59.0</v>
      </c>
      <c r="I383" s="5">
        <v>41.0</v>
      </c>
      <c r="J383" s="5">
        <v>45.0</v>
      </c>
      <c r="K383" s="5">
        <v>68.0</v>
      </c>
      <c r="L383" s="5">
        <v>32.0</v>
      </c>
      <c r="M383" s="5">
        <v>67.0</v>
      </c>
      <c r="N383" s="5">
        <v>60.0</v>
      </c>
      <c r="O383" s="5">
        <v>25.0</v>
      </c>
      <c r="P383" s="5">
        <v>29.0</v>
      </c>
      <c r="Q383" s="5">
        <v>25.0</v>
      </c>
      <c r="R383" s="5">
        <v>42.0</v>
      </c>
      <c r="S383" s="5">
        <v>6.0</v>
      </c>
      <c r="T383" s="5">
        <v>8.0</v>
      </c>
      <c r="U383" s="5">
        <v>9.0</v>
      </c>
      <c r="V383" s="5">
        <v>6.0</v>
      </c>
      <c r="W383" s="5">
        <v>13.0</v>
      </c>
      <c r="X383" s="5">
        <v>65.0</v>
      </c>
      <c r="Y383" s="5">
        <v>58.0</v>
      </c>
    </row>
    <row r="384">
      <c r="A384" s="5">
        <v>232639.0</v>
      </c>
      <c r="B384" s="5">
        <v>70.0</v>
      </c>
      <c r="C384" s="5">
        <v>66.0</v>
      </c>
      <c r="D384" s="5">
        <v>45.0</v>
      </c>
      <c r="E384" s="5">
        <v>72.0</v>
      </c>
      <c r="F384" s="5">
        <v>59.0</v>
      </c>
      <c r="G384" s="5">
        <v>75.0</v>
      </c>
      <c r="H384" s="5">
        <v>67.0</v>
      </c>
      <c r="I384" s="5">
        <v>67.0</v>
      </c>
      <c r="J384" s="5">
        <v>68.0</v>
      </c>
      <c r="K384" s="5">
        <v>78.0</v>
      </c>
      <c r="L384" s="5">
        <v>41.0</v>
      </c>
      <c r="M384" s="5">
        <v>61.0</v>
      </c>
      <c r="N384" s="5">
        <v>58.0</v>
      </c>
      <c r="O384" s="5">
        <v>39.0</v>
      </c>
      <c r="P384" s="5">
        <v>36.0</v>
      </c>
      <c r="Q384" s="5">
        <v>42.0</v>
      </c>
      <c r="R384" s="5">
        <v>46.0</v>
      </c>
      <c r="S384" s="5">
        <v>8.0</v>
      </c>
      <c r="T384" s="5">
        <v>5.0</v>
      </c>
      <c r="U384" s="5">
        <v>6.0</v>
      </c>
      <c r="V384" s="5">
        <v>13.0</v>
      </c>
      <c r="W384" s="5">
        <v>14.0</v>
      </c>
      <c r="X384" s="5">
        <v>76.0</v>
      </c>
      <c r="Y384" s="5">
        <v>74.0</v>
      </c>
    </row>
    <row r="385">
      <c r="A385" s="5">
        <v>232645.0</v>
      </c>
      <c r="B385" s="5">
        <v>13.0</v>
      </c>
      <c r="C385" s="5">
        <v>12.0</v>
      </c>
      <c r="D385" s="5">
        <v>13.0</v>
      </c>
      <c r="E385" s="5">
        <v>17.0</v>
      </c>
      <c r="F385" s="5">
        <v>11.0</v>
      </c>
      <c r="G385" s="5">
        <v>11.0</v>
      </c>
      <c r="H385" s="5">
        <v>13.0</v>
      </c>
      <c r="I385" s="5">
        <v>14.0</v>
      </c>
      <c r="J385" s="5">
        <v>21.0</v>
      </c>
      <c r="K385" s="5">
        <v>10.0</v>
      </c>
      <c r="L385" s="5">
        <v>24.0</v>
      </c>
      <c r="M385" s="5">
        <v>16.0</v>
      </c>
      <c r="N385" s="5">
        <v>14.0</v>
      </c>
      <c r="O385" s="5">
        <v>23.0</v>
      </c>
      <c r="P385" s="5">
        <v>14.0</v>
      </c>
      <c r="Q385" s="5">
        <v>11.0</v>
      </c>
      <c r="R385" s="5">
        <v>323.0</v>
      </c>
      <c r="S385" s="5">
        <v>66.0</v>
      </c>
      <c r="T385" s="5">
        <v>63.0</v>
      </c>
      <c r="U385" s="5">
        <v>63.0</v>
      </c>
      <c r="V385" s="5">
        <v>64.0</v>
      </c>
      <c r="W385" s="5">
        <v>67.0</v>
      </c>
      <c r="X385" s="5">
        <v>47.0</v>
      </c>
      <c r="Y385" s="5">
        <v>14.0</v>
      </c>
    </row>
    <row r="386">
      <c r="A386" s="5">
        <v>232661.0</v>
      </c>
      <c r="B386" s="5">
        <v>52.0</v>
      </c>
      <c r="C386" s="5">
        <v>53.0</v>
      </c>
      <c r="D386" s="5">
        <v>69.0</v>
      </c>
      <c r="E386" s="5">
        <v>73.0</v>
      </c>
      <c r="F386" s="5">
        <v>47.0</v>
      </c>
      <c r="G386" s="5">
        <v>67.0</v>
      </c>
      <c r="H386" s="5">
        <v>53.0</v>
      </c>
      <c r="I386" s="5">
        <v>62.0</v>
      </c>
      <c r="J386" s="5">
        <v>64.0</v>
      </c>
      <c r="K386" s="5">
        <v>70.0</v>
      </c>
      <c r="L386" s="5">
        <v>65.0</v>
      </c>
      <c r="M386" s="5">
        <v>52.0</v>
      </c>
      <c r="N386" s="5">
        <v>57.0</v>
      </c>
      <c r="O386" s="5">
        <v>67.0</v>
      </c>
      <c r="P386" s="5">
        <v>64.0</v>
      </c>
      <c r="Q386" s="5">
        <v>68.0</v>
      </c>
      <c r="R386" s="5">
        <v>47.0</v>
      </c>
      <c r="S386" s="5">
        <v>8.0</v>
      </c>
      <c r="T386" s="5">
        <v>7.0</v>
      </c>
      <c r="U386" s="5">
        <v>12.0</v>
      </c>
      <c r="V386" s="5">
        <v>10.0</v>
      </c>
      <c r="W386" s="5">
        <v>10.0</v>
      </c>
      <c r="X386" s="5">
        <v>63.0</v>
      </c>
      <c r="Y386" s="5">
        <v>56.0</v>
      </c>
    </row>
    <row r="387">
      <c r="A387" s="5">
        <v>232669.0</v>
      </c>
      <c r="B387" s="5">
        <v>69.0</v>
      </c>
      <c r="C387" s="5">
        <v>58.0</v>
      </c>
      <c r="D387" s="5">
        <v>44.0</v>
      </c>
      <c r="E387" s="5">
        <v>71.0</v>
      </c>
      <c r="F387" s="5">
        <v>56.0</v>
      </c>
      <c r="G387" s="5">
        <v>68.0</v>
      </c>
      <c r="H387" s="5">
        <v>68.0</v>
      </c>
      <c r="I387" s="5">
        <v>68.0</v>
      </c>
      <c r="J387" s="5">
        <v>68.0</v>
      </c>
      <c r="K387" s="5">
        <v>69.0</v>
      </c>
      <c r="L387" s="5">
        <v>55.0</v>
      </c>
      <c r="M387" s="5">
        <v>58.0</v>
      </c>
      <c r="N387" s="5">
        <v>57.0</v>
      </c>
      <c r="O387" s="5">
        <v>52.0</v>
      </c>
      <c r="P387" s="5">
        <v>45.0</v>
      </c>
      <c r="Q387" s="5">
        <v>41.0</v>
      </c>
      <c r="R387" s="5">
        <v>48.0</v>
      </c>
      <c r="S387" s="5">
        <v>14.0</v>
      </c>
      <c r="T387" s="5">
        <v>6.0</v>
      </c>
      <c r="U387" s="5">
        <v>12.0</v>
      </c>
      <c r="V387" s="5">
        <v>8.0</v>
      </c>
      <c r="W387" s="5">
        <v>8.0</v>
      </c>
      <c r="X387" s="5">
        <v>60.0</v>
      </c>
      <c r="Y387" s="5">
        <v>68.0</v>
      </c>
    </row>
    <row r="388">
      <c r="A388" s="5">
        <v>232693.0</v>
      </c>
      <c r="B388" s="5">
        <v>30.0</v>
      </c>
      <c r="C388" s="5">
        <v>36.0</v>
      </c>
      <c r="D388" s="5">
        <v>70.0</v>
      </c>
      <c r="E388" s="5">
        <v>63.0</v>
      </c>
      <c r="F388" s="5">
        <v>30.0</v>
      </c>
      <c r="G388" s="5">
        <v>57.0</v>
      </c>
      <c r="H388" s="5">
        <v>33.0</v>
      </c>
      <c r="I388" s="5">
        <v>25.0</v>
      </c>
      <c r="J388" s="5">
        <v>54.0</v>
      </c>
      <c r="K388" s="5">
        <v>63.0</v>
      </c>
      <c r="L388" s="5">
        <v>73.0</v>
      </c>
      <c r="M388" s="5">
        <v>28.0</v>
      </c>
      <c r="N388" s="5">
        <v>40.0</v>
      </c>
      <c r="O388" s="5">
        <v>73.0</v>
      </c>
      <c r="P388" s="5">
        <v>75.0</v>
      </c>
      <c r="Q388" s="5">
        <v>73.0</v>
      </c>
      <c r="R388" s="5">
        <v>55.0</v>
      </c>
      <c r="S388" s="5">
        <v>12.0</v>
      </c>
      <c r="T388" s="5">
        <v>5.0</v>
      </c>
      <c r="U388" s="5">
        <v>11.0</v>
      </c>
      <c r="V388" s="5">
        <v>14.0</v>
      </c>
      <c r="W388" s="5">
        <v>13.0</v>
      </c>
      <c r="X388" s="5">
        <v>53.0</v>
      </c>
      <c r="Y388" s="5">
        <v>37.0</v>
      </c>
    </row>
    <row r="389">
      <c r="A389" s="5">
        <v>232713.0</v>
      </c>
      <c r="B389" s="5">
        <v>11.0</v>
      </c>
      <c r="C389" s="5">
        <v>8.0</v>
      </c>
      <c r="D389" s="5">
        <v>15.0</v>
      </c>
      <c r="E389" s="5">
        <v>26.0</v>
      </c>
      <c r="F389" s="5">
        <v>11.0</v>
      </c>
      <c r="G389" s="5">
        <v>11.0</v>
      </c>
      <c r="H389" s="5">
        <v>21.0</v>
      </c>
      <c r="I389" s="5">
        <v>17.0</v>
      </c>
      <c r="J389" s="5">
        <v>25.0</v>
      </c>
      <c r="K389" s="5">
        <v>23.0</v>
      </c>
      <c r="L389" s="5">
        <v>22.0</v>
      </c>
      <c r="M389" s="5">
        <v>7.0</v>
      </c>
      <c r="N389" s="5">
        <v>39.0</v>
      </c>
      <c r="O389" s="5">
        <v>24.0</v>
      </c>
      <c r="P389" s="5">
        <v>13.0</v>
      </c>
      <c r="Q389" s="5">
        <v>11.0</v>
      </c>
      <c r="R389" s="5">
        <v>343.0</v>
      </c>
      <c r="S389" s="5">
        <v>63.0</v>
      </c>
      <c r="T389" s="5">
        <v>72.0</v>
      </c>
      <c r="U389" s="5">
        <v>68.0</v>
      </c>
      <c r="V389" s="5">
        <v>71.0</v>
      </c>
      <c r="W389" s="5">
        <v>69.0</v>
      </c>
      <c r="X389" s="5">
        <v>51.0</v>
      </c>
      <c r="Y389" s="5">
        <v>11.0</v>
      </c>
    </row>
    <row r="390">
      <c r="A390" s="5">
        <v>232754.0</v>
      </c>
      <c r="B390" s="5">
        <v>51.0</v>
      </c>
      <c r="C390" s="5">
        <v>59.0</v>
      </c>
      <c r="D390" s="5">
        <v>61.0</v>
      </c>
      <c r="E390" s="5">
        <v>49.0</v>
      </c>
      <c r="F390" s="5">
        <v>58.0</v>
      </c>
      <c r="G390" s="5">
        <v>64.0</v>
      </c>
      <c r="H390" s="5">
        <v>52.0</v>
      </c>
      <c r="I390" s="5">
        <v>38.0</v>
      </c>
      <c r="J390" s="5">
        <v>45.0</v>
      </c>
      <c r="K390" s="5">
        <v>61.0</v>
      </c>
      <c r="L390" s="5">
        <v>38.0</v>
      </c>
      <c r="M390" s="5">
        <v>57.0</v>
      </c>
      <c r="N390" s="5">
        <v>52.0</v>
      </c>
      <c r="O390" s="5">
        <v>30.0</v>
      </c>
      <c r="P390" s="5">
        <v>35.0</v>
      </c>
      <c r="Q390" s="5">
        <v>32.0</v>
      </c>
      <c r="R390" s="5">
        <v>52.0</v>
      </c>
      <c r="S390" s="5">
        <v>12.0</v>
      </c>
      <c r="T390" s="5">
        <v>8.0</v>
      </c>
      <c r="U390" s="5">
        <v>13.0</v>
      </c>
      <c r="V390" s="5">
        <v>13.0</v>
      </c>
      <c r="W390" s="5">
        <v>6.0</v>
      </c>
      <c r="X390" s="5">
        <v>67.0</v>
      </c>
      <c r="Y390" s="5">
        <v>56.0</v>
      </c>
    </row>
    <row r="391">
      <c r="A391" s="5">
        <v>232764.0</v>
      </c>
      <c r="B391" s="5">
        <v>62.0</v>
      </c>
      <c r="C391" s="5">
        <v>33.0</v>
      </c>
      <c r="D391" s="5">
        <v>54.0</v>
      </c>
      <c r="E391" s="5">
        <v>63.0</v>
      </c>
      <c r="F391" s="5">
        <v>35.0</v>
      </c>
      <c r="G391" s="5">
        <v>65.0</v>
      </c>
      <c r="H391" s="5">
        <v>60.0</v>
      </c>
      <c r="I391" s="5">
        <v>33.0</v>
      </c>
      <c r="J391" s="5">
        <v>42.0</v>
      </c>
      <c r="K391" s="5">
        <v>66.0</v>
      </c>
      <c r="L391" s="5">
        <v>63.0</v>
      </c>
      <c r="M391" s="5">
        <v>53.0</v>
      </c>
      <c r="N391" s="5">
        <v>47.0</v>
      </c>
      <c r="O391" s="5">
        <v>61.0</v>
      </c>
      <c r="P391" s="5">
        <v>65.0</v>
      </c>
      <c r="Q391" s="5">
        <v>62.0</v>
      </c>
      <c r="R391" s="5">
        <v>51.0</v>
      </c>
      <c r="S391" s="5">
        <v>14.0</v>
      </c>
      <c r="T391" s="5">
        <v>11.0</v>
      </c>
      <c r="U391" s="5">
        <v>10.0</v>
      </c>
      <c r="V391" s="5">
        <v>10.0</v>
      </c>
      <c r="W391" s="5">
        <v>6.0</v>
      </c>
      <c r="X391" s="5">
        <v>35.0</v>
      </c>
      <c r="Y391" s="5">
        <v>35.0</v>
      </c>
    </row>
    <row r="392">
      <c r="A392" s="5">
        <v>232786.0</v>
      </c>
      <c r="B392" s="5">
        <v>69.0</v>
      </c>
      <c r="C392" s="5">
        <v>58.0</v>
      </c>
      <c r="D392" s="5">
        <v>48.0</v>
      </c>
      <c r="E392" s="5">
        <v>68.0</v>
      </c>
      <c r="F392" s="5">
        <v>37.0</v>
      </c>
      <c r="G392" s="5">
        <v>68.0</v>
      </c>
      <c r="H392" s="5">
        <v>68.0</v>
      </c>
      <c r="I392" s="5">
        <v>44.0</v>
      </c>
      <c r="J392" s="5">
        <v>64.0</v>
      </c>
      <c r="K392" s="5">
        <v>70.0</v>
      </c>
      <c r="L392" s="5">
        <v>36.0</v>
      </c>
      <c r="M392" s="5">
        <v>67.0</v>
      </c>
      <c r="N392" s="5">
        <v>46.0</v>
      </c>
      <c r="O392" s="5">
        <v>40.0</v>
      </c>
      <c r="P392" s="5">
        <v>59.0</v>
      </c>
      <c r="Q392" s="5">
        <v>51.0</v>
      </c>
      <c r="R392" s="5">
        <v>57.0</v>
      </c>
      <c r="S392" s="5">
        <v>15.0</v>
      </c>
      <c r="T392" s="5">
        <v>9.0</v>
      </c>
      <c r="U392" s="5">
        <v>9.0</v>
      </c>
      <c r="V392" s="5">
        <v>11.0</v>
      </c>
      <c r="W392" s="5">
        <v>13.0</v>
      </c>
      <c r="X392" s="5">
        <v>58.0</v>
      </c>
      <c r="Y392" s="5">
        <v>44.0</v>
      </c>
    </row>
    <row r="393">
      <c r="A393" s="5">
        <v>232955.0</v>
      </c>
      <c r="B393" s="5">
        <v>41.0</v>
      </c>
      <c r="C393" s="5">
        <v>49.0</v>
      </c>
      <c r="D393" s="5">
        <v>46.0</v>
      </c>
      <c r="E393" s="5">
        <v>69.0</v>
      </c>
      <c r="F393" s="5">
        <v>32.0</v>
      </c>
      <c r="G393" s="5">
        <v>59.0</v>
      </c>
      <c r="H393" s="5">
        <v>68.0</v>
      </c>
      <c r="I393" s="5">
        <v>69.0</v>
      </c>
      <c r="J393" s="5">
        <v>70.0</v>
      </c>
      <c r="K393" s="5">
        <v>72.0</v>
      </c>
      <c r="L393" s="5">
        <v>58.0</v>
      </c>
      <c r="M393" s="5">
        <v>50.0</v>
      </c>
      <c r="N393" s="5">
        <v>38.0</v>
      </c>
      <c r="O393" s="5">
        <v>55.0</v>
      </c>
      <c r="P393" s="5">
        <v>60.0</v>
      </c>
      <c r="Q393" s="5">
        <v>54.0</v>
      </c>
      <c r="R393" s="5">
        <v>46.0</v>
      </c>
      <c r="S393" s="5">
        <v>13.0</v>
      </c>
      <c r="T393" s="5">
        <v>10.0</v>
      </c>
      <c r="U393" s="5">
        <v>9.0</v>
      </c>
      <c r="V393" s="5">
        <v>5.0</v>
      </c>
      <c r="W393" s="5">
        <v>9.0</v>
      </c>
      <c r="X393" s="5">
        <v>48.0</v>
      </c>
      <c r="Y393" s="5">
        <v>59.0</v>
      </c>
    </row>
    <row r="394">
      <c r="A394" s="5">
        <v>233092.0</v>
      </c>
      <c r="B394" s="5">
        <v>55.0</v>
      </c>
      <c r="C394" s="5">
        <v>47.0</v>
      </c>
      <c r="D394" s="5">
        <v>45.0</v>
      </c>
      <c r="E394" s="5">
        <v>69.0</v>
      </c>
      <c r="F394" s="5">
        <v>48.0</v>
      </c>
      <c r="G394" s="5">
        <v>63.0</v>
      </c>
      <c r="H394" s="5">
        <v>56.0</v>
      </c>
      <c r="I394" s="5">
        <v>51.0</v>
      </c>
      <c r="J394" s="5">
        <v>63.0</v>
      </c>
      <c r="K394" s="5">
        <v>66.0</v>
      </c>
      <c r="L394" s="5">
        <v>52.0</v>
      </c>
      <c r="M394" s="5">
        <v>59.0</v>
      </c>
      <c r="N394" s="5">
        <v>52.0</v>
      </c>
      <c r="O394" s="5">
        <v>61.0</v>
      </c>
      <c r="P394" s="5">
        <v>62.0</v>
      </c>
      <c r="Q394" s="5">
        <v>52.0</v>
      </c>
      <c r="R394" s="5">
        <v>47.0</v>
      </c>
      <c r="S394" s="5">
        <v>8.0</v>
      </c>
      <c r="T394" s="5">
        <v>12.0</v>
      </c>
      <c r="U394" s="5">
        <v>10.0</v>
      </c>
      <c r="V394" s="5">
        <v>10.0</v>
      </c>
      <c r="W394" s="5">
        <v>7.0</v>
      </c>
      <c r="X394" s="5">
        <v>64.0</v>
      </c>
      <c r="Y394" s="5">
        <v>65.0</v>
      </c>
    </row>
    <row r="395">
      <c r="A395" s="5">
        <v>233152.0</v>
      </c>
      <c r="B395" s="5">
        <v>30.0</v>
      </c>
      <c r="C395" s="5">
        <v>20.0</v>
      </c>
      <c r="D395" s="5">
        <v>67.0</v>
      </c>
      <c r="E395" s="5">
        <v>68.0</v>
      </c>
      <c r="F395" s="5">
        <v>24.0</v>
      </c>
      <c r="G395" s="5">
        <v>55.0</v>
      </c>
      <c r="H395" s="5">
        <v>30.0</v>
      </c>
      <c r="I395" s="5">
        <v>40.0</v>
      </c>
      <c r="J395" s="5">
        <v>65.0</v>
      </c>
      <c r="K395" s="5">
        <v>65.0</v>
      </c>
      <c r="L395" s="5">
        <v>68.0</v>
      </c>
      <c r="M395" s="5">
        <v>41.0</v>
      </c>
      <c r="N395" s="5">
        <v>38.0</v>
      </c>
      <c r="O395" s="5">
        <v>63.0</v>
      </c>
      <c r="P395" s="5">
        <v>67.0</v>
      </c>
      <c r="Q395" s="5">
        <v>69.0</v>
      </c>
      <c r="R395" s="5">
        <v>50.0</v>
      </c>
      <c r="S395" s="5">
        <v>13.0</v>
      </c>
      <c r="T395" s="5">
        <v>6.0</v>
      </c>
      <c r="U395" s="5">
        <v>9.0</v>
      </c>
      <c r="V395" s="5">
        <v>10.0</v>
      </c>
      <c r="W395" s="5">
        <v>12.0</v>
      </c>
      <c r="X395" s="5">
        <v>64.0</v>
      </c>
      <c r="Y395" s="5">
        <v>24.0</v>
      </c>
    </row>
    <row r="396">
      <c r="A396" s="5">
        <v>233164.0</v>
      </c>
      <c r="B396" s="5">
        <v>13.0</v>
      </c>
      <c r="C396" s="5">
        <v>12.0</v>
      </c>
      <c r="D396" s="5">
        <v>10.0</v>
      </c>
      <c r="E396" s="5">
        <v>34.0</v>
      </c>
      <c r="F396" s="5">
        <v>16.0</v>
      </c>
      <c r="G396" s="5">
        <v>18.0</v>
      </c>
      <c r="H396" s="5">
        <v>18.0</v>
      </c>
      <c r="I396" s="5">
        <v>11.0</v>
      </c>
      <c r="J396" s="5">
        <v>39.0</v>
      </c>
      <c r="K396" s="5">
        <v>26.0</v>
      </c>
      <c r="L396" s="5">
        <v>18.0</v>
      </c>
      <c r="M396" s="5">
        <v>11.0</v>
      </c>
      <c r="N396" s="5">
        <v>18.0</v>
      </c>
      <c r="O396" s="5">
        <v>15.0</v>
      </c>
      <c r="P396" s="5">
        <v>12.0</v>
      </c>
      <c r="Q396" s="5">
        <v>13.0</v>
      </c>
      <c r="R396" s="5">
        <v>353.0</v>
      </c>
      <c r="S396" s="5">
        <v>71.0</v>
      </c>
      <c r="T396" s="5">
        <v>66.0</v>
      </c>
      <c r="U396" s="5">
        <v>77.0</v>
      </c>
      <c r="V396" s="5">
        <v>67.0</v>
      </c>
      <c r="W396" s="5">
        <v>72.0</v>
      </c>
      <c r="X396" s="5">
        <v>58.0</v>
      </c>
      <c r="Y396" s="5">
        <v>14.0</v>
      </c>
    </row>
    <row r="397">
      <c r="A397" s="5">
        <v>233212.0</v>
      </c>
      <c r="B397" s="5">
        <v>28.0</v>
      </c>
      <c r="C397" s="5">
        <v>22.0</v>
      </c>
      <c r="D397" s="5">
        <v>60.0</v>
      </c>
      <c r="E397" s="5">
        <v>57.0</v>
      </c>
      <c r="F397" s="5">
        <v>16.0</v>
      </c>
      <c r="G397" s="5">
        <v>35.0</v>
      </c>
      <c r="H397" s="5">
        <v>32.0</v>
      </c>
      <c r="I397" s="5">
        <v>24.0</v>
      </c>
      <c r="J397" s="5">
        <v>50.0</v>
      </c>
      <c r="K397" s="5">
        <v>51.0</v>
      </c>
      <c r="L397" s="5">
        <v>61.0</v>
      </c>
      <c r="M397" s="5">
        <v>22.0</v>
      </c>
      <c r="N397" s="5">
        <v>39.0</v>
      </c>
      <c r="O397" s="5">
        <v>61.0</v>
      </c>
      <c r="P397" s="5">
        <v>64.0</v>
      </c>
      <c r="Q397" s="5">
        <v>59.0</v>
      </c>
      <c r="R397" s="5">
        <v>56.0</v>
      </c>
      <c r="S397" s="5">
        <v>11.0</v>
      </c>
      <c r="T397" s="5">
        <v>14.0</v>
      </c>
      <c r="U397" s="5">
        <v>10.0</v>
      </c>
      <c r="V397" s="5">
        <v>10.0</v>
      </c>
      <c r="W397" s="5">
        <v>11.0</v>
      </c>
      <c r="X397" s="5">
        <v>40.0</v>
      </c>
      <c r="Y397" s="5">
        <v>24.0</v>
      </c>
    </row>
    <row r="398">
      <c r="A398" s="5">
        <v>233279.0</v>
      </c>
      <c r="B398" s="5">
        <v>48.0</v>
      </c>
      <c r="C398" s="5">
        <v>61.0</v>
      </c>
      <c r="D398" s="5">
        <v>65.0</v>
      </c>
      <c r="E398" s="5">
        <v>56.0</v>
      </c>
      <c r="F398" s="5">
        <v>39.0</v>
      </c>
      <c r="G398" s="5">
        <v>52.0</v>
      </c>
      <c r="H398" s="5">
        <v>27.0</v>
      </c>
      <c r="I398" s="5">
        <v>28.0</v>
      </c>
      <c r="J398" s="5">
        <v>52.0</v>
      </c>
      <c r="K398" s="5">
        <v>62.0</v>
      </c>
      <c r="L398" s="5">
        <v>65.0</v>
      </c>
      <c r="M398" s="5">
        <v>62.0</v>
      </c>
      <c r="N398" s="5">
        <v>37.0</v>
      </c>
      <c r="O398" s="5">
        <v>63.0</v>
      </c>
      <c r="P398" s="5">
        <v>62.0</v>
      </c>
      <c r="Q398" s="5">
        <v>61.0</v>
      </c>
      <c r="R398" s="5">
        <v>52.0</v>
      </c>
      <c r="S398" s="5">
        <v>8.0</v>
      </c>
      <c r="T398" s="5">
        <v>11.0</v>
      </c>
      <c r="U398" s="5">
        <v>11.0</v>
      </c>
      <c r="V398" s="5">
        <v>8.0</v>
      </c>
      <c r="W398" s="5">
        <v>14.0</v>
      </c>
      <c r="X398" s="5">
        <v>55.0</v>
      </c>
      <c r="Y398" s="5">
        <v>48.0</v>
      </c>
    </row>
    <row r="399">
      <c r="A399" s="5">
        <v>233426.0</v>
      </c>
      <c r="B399" s="5">
        <v>69.0</v>
      </c>
      <c r="C399" s="5">
        <v>46.0</v>
      </c>
      <c r="D399" s="5">
        <v>50.0</v>
      </c>
      <c r="E399" s="5">
        <v>60.0</v>
      </c>
      <c r="F399" s="5">
        <v>44.0</v>
      </c>
      <c r="G399" s="5">
        <v>69.0</v>
      </c>
      <c r="H399" s="5">
        <v>56.0</v>
      </c>
      <c r="I399" s="5">
        <v>50.0</v>
      </c>
      <c r="J399" s="5">
        <v>51.0</v>
      </c>
      <c r="K399" s="5">
        <v>67.0</v>
      </c>
      <c r="L399" s="5">
        <v>57.0</v>
      </c>
      <c r="M399" s="5">
        <v>54.0</v>
      </c>
      <c r="N399" s="5">
        <v>45.0</v>
      </c>
      <c r="O399" s="5">
        <v>59.0</v>
      </c>
      <c r="P399" s="5">
        <v>65.0</v>
      </c>
      <c r="Q399" s="5">
        <v>59.0</v>
      </c>
      <c r="R399" s="5">
        <v>54.0</v>
      </c>
      <c r="S399" s="5">
        <v>10.0</v>
      </c>
      <c r="T399" s="5">
        <v>12.0</v>
      </c>
      <c r="U399" s="5">
        <v>8.0</v>
      </c>
      <c r="V399" s="5">
        <v>14.0</v>
      </c>
      <c r="W399" s="5">
        <v>10.0</v>
      </c>
      <c r="X399" s="5">
        <v>45.0</v>
      </c>
      <c r="Y399" s="5">
        <v>42.0</v>
      </c>
    </row>
    <row r="400">
      <c r="A400" s="5">
        <v>233442.0</v>
      </c>
      <c r="B400" s="5">
        <v>55.0</v>
      </c>
      <c r="C400" s="5">
        <v>58.0</v>
      </c>
      <c r="D400" s="5">
        <v>44.0</v>
      </c>
      <c r="E400" s="5">
        <v>61.0</v>
      </c>
      <c r="F400" s="5">
        <v>63.0</v>
      </c>
      <c r="G400" s="5">
        <v>70.0</v>
      </c>
      <c r="H400" s="5">
        <v>61.0</v>
      </c>
      <c r="I400" s="5">
        <v>34.0</v>
      </c>
      <c r="J400" s="5">
        <v>60.0</v>
      </c>
      <c r="K400" s="5">
        <v>69.0</v>
      </c>
      <c r="L400" s="5">
        <v>59.0</v>
      </c>
      <c r="M400" s="5">
        <v>63.0</v>
      </c>
      <c r="N400" s="5">
        <v>42.0</v>
      </c>
      <c r="O400" s="5">
        <v>59.0</v>
      </c>
      <c r="P400" s="5">
        <v>63.0</v>
      </c>
      <c r="Q400" s="5">
        <v>59.0</v>
      </c>
      <c r="R400" s="5">
        <v>51.0</v>
      </c>
      <c r="S400" s="5">
        <v>10.0</v>
      </c>
      <c r="T400" s="5">
        <v>13.0</v>
      </c>
      <c r="U400" s="5">
        <v>7.0</v>
      </c>
      <c r="V400" s="5">
        <v>11.0</v>
      </c>
      <c r="W400" s="5">
        <v>10.0</v>
      </c>
      <c r="X400" s="5">
        <v>59.0</v>
      </c>
      <c r="Y400" s="5">
        <v>62.0</v>
      </c>
    </row>
    <row r="401">
      <c r="A401" s="5">
        <v>233463.0</v>
      </c>
      <c r="B401" s="5">
        <v>52.0</v>
      </c>
      <c r="C401" s="5">
        <v>64.0</v>
      </c>
      <c r="D401" s="5">
        <v>63.0</v>
      </c>
      <c r="E401" s="5">
        <v>55.0</v>
      </c>
      <c r="F401" s="5">
        <v>49.0</v>
      </c>
      <c r="G401" s="5">
        <v>62.0</v>
      </c>
      <c r="H401" s="5">
        <v>58.0</v>
      </c>
      <c r="I401" s="5">
        <v>32.0</v>
      </c>
      <c r="J401" s="5">
        <v>43.0</v>
      </c>
      <c r="K401" s="5">
        <v>60.0</v>
      </c>
      <c r="L401" s="5">
        <v>18.0</v>
      </c>
      <c r="M401" s="5">
        <v>64.0</v>
      </c>
      <c r="N401" s="5">
        <v>60.0</v>
      </c>
      <c r="O401" s="5">
        <v>25.0</v>
      </c>
      <c r="P401" s="5">
        <v>21.0</v>
      </c>
      <c r="Q401" s="5">
        <v>20.0</v>
      </c>
      <c r="R401" s="5">
        <v>51.0</v>
      </c>
      <c r="S401" s="5">
        <v>12.0</v>
      </c>
      <c r="T401" s="5">
        <v>13.0</v>
      </c>
      <c r="U401" s="5">
        <v>11.0</v>
      </c>
      <c r="V401" s="5">
        <v>7.0</v>
      </c>
      <c r="W401" s="5">
        <v>8.0</v>
      </c>
      <c r="X401" s="5">
        <v>67.0</v>
      </c>
      <c r="Y401" s="5">
        <v>59.0</v>
      </c>
    </row>
    <row r="402">
      <c r="A402" s="5">
        <v>233478.0</v>
      </c>
      <c r="B402" s="5">
        <v>69.0</v>
      </c>
      <c r="C402" s="5">
        <v>68.0</v>
      </c>
      <c r="D402" s="5">
        <v>60.0</v>
      </c>
      <c r="E402" s="5">
        <v>76.0</v>
      </c>
      <c r="F402" s="5">
        <v>69.0</v>
      </c>
      <c r="G402" s="5">
        <v>72.0</v>
      </c>
      <c r="H402" s="5">
        <v>72.0</v>
      </c>
      <c r="I402" s="5">
        <v>72.0</v>
      </c>
      <c r="J402" s="5">
        <v>74.0</v>
      </c>
      <c r="K402" s="5">
        <v>74.0</v>
      </c>
      <c r="L402" s="5">
        <v>40.0</v>
      </c>
      <c r="M402" s="5">
        <v>75.0</v>
      </c>
      <c r="N402" s="5">
        <v>67.0</v>
      </c>
      <c r="O402" s="5">
        <v>55.0</v>
      </c>
      <c r="P402" s="5">
        <v>55.0</v>
      </c>
      <c r="Q402" s="5">
        <v>53.0</v>
      </c>
      <c r="R402" s="5">
        <v>49.0</v>
      </c>
      <c r="S402" s="5">
        <v>14.0</v>
      </c>
      <c r="T402" s="5">
        <v>6.0</v>
      </c>
      <c r="U402" s="5">
        <v>13.0</v>
      </c>
      <c r="V402" s="5">
        <v>11.0</v>
      </c>
      <c r="W402" s="5">
        <v>5.0</v>
      </c>
      <c r="X402" s="5">
        <v>74.0</v>
      </c>
      <c r="Y402" s="5">
        <v>70.0</v>
      </c>
    </row>
    <row r="403">
      <c r="A403" s="5">
        <v>233510.0</v>
      </c>
      <c r="B403" s="5">
        <v>65.0</v>
      </c>
      <c r="C403" s="5">
        <v>61.0</v>
      </c>
      <c r="D403" s="5">
        <v>46.0</v>
      </c>
      <c r="E403" s="5">
        <v>63.0</v>
      </c>
      <c r="F403" s="5">
        <v>59.0</v>
      </c>
      <c r="G403" s="5">
        <v>67.0</v>
      </c>
      <c r="H403" s="5">
        <v>67.0</v>
      </c>
      <c r="I403" s="5">
        <v>62.0</v>
      </c>
      <c r="J403" s="5">
        <v>58.0</v>
      </c>
      <c r="K403" s="5">
        <v>59.0</v>
      </c>
      <c r="L403" s="5">
        <v>42.0</v>
      </c>
      <c r="M403" s="5">
        <v>66.0</v>
      </c>
      <c r="N403" s="5">
        <v>51.0</v>
      </c>
      <c r="O403" s="5">
        <v>43.0</v>
      </c>
      <c r="P403" s="5">
        <v>46.0</v>
      </c>
      <c r="Q403" s="5">
        <v>42.0</v>
      </c>
      <c r="R403" s="5">
        <v>53.0</v>
      </c>
      <c r="S403" s="5">
        <v>13.0</v>
      </c>
      <c r="T403" s="5">
        <v>7.0</v>
      </c>
      <c r="U403" s="5">
        <v>14.0</v>
      </c>
      <c r="V403" s="5">
        <v>8.0</v>
      </c>
      <c r="W403" s="5">
        <v>11.0</v>
      </c>
      <c r="X403" s="5">
        <v>73.0</v>
      </c>
      <c r="Y403" s="5">
        <v>62.0</v>
      </c>
    </row>
    <row r="404">
      <c r="A404" s="5">
        <v>233514.0</v>
      </c>
      <c r="B404" s="5">
        <v>62.0</v>
      </c>
      <c r="C404" s="5">
        <v>29.0</v>
      </c>
      <c r="D404" s="5">
        <v>60.0</v>
      </c>
      <c r="E404" s="5">
        <v>63.0</v>
      </c>
      <c r="F404" s="5">
        <v>29.0</v>
      </c>
      <c r="G404" s="5">
        <v>47.0</v>
      </c>
      <c r="H404" s="5">
        <v>37.0</v>
      </c>
      <c r="I404" s="5">
        <v>30.0</v>
      </c>
      <c r="J404" s="5">
        <v>52.0</v>
      </c>
      <c r="K404" s="5">
        <v>57.0</v>
      </c>
      <c r="L404" s="5">
        <v>58.0</v>
      </c>
      <c r="M404" s="5">
        <v>28.0</v>
      </c>
      <c r="N404" s="5">
        <v>35.0</v>
      </c>
      <c r="O404" s="5">
        <v>62.0</v>
      </c>
      <c r="P404" s="5">
        <v>65.0</v>
      </c>
      <c r="Q404" s="5">
        <v>66.0</v>
      </c>
      <c r="R404" s="5">
        <v>56.0</v>
      </c>
      <c r="S404" s="5">
        <v>10.0</v>
      </c>
      <c r="T404" s="5">
        <v>14.0</v>
      </c>
      <c r="U404" s="5">
        <v>6.0</v>
      </c>
      <c r="V404" s="5">
        <v>14.0</v>
      </c>
      <c r="W404" s="5">
        <v>12.0</v>
      </c>
      <c r="X404" s="5">
        <v>46.0</v>
      </c>
      <c r="Y404" s="5">
        <v>32.0</v>
      </c>
    </row>
    <row r="405">
      <c r="A405" s="5">
        <v>233602.0</v>
      </c>
      <c r="B405" s="5">
        <v>29.0</v>
      </c>
      <c r="C405" s="5">
        <v>68.0</v>
      </c>
      <c r="D405" s="5">
        <v>67.0</v>
      </c>
      <c r="E405" s="5">
        <v>54.0</v>
      </c>
      <c r="F405" s="5">
        <v>54.0</v>
      </c>
      <c r="G405" s="5">
        <v>55.0</v>
      </c>
      <c r="H405" s="5">
        <v>30.0</v>
      </c>
      <c r="I405" s="5">
        <v>31.0</v>
      </c>
      <c r="J405" s="5">
        <v>31.0</v>
      </c>
      <c r="K405" s="5">
        <v>60.0</v>
      </c>
      <c r="L405" s="5">
        <v>19.0</v>
      </c>
      <c r="M405" s="5">
        <v>66.0</v>
      </c>
      <c r="N405" s="5">
        <v>64.0</v>
      </c>
      <c r="O405" s="5">
        <v>38.0</v>
      </c>
      <c r="P405" s="5">
        <v>19.0</v>
      </c>
      <c r="Q405" s="5">
        <v>25.0</v>
      </c>
      <c r="R405" s="5">
        <v>58.0</v>
      </c>
      <c r="S405" s="5">
        <v>13.0</v>
      </c>
      <c r="T405" s="5">
        <v>13.0</v>
      </c>
      <c r="U405" s="5">
        <v>13.0</v>
      </c>
      <c r="V405" s="5">
        <v>10.0</v>
      </c>
      <c r="W405" s="5">
        <v>9.0</v>
      </c>
      <c r="X405" s="5">
        <v>67.0</v>
      </c>
      <c r="Y405" s="5">
        <v>51.0</v>
      </c>
    </row>
    <row r="406">
      <c r="A406" s="5">
        <v>233763.0</v>
      </c>
      <c r="B406" s="5">
        <v>11.0</v>
      </c>
      <c r="C406" s="5">
        <v>5.0</v>
      </c>
      <c r="D406" s="5">
        <v>11.0</v>
      </c>
      <c r="E406" s="5">
        <v>28.0</v>
      </c>
      <c r="F406" s="5">
        <v>9.0</v>
      </c>
      <c r="G406" s="5">
        <v>10.0</v>
      </c>
      <c r="H406" s="5">
        <v>10.0</v>
      </c>
      <c r="I406" s="5">
        <v>11.0</v>
      </c>
      <c r="J406" s="5">
        <v>28.0</v>
      </c>
      <c r="K406" s="5">
        <v>30.0</v>
      </c>
      <c r="L406" s="5">
        <v>6.0</v>
      </c>
      <c r="M406" s="5">
        <v>7.0</v>
      </c>
      <c r="N406" s="5">
        <v>12.0</v>
      </c>
      <c r="O406" s="5">
        <v>22.0</v>
      </c>
      <c r="P406" s="5">
        <v>13.0</v>
      </c>
      <c r="Q406" s="5">
        <v>13.0</v>
      </c>
      <c r="R406" s="5">
        <v>329.0</v>
      </c>
      <c r="S406" s="5">
        <v>67.0</v>
      </c>
      <c r="T406" s="5">
        <v>64.0</v>
      </c>
      <c r="U406" s="5">
        <v>65.0</v>
      </c>
      <c r="V406" s="5">
        <v>65.0</v>
      </c>
      <c r="W406" s="5">
        <v>68.0</v>
      </c>
      <c r="X406" s="5">
        <v>49.0</v>
      </c>
      <c r="Y406" s="5">
        <v>19.0</v>
      </c>
    </row>
    <row r="407">
      <c r="A407" s="5">
        <v>233808.0</v>
      </c>
      <c r="B407" s="5">
        <v>58.0</v>
      </c>
      <c r="C407" s="5">
        <v>66.0</v>
      </c>
      <c r="D407" s="5">
        <v>66.0</v>
      </c>
      <c r="E407" s="5">
        <v>59.0</v>
      </c>
      <c r="F407" s="5">
        <v>64.0</v>
      </c>
      <c r="G407" s="5">
        <v>62.0</v>
      </c>
      <c r="H407" s="5">
        <v>49.0</v>
      </c>
      <c r="I407" s="5">
        <v>48.0</v>
      </c>
      <c r="J407" s="5">
        <v>53.0</v>
      </c>
      <c r="K407" s="5">
        <v>64.0</v>
      </c>
      <c r="L407" s="5">
        <v>40.0</v>
      </c>
      <c r="M407" s="5">
        <v>66.0</v>
      </c>
      <c r="N407" s="5">
        <v>55.0</v>
      </c>
      <c r="O407" s="5">
        <v>19.0</v>
      </c>
      <c r="P407" s="5">
        <v>36.0</v>
      </c>
      <c r="Q407" s="5">
        <v>37.0</v>
      </c>
      <c r="R407" s="5">
        <v>46.0</v>
      </c>
      <c r="S407" s="5">
        <v>9.0</v>
      </c>
      <c r="T407" s="5">
        <v>11.0</v>
      </c>
      <c r="U407" s="5">
        <v>13.0</v>
      </c>
      <c r="V407" s="5">
        <v>6.0</v>
      </c>
      <c r="W407" s="5">
        <v>7.0</v>
      </c>
      <c r="X407" s="5">
        <v>62.0</v>
      </c>
      <c r="Y407" s="5">
        <v>59.0</v>
      </c>
    </row>
    <row r="408">
      <c r="A408" s="5">
        <v>233809.0</v>
      </c>
      <c r="B408" s="5">
        <v>52.0</v>
      </c>
      <c r="C408" s="5">
        <v>69.0</v>
      </c>
      <c r="D408" s="5">
        <v>64.0</v>
      </c>
      <c r="E408" s="5">
        <v>65.0</v>
      </c>
      <c r="F408" s="5">
        <v>64.0</v>
      </c>
      <c r="G408" s="5">
        <v>64.0</v>
      </c>
      <c r="H408" s="5">
        <v>53.0</v>
      </c>
      <c r="I408" s="5">
        <v>50.0</v>
      </c>
      <c r="J408" s="5">
        <v>49.0</v>
      </c>
      <c r="K408" s="5">
        <v>66.0</v>
      </c>
      <c r="L408" s="5">
        <v>32.0</v>
      </c>
      <c r="M408" s="5">
        <v>60.0</v>
      </c>
      <c r="N408" s="5">
        <v>53.0</v>
      </c>
      <c r="O408" s="5">
        <v>28.0</v>
      </c>
      <c r="P408" s="5">
        <v>26.0</v>
      </c>
      <c r="Q408" s="5">
        <v>24.0</v>
      </c>
      <c r="R408" s="5">
        <v>42.0</v>
      </c>
      <c r="S408" s="5">
        <v>7.0</v>
      </c>
      <c r="T408" s="5">
        <v>5.0</v>
      </c>
      <c r="U408" s="5">
        <v>14.0</v>
      </c>
      <c r="V408" s="5">
        <v>10.0</v>
      </c>
      <c r="W408" s="5">
        <v>6.0</v>
      </c>
      <c r="X408" s="5">
        <v>68.0</v>
      </c>
      <c r="Y408" s="5">
        <v>60.0</v>
      </c>
    </row>
    <row r="409">
      <c r="A409" s="5">
        <v>233911.0</v>
      </c>
      <c r="B409" s="5">
        <v>71.0</v>
      </c>
      <c r="C409" s="5">
        <v>39.0</v>
      </c>
      <c r="D409" s="5">
        <v>49.0</v>
      </c>
      <c r="E409" s="5">
        <v>58.0</v>
      </c>
      <c r="F409" s="5">
        <v>22.0</v>
      </c>
      <c r="G409" s="5">
        <v>58.0</v>
      </c>
      <c r="H409" s="5">
        <v>60.0</v>
      </c>
      <c r="I409" s="5">
        <v>51.0</v>
      </c>
      <c r="J409" s="5">
        <v>57.0</v>
      </c>
      <c r="K409" s="5">
        <v>67.0</v>
      </c>
      <c r="L409" s="5">
        <v>64.0</v>
      </c>
      <c r="M409" s="5">
        <v>49.0</v>
      </c>
      <c r="N409" s="5">
        <v>39.0</v>
      </c>
      <c r="O409" s="5">
        <v>55.0</v>
      </c>
      <c r="P409" s="5">
        <v>63.0</v>
      </c>
      <c r="Q409" s="5">
        <v>66.0</v>
      </c>
      <c r="R409" s="5">
        <v>33.0</v>
      </c>
      <c r="S409" s="5">
        <v>5.0</v>
      </c>
      <c r="T409" s="5">
        <v>8.0</v>
      </c>
      <c r="U409" s="5">
        <v>6.0</v>
      </c>
      <c r="V409" s="5">
        <v>9.0</v>
      </c>
      <c r="W409" s="5">
        <v>5.0</v>
      </c>
      <c r="X409" s="5">
        <v>71.0</v>
      </c>
      <c r="Y409" s="5">
        <v>50.0</v>
      </c>
    </row>
    <row r="410">
      <c r="A410" s="5">
        <v>234040.0</v>
      </c>
      <c r="B410" s="5">
        <v>37.0</v>
      </c>
      <c r="C410" s="5">
        <v>34.0</v>
      </c>
      <c r="D410" s="5">
        <v>57.0</v>
      </c>
      <c r="E410" s="5">
        <v>58.0</v>
      </c>
      <c r="F410" s="5">
        <v>32.0</v>
      </c>
      <c r="G410" s="5">
        <v>50.0</v>
      </c>
      <c r="H410" s="5">
        <v>38.0</v>
      </c>
      <c r="I410" s="5">
        <v>34.0</v>
      </c>
      <c r="J410" s="5">
        <v>54.0</v>
      </c>
      <c r="K410" s="5">
        <v>54.0</v>
      </c>
      <c r="L410" s="5">
        <v>55.0</v>
      </c>
      <c r="M410" s="5">
        <v>40.0</v>
      </c>
      <c r="N410" s="5">
        <v>41.0</v>
      </c>
      <c r="O410" s="5">
        <v>61.0</v>
      </c>
      <c r="P410" s="5">
        <v>62.0</v>
      </c>
      <c r="Q410" s="5">
        <v>58.0</v>
      </c>
      <c r="R410" s="5">
        <v>54.0</v>
      </c>
      <c r="S410" s="5">
        <v>10.0</v>
      </c>
      <c r="T410" s="5">
        <v>8.0</v>
      </c>
      <c r="U410" s="5">
        <v>15.0</v>
      </c>
      <c r="V410" s="5">
        <v>10.0</v>
      </c>
      <c r="W410" s="5">
        <v>11.0</v>
      </c>
      <c r="X410" s="5">
        <v>48.0</v>
      </c>
      <c r="Y410" s="5">
        <v>35.0</v>
      </c>
    </row>
    <row r="411">
      <c r="A411" s="5">
        <v>234060.0</v>
      </c>
      <c r="B411" s="5">
        <v>44.0</v>
      </c>
      <c r="C411" s="5">
        <v>66.0</v>
      </c>
      <c r="D411" s="5">
        <v>64.0</v>
      </c>
      <c r="E411" s="5">
        <v>81.0</v>
      </c>
      <c r="F411" s="5">
        <v>51.0</v>
      </c>
      <c r="G411" s="5">
        <v>73.0</v>
      </c>
      <c r="H411" s="5">
        <v>56.0</v>
      </c>
      <c r="I411" s="5">
        <v>51.0</v>
      </c>
      <c r="J411" s="5">
        <v>80.0</v>
      </c>
      <c r="K411" s="5">
        <v>77.0</v>
      </c>
      <c r="L411" s="5">
        <v>75.0</v>
      </c>
      <c r="M411" s="5">
        <v>67.0</v>
      </c>
      <c r="N411" s="5">
        <v>59.0</v>
      </c>
      <c r="O411" s="5">
        <v>68.0</v>
      </c>
      <c r="P411" s="5">
        <v>77.0</v>
      </c>
      <c r="Q411" s="5">
        <v>72.0</v>
      </c>
      <c r="R411" s="5">
        <v>44.0</v>
      </c>
      <c r="S411" s="5">
        <v>6.0</v>
      </c>
      <c r="T411" s="5">
        <v>7.0</v>
      </c>
      <c r="U411" s="5">
        <v>9.0</v>
      </c>
      <c r="V411" s="5">
        <v>14.0</v>
      </c>
      <c r="W411" s="5">
        <v>8.0</v>
      </c>
      <c r="X411" s="5">
        <v>75.0</v>
      </c>
      <c r="Y411" s="5">
        <v>71.0</v>
      </c>
    </row>
    <row r="412">
      <c r="A412" s="5">
        <v>234099.0</v>
      </c>
      <c r="B412" s="5">
        <v>32.0</v>
      </c>
      <c r="C412" s="5">
        <v>63.0</v>
      </c>
      <c r="D412" s="5">
        <v>55.0</v>
      </c>
      <c r="E412" s="5">
        <v>52.0</v>
      </c>
      <c r="F412" s="5">
        <v>42.0</v>
      </c>
      <c r="G412" s="5">
        <v>64.0</v>
      </c>
      <c r="H412" s="5">
        <v>43.0</v>
      </c>
      <c r="I412" s="5">
        <v>50.0</v>
      </c>
      <c r="J412" s="5">
        <v>43.0</v>
      </c>
      <c r="K412" s="5">
        <v>60.0</v>
      </c>
      <c r="L412" s="5">
        <v>22.0</v>
      </c>
      <c r="M412" s="5">
        <v>60.0</v>
      </c>
      <c r="N412" s="5">
        <v>60.0</v>
      </c>
      <c r="O412" s="5">
        <v>29.0</v>
      </c>
      <c r="P412" s="5">
        <v>14.0</v>
      </c>
      <c r="Q412" s="5">
        <v>14.0</v>
      </c>
      <c r="R412" s="5">
        <v>55.0</v>
      </c>
      <c r="S412" s="5">
        <v>11.0</v>
      </c>
      <c r="T412" s="5">
        <v>10.0</v>
      </c>
      <c r="U412" s="5">
        <v>11.0</v>
      </c>
      <c r="V412" s="5">
        <v>11.0</v>
      </c>
      <c r="W412" s="5">
        <v>12.0</v>
      </c>
      <c r="X412" s="5">
        <v>59.0</v>
      </c>
      <c r="Y412" s="5">
        <v>58.0</v>
      </c>
    </row>
    <row r="413">
      <c r="A413" s="5">
        <v>234151.0</v>
      </c>
      <c r="B413" s="5">
        <v>64.0</v>
      </c>
      <c r="C413" s="5">
        <v>33.0</v>
      </c>
      <c r="D413" s="5">
        <v>55.0</v>
      </c>
      <c r="E413" s="5">
        <v>60.0</v>
      </c>
      <c r="F413" s="5">
        <v>38.0</v>
      </c>
      <c r="G413" s="5">
        <v>57.0</v>
      </c>
      <c r="H413" s="5">
        <v>57.0</v>
      </c>
      <c r="I413" s="5">
        <v>45.0</v>
      </c>
      <c r="J413" s="5">
        <v>59.0</v>
      </c>
      <c r="K413" s="5">
        <v>63.0</v>
      </c>
      <c r="L413" s="5">
        <v>64.0</v>
      </c>
      <c r="M413" s="5">
        <v>48.0</v>
      </c>
      <c r="N413" s="5">
        <v>44.0</v>
      </c>
      <c r="O413" s="5">
        <v>59.0</v>
      </c>
      <c r="P413" s="5">
        <v>61.0</v>
      </c>
      <c r="Q413" s="5">
        <v>62.0</v>
      </c>
      <c r="R413" s="5">
        <v>46.0</v>
      </c>
      <c r="S413" s="5">
        <v>6.0</v>
      </c>
      <c r="T413" s="5">
        <v>5.0</v>
      </c>
      <c r="U413" s="5">
        <v>10.0</v>
      </c>
      <c r="V413" s="5">
        <v>15.0</v>
      </c>
      <c r="W413" s="5">
        <v>10.0</v>
      </c>
      <c r="X413" s="5">
        <v>59.0</v>
      </c>
      <c r="Y413" s="5">
        <v>48.0</v>
      </c>
    </row>
    <row r="414">
      <c r="A414" s="5">
        <v>234203.0</v>
      </c>
      <c r="B414" s="5">
        <v>77.0</v>
      </c>
      <c r="C414" s="5">
        <v>43.0</v>
      </c>
      <c r="D414" s="5">
        <v>45.0</v>
      </c>
      <c r="E414" s="5">
        <v>78.0</v>
      </c>
      <c r="F414" s="5">
        <v>40.0</v>
      </c>
      <c r="G414" s="5">
        <v>68.0</v>
      </c>
      <c r="H414" s="5">
        <v>68.0</v>
      </c>
      <c r="I414" s="5">
        <v>64.0</v>
      </c>
      <c r="J414" s="5">
        <v>80.0</v>
      </c>
      <c r="K414" s="5">
        <v>74.0</v>
      </c>
      <c r="L414" s="5">
        <v>68.0</v>
      </c>
      <c r="M414" s="5">
        <v>54.0</v>
      </c>
      <c r="N414" s="5">
        <v>56.0</v>
      </c>
      <c r="O414" s="5">
        <v>71.0</v>
      </c>
      <c r="P414" s="5">
        <v>58.0</v>
      </c>
      <c r="Q414" s="5">
        <v>55.0</v>
      </c>
      <c r="R414" s="5">
        <v>44.0</v>
      </c>
      <c r="S414" s="5">
        <v>10.0</v>
      </c>
      <c r="T414" s="5">
        <v>6.0</v>
      </c>
      <c r="U414" s="5">
        <v>11.0</v>
      </c>
      <c r="V414" s="5">
        <v>12.0</v>
      </c>
      <c r="W414" s="5">
        <v>5.0</v>
      </c>
      <c r="X414" s="5">
        <v>68.0</v>
      </c>
      <c r="Y414" s="5">
        <v>59.0</v>
      </c>
    </row>
    <row r="415">
      <c r="A415" s="5">
        <v>234207.0</v>
      </c>
      <c r="B415" s="5">
        <v>64.0</v>
      </c>
      <c r="C415" s="5">
        <v>38.0</v>
      </c>
      <c r="D415" s="5">
        <v>39.0</v>
      </c>
      <c r="E415" s="5">
        <v>56.0</v>
      </c>
      <c r="F415" s="5">
        <v>28.0</v>
      </c>
      <c r="G415" s="5">
        <v>63.0</v>
      </c>
      <c r="H415" s="5">
        <v>61.0</v>
      </c>
      <c r="I415" s="5">
        <v>22.0</v>
      </c>
      <c r="J415" s="5">
        <v>51.0</v>
      </c>
      <c r="K415" s="5">
        <v>62.0</v>
      </c>
      <c r="L415" s="5">
        <v>56.0</v>
      </c>
      <c r="M415" s="5">
        <v>53.0</v>
      </c>
      <c r="N415" s="5">
        <v>24.0</v>
      </c>
      <c r="O415" s="5">
        <v>55.0</v>
      </c>
      <c r="P415" s="5">
        <v>62.0</v>
      </c>
      <c r="Q415" s="5">
        <v>61.0</v>
      </c>
      <c r="R415" s="5">
        <v>51.0</v>
      </c>
      <c r="S415" s="5">
        <v>12.0</v>
      </c>
      <c r="T415" s="5">
        <v>12.0</v>
      </c>
      <c r="U415" s="5">
        <v>7.0</v>
      </c>
      <c r="V415" s="5">
        <v>6.0</v>
      </c>
      <c r="W415" s="5">
        <v>14.0</v>
      </c>
      <c r="X415" s="5">
        <v>43.0</v>
      </c>
      <c r="Y415" s="5">
        <v>30.0</v>
      </c>
    </row>
    <row r="416">
      <c r="A416" s="5">
        <v>234228.0</v>
      </c>
      <c r="B416" s="5">
        <v>24.0</v>
      </c>
      <c r="C416" s="5">
        <v>9.0</v>
      </c>
      <c r="D416" s="5">
        <v>10.0</v>
      </c>
      <c r="E416" s="5">
        <v>20.0</v>
      </c>
      <c r="F416" s="5">
        <v>5.0</v>
      </c>
      <c r="G416" s="5">
        <v>16.0</v>
      </c>
      <c r="H416" s="5">
        <v>22.0</v>
      </c>
      <c r="I416" s="5">
        <v>24.0</v>
      </c>
      <c r="J416" s="5">
        <v>21.0</v>
      </c>
      <c r="K416" s="5">
        <v>22.0</v>
      </c>
      <c r="L416" s="5">
        <v>9.0</v>
      </c>
      <c r="M416" s="5">
        <v>7.0</v>
      </c>
      <c r="N416" s="5">
        <v>20.0</v>
      </c>
      <c r="O416" s="5">
        <v>10.0</v>
      </c>
      <c r="P416" s="5">
        <v>12.0</v>
      </c>
      <c r="Q416" s="5">
        <v>13.0</v>
      </c>
      <c r="R416" s="5">
        <v>318.0</v>
      </c>
      <c r="S416" s="5">
        <v>62.0</v>
      </c>
      <c r="T416" s="5">
        <v>64.0</v>
      </c>
      <c r="U416" s="5">
        <v>63.0</v>
      </c>
      <c r="V416" s="5">
        <v>62.0</v>
      </c>
      <c r="W416" s="5">
        <v>67.0</v>
      </c>
      <c r="X416" s="5">
        <v>47.0</v>
      </c>
      <c r="Y416" s="5">
        <v>6.0</v>
      </c>
    </row>
    <row r="417">
      <c r="A417" s="5">
        <v>234229.0</v>
      </c>
      <c r="B417" s="5">
        <v>49.0</v>
      </c>
      <c r="C417" s="5">
        <v>30.0</v>
      </c>
      <c r="D417" s="5">
        <v>67.0</v>
      </c>
      <c r="E417" s="5">
        <v>63.0</v>
      </c>
      <c r="F417" s="5">
        <v>30.0</v>
      </c>
      <c r="G417" s="5">
        <v>59.0</v>
      </c>
      <c r="H417" s="5">
        <v>49.0</v>
      </c>
      <c r="I417" s="5">
        <v>30.0</v>
      </c>
      <c r="J417" s="5">
        <v>60.0</v>
      </c>
      <c r="K417" s="5">
        <v>63.0</v>
      </c>
      <c r="L417" s="5">
        <v>68.0</v>
      </c>
      <c r="M417" s="5">
        <v>43.0</v>
      </c>
      <c r="N417" s="5">
        <v>29.0</v>
      </c>
      <c r="O417" s="5">
        <v>66.0</v>
      </c>
      <c r="P417" s="5">
        <v>66.0</v>
      </c>
      <c r="Q417" s="5">
        <v>69.0</v>
      </c>
      <c r="R417" s="5">
        <v>43.0</v>
      </c>
      <c r="S417" s="5">
        <v>10.0</v>
      </c>
      <c r="T417" s="5">
        <v>5.0</v>
      </c>
      <c r="U417" s="5">
        <v>11.0</v>
      </c>
      <c r="V417" s="5">
        <v>10.0</v>
      </c>
      <c r="W417" s="5">
        <v>7.0</v>
      </c>
      <c r="X417" s="5">
        <v>48.0</v>
      </c>
      <c r="Y417" s="5">
        <v>32.0</v>
      </c>
    </row>
    <row r="418">
      <c r="A418" s="5">
        <v>234258.0</v>
      </c>
      <c r="B418" s="5">
        <v>72.0</v>
      </c>
      <c r="C418" s="5">
        <v>44.0</v>
      </c>
      <c r="D418" s="5">
        <v>49.0</v>
      </c>
      <c r="E418" s="5">
        <v>64.0</v>
      </c>
      <c r="F418" s="5">
        <v>57.0</v>
      </c>
      <c r="G418" s="5">
        <v>65.0</v>
      </c>
      <c r="H418" s="5">
        <v>69.0</v>
      </c>
      <c r="I418" s="5">
        <v>68.0</v>
      </c>
      <c r="J418" s="5">
        <v>65.0</v>
      </c>
      <c r="K418" s="5">
        <v>66.0</v>
      </c>
      <c r="L418" s="5">
        <v>62.0</v>
      </c>
      <c r="M418" s="5">
        <v>59.0</v>
      </c>
      <c r="N418" s="5">
        <v>53.0</v>
      </c>
      <c r="O418" s="5">
        <v>59.0</v>
      </c>
      <c r="P418" s="5">
        <v>61.0</v>
      </c>
      <c r="Q418" s="5">
        <v>60.0</v>
      </c>
      <c r="R418" s="5">
        <v>51.0</v>
      </c>
      <c r="S418" s="5">
        <v>13.0</v>
      </c>
      <c r="T418" s="5">
        <v>10.0</v>
      </c>
      <c r="U418" s="5">
        <v>9.0</v>
      </c>
      <c r="V418" s="5">
        <v>7.0</v>
      </c>
      <c r="W418" s="5">
        <v>12.0</v>
      </c>
      <c r="X418" s="5">
        <v>55.0</v>
      </c>
      <c r="Y418" s="5">
        <v>53.0</v>
      </c>
    </row>
    <row r="419">
      <c r="A419" s="5">
        <v>234300.0</v>
      </c>
      <c r="B419" s="5">
        <v>57.0</v>
      </c>
      <c r="C419" s="5">
        <v>66.0</v>
      </c>
      <c r="D419" s="5">
        <v>57.0</v>
      </c>
      <c r="E419" s="5">
        <v>64.0</v>
      </c>
      <c r="F419" s="5">
        <v>48.0</v>
      </c>
      <c r="G419" s="5">
        <v>71.0</v>
      </c>
      <c r="H419" s="5">
        <v>58.0</v>
      </c>
      <c r="I419" s="5">
        <v>39.0</v>
      </c>
      <c r="J419" s="5">
        <v>57.0</v>
      </c>
      <c r="K419" s="5">
        <v>70.0</v>
      </c>
      <c r="L419" s="5">
        <v>42.0</v>
      </c>
      <c r="M419" s="5">
        <v>65.0</v>
      </c>
      <c r="N419" s="5">
        <v>54.0</v>
      </c>
      <c r="O419" s="5">
        <v>53.0</v>
      </c>
      <c r="P419" s="5">
        <v>34.0</v>
      </c>
      <c r="Q419" s="5">
        <v>12.0</v>
      </c>
      <c r="R419" s="5">
        <v>42.0</v>
      </c>
      <c r="S419" s="5">
        <v>7.0</v>
      </c>
      <c r="T419" s="5">
        <v>14.0</v>
      </c>
      <c r="U419" s="5">
        <v>6.0</v>
      </c>
      <c r="V419" s="5">
        <v>6.0</v>
      </c>
      <c r="W419" s="5">
        <v>9.0</v>
      </c>
      <c r="X419" s="5">
        <v>64.0</v>
      </c>
      <c r="Y419" s="5">
        <v>54.0</v>
      </c>
    </row>
    <row r="420">
      <c r="A420" s="5">
        <v>234385.0</v>
      </c>
      <c r="B420" s="5">
        <v>62.0</v>
      </c>
      <c r="C420" s="5">
        <v>49.0</v>
      </c>
      <c r="D420" s="5">
        <v>33.0</v>
      </c>
      <c r="E420" s="5">
        <v>73.0</v>
      </c>
      <c r="F420" s="5">
        <v>47.0</v>
      </c>
      <c r="G420" s="5">
        <v>72.0</v>
      </c>
      <c r="H420" s="5">
        <v>69.0</v>
      </c>
      <c r="I420" s="5">
        <v>53.0</v>
      </c>
      <c r="J420" s="5">
        <v>66.0</v>
      </c>
      <c r="K420" s="5">
        <v>72.0</v>
      </c>
      <c r="L420" s="5">
        <v>47.0</v>
      </c>
      <c r="M420" s="5">
        <v>59.0</v>
      </c>
      <c r="N420" s="5">
        <v>44.0</v>
      </c>
      <c r="O420" s="5">
        <v>65.0</v>
      </c>
      <c r="P420" s="5">
        <v>49.0</v>
      </c>
      <c r="Q420" s="5">
        <v>44.0</v>
      </c>
      <c r="R420" s="5">
        <v>43.0</v>
      </c>
      <c r="S420" s="5">
        <v>9.0</v>
      </c>
      <c r="T420" s="5">
        <v>12.0</v>
      </c>
      <c r="U420" s="5">
        <v>7.0</v>
      </c>
      <c r="V420" s="5">
        <v>7.0</v>
      </c>
      <c r="W420" s="5">
        <v>8.0</v>
      </c>
      <c r="X420" s="5">
        <v>59.0</v>
      </c>
      <c r="Y420" s="5">
        <v>59.0</v>
      </c>
    </row>
    <row r="421">
      <c r="A421" s="5">
        <v>234496.0</v>
      </c>
      <c r="B421" s="5">
        <v>39.0</v>
      </c>
      <c r="C421" s="5">
        <v>67.0</v>
      </c>
      <c r="D421" s="5">
        <v>63.0</v>
      </c>
      <c r="E421" s="5">
        <v>58.0</v>
      </c>
      <c r="F421" s="5">
        <v>58.0</v>
      </c>
      <c r="G421" s="5">
        <v>64.0</v>
      </c>
      <c r="H421" s="5">
        <v>54.0</v>
      </c>
      <c r="I421" s="5">
        <v>48.0</v>
      </c>
      <c r="J421" s="5">
        <v>38.0</v>
      </c>
      <c r="K421" s="5">
        <v>62.0</v>
      </c>
      <c r="L421" s="5">
        <v>32.0</v>
      </c>
      <c r="M421" s="5">
        <v>66.0</v>
      </c>
      <c r="N421" s="5">
        <v>60.0</v>
      </c>
      <c r="O421" s="5">
        <v>23.0</v>
      </c>
      <c r="P421" s="5">
        <v>27.0</v>
      </c>
      <c r="Q421" s="5">
        <v>23.0</v>
      </c>
      <c r="R421" s="5">
        <v>54.0</v>
      </c>
      <c r="S421" s="5">
        <v>8.0</v>
      </c>
      <c r="T421" s="5">
        <v>14.0</v>
      </c>
      <c r="U421" s="5">
        <v>10.0</v>
      </c>
      <c r="V421" s="5">
        <v>14.0</v>
      </c>
      <c r="W421" s="5">
        <v>8.0</v>
      </c>
      <c r="X421" s="5">
        <v>65.0</v>
      </c>
      <c r="Y421" s="5">
        <v>61.0</v>
      </c>
    </row>
    <row r="422">
      <c r="A422" s="5">
        <v>234568.0</v>
      </c>
      <c r="B422" s="5">
        <v>71.0</v>
      </c>
      <c r="C422" s="5">
        <v>64.0</v>
      </c>
      <c r="D422" s="5">
        <v>61.0</v>
      </c>
      <c r="E422" s="5">
        <v>76.0</v>
      </c>
      <c r="F422" s="5">
        <v>64.0</v>
      </c>
      <c r="G422" s="5">
        <v>78.0</v>
      </c>
      <c r="H422" s="5">
        <v>68.0</v>
      </c>
      <c r="I422" s="5">
        <v>70.0</v>
      </c>
      <c r="J422" s="5">
        <v>73.0</v>
      </c>
      <c r="K422" s="5">
        <v>80.0</v>
      </c>
      <c r="L422" s="5">
        <v>72.0</v>
      </c>
      <c r="M422" s="5">
        <v>70.0</v>
      </c>
      <c r="N422" s="5">
        <v>60.0</v>
      </c>
      <c r="O422" s="5">
        <v>71.0</v>
      </c>
      <c r="P422" s="5">
        <v>75.0</v>
      </c>
      <c r="Q422" s="5">
        <v>73.0</v>
      </c>
      <c r="R422" s="5">
        <v>45.0</v>
      </c>
      <c r="S422" s="5">
        <v>9.0</v>
      </c>
      <c r="T422" s="5">
        <v>15.0</v>
      </c>
      <c r="U422" s="5">
        <v>7.0</v>
      </c>
      <c r="V422" s="5">
        <v>9.0</v>
      </c>
      <c r="W422" s="5">
        <v>5.0</v>
      </c>
      <c r="X422" s="5">
        <v>80.0</v>
      </c>
      <c r="Y422" s="5">
        <v>76.0</v>
      </c>
    </row>
    <row r="423">
      <c r="A423" s="5">
        <v>234569.0</v>
      </c>
      <c r="B423" s="5">
        <v>41.0</v>
      </c>
      <c r="C423" s="5">
        <v>35.0</v>
      </c>
      <c r="D423" s="5">
        <v>67.0</v>
      </c>
      <c r="E423" s="5">
        <v>74.0</v>
      </c>
      <c r="F423" s="5">
        <v>36.0</v>
      </c>
      <c r="G423" s="5">
        <v>64.0</v>
      </c>
      <c r="H423" s="5">
        <v>44.0</v>
      </c>
      <c r="I423" s="5">
        <v>32.0</v>
      </c>
      <c r="J423" s="5">
        <v>72.0</v>
      </c>
      <c r="K423" s="5">
        <v>72.0</v>
      </c>
      <c r="L423" s="5">
        <v>77.0</v>
      </c>
      <c r="M423" s="5">
        <v>61.0</v>
      </c>
      <c r="N423" s="5">
        <v>38.0</v>
      </c>
      <c r="O423" s="5">
        <v>75.0</v>
      </c>
      <c r="P423" s="5">
        <v>78.0</v>
      </c>
      <c r="Q423" s="5">
        <v>77.0</v>
      </c>
      <c r="R423" s="5">
        <v>58.0</v>
      </c>
      <c r="S423" s="5">
        <v>6.0</v>
      </c>
      <c r="T423" s="5">
        <v>14.0</v>
      </c>
      <c r="U423" s="5">
        <v>14.0</v>
      </c>
      <c r="V423" s="5">
        <v>10.0</v>
      </c>
      <c r="W423" s="5">
        <v>14.0</v>
      </c>
      <c r="X423" s="5">
        <v>65.0</v>
      </c>
      <c r="Y423" s="5">
        <v>43.0</v>
      </c>
    </row>
    <row r="424">
      <c r="A424" s="5">
        <v>234704.0</v>
      </c>
      <c r="B424" s="5">
        <v>40.0</v>
      </c>
      <c r="C424" s="5">
        <v>40.0</v>
      </c>
      <c r="D424" s="5">
        <v>63.0</v>
      </c>
      <c r="E424" s="5">
        <v>57.0</v>
      </c>
      <c r="F424" s="5">
        <v>39.0</v>
      </c>
      <c r="G424" s="5">
        <v>54.0</v>
      </c>
      <c r="H424" s="5">
        <v>41.0</v>
      </c>
      <c r="I424" s="5">
        <v>35.0</v>
      </c>
      <c r="J424" s="5">
        <v>46.0</v>
      </c>
      <c r="K424" s="5">
        <v>53.0</v>
      </c>
      <c r="L424" s="5">
        <v>63.0</v>
      </c>
      <c r="M424" s="5">
        <v>34.0</v>
      </c>
      <c r="N424" s="5">
        <v>45.0</v>
      </c>
      <c r="O424" s="5">
        <v>63.0</v>
      </c>
      <c r="P424" s="5">
        <v>65.0</v>
      </c>
      <c r="Q424" s="5">
        <v>64.0</v>
      </c>
      <c r="R424" s="5">
        <v>50.0</v>
      </c>
      <c r="S424" s="5">
        <v>11.0</v>
      </c>
      <c r="T424" s="5">
        <v>9.0</v>
      </c>
      <c r="U424" s="5">
        <v>9.0</v>
      </c>
      <c r="V424" s="5">
        <v>6.0</v>
      </c>
      <c r="W424" s="5">
        <v>15.0</v>
      </c>
      <c r="X424" s="5">
        <v>61.0</v>
      </c>
      <c r="Y424" s="5">
        <v>31.0</v>
      </c>
    </row>
    <row r="425">
      <c r="A425" s="5">
        <v>234726.0</v>
      </c>
      <c r="B425" s="5">
        <v>57.0</v>
      </c>
      <c r="C425" s="5">
        <v>55.0</v>
      </c>
      <c r="D425" s="5">
        <v>31.0</v>
      </c>
      <c r="E425" s="5">
        <v>57.0</v>
      </c>
      <c r="F425" s="5">
        <v>58.0</v>
      </c>
      <c r="G425" s="5">
        <v>67.0</v>
      </c>
      <c r="H425" s="5">
        <v>62.0</v>
      </c>
      <c r="I425" s="5">
        <v>56.0</v>
      </c>
      <c r="J425" s="5">
        <v>54.0</v>
      </c>
      <c r="K425" s="5">
        <v>64.0</v>
      </c>
      <c r="L425" s="5">
        <v>22.0</v>
      </c>
      <c r="M425" s="5">
        <v>52.0</v>
      </c>
      <c r="N425" s="5">
        <v>49.0</v>
      </c>
      <c r="O425" s="5">
        <v>21.0</v>
      </c>
      <c r="P425" s="5">
        <v>36.0</v>
      </c>
      <c r="Q425" s="5">
        <v>32.0</v>
      </c>
      <c r="R425" s="5">
        <v>46.0</v>
      </c>
      <c r="S425" s="5">
        <v>11.0</v>
      </c>
      <c r="T425" s="5">
        <v>7.0</v>
      </c>
      <c r="U425" s="5">
        <v>13.0</v>
      </c>
      <c r="V425" s="5">
        <v>6.0</v>
      </c>
      <c r="W425" s="5">
        <v>9.0</v>
      </c>
      <c r="X425" s="5">
        <v>59.0</v>
      </c>
      <c r="Y425" s="5">
        <v>61.0</v>
      </c>
    </row>
    <row r="426">
      <c r="A426" s="5">
        <v>234743.0</v>
      </c>
      <c r="B426" s="5">
        <v>35.0</v>
      </c>
      <c r="C426" s="5">
        <v>63.0</v>
      </c>
      <c r="D426" s="5">
        <v>63.0</v>
      </c>
      <c r="E426" s="5">
        <v>49.0</v>
      </c>
      <c r="F426" s="5">
        <v>49.0</v>
      </c>
      <c r="G426" s="5">
        <v>57.0</v>
      </c>
      <c r="H426" s="5">
        <v>47.0</v>
      </c>
      <c r="I426" s="5">
        <v>48.0</v>
      </c>
      <c r="J426" s="5">
        <v>42.0</v>
      </c>
      <c r="K426" s="5">
        <v>59.0</v>
      </c>
      <c r="L426" s="5">
        <v>26.0</v>
      </c>
      <c r="M426" s="5">
        <v>54.0</v>
      </c>
      <c r="N426" s="5">
        <v>55.0</v>
      </c>
      <c r="O426" s="5">
        <v>30.0</v>
      </c>
      <c r="P426" s="5">
        <v>25.0</v>
      </c>
      <c r="Q426" s="5">
        <v>24.0</v>
      </c>
      <c r="R426" s="5">
        <v>55.0</v>
      </c>
      <c r="S426" s="5">
        <v>8.0</v>
      </c>
      <c r="T426" s="5">
        <v>14.0</v>
      </c>
      <c r="U426" s="5">
        <v>14.0</v>
      </c>
      <c r="V426" s="5">
        <v>7.0</v>
      </c>
      <c r="W426" s="5">
        <v>12.0</v>
      </c>
      <c r="X426" s="5">
        <v>60.0</v>
      </c>
      <c r="Y426" s="5">
        <v>43.0</v>
      </c>
    </row>
    <row r="427">
      <c r="A427" s="5">
        <v>234760.0</v>
      </c>
      <c r="B427" s="5">
        <v>67.0</v>
      </c>
      <c r="C427" s="5">
        <v>56.0</v>
      </c>
      <c r="D427" s="5">
        <v>62.0</v>
      </c>
      <c r="E427" s="5">
        <v>64.0</v>
      </c>
      <c r="F427" s="5">
        <v>48.0</v>
      </c>
      <c r="G427" s="5">
        <v>72.0</v>
      </c>
      <c r="H427" s="5">
        <v>51.0</v>
      </c>
      <c r="I427" s="5">
        <v>45.0</v>
      </c>
      <c r="J427" s="5">
        <v>60.0</v>
      </c>
      <c r="K427" s="5">
        <v>70.0</v>
      </c>
      <c r="L427" s="5">
        <v>60.0</v>
      </c>
      <c r="M427" s="5">
        <v>70.0</v>
      </c>
      <c r="N427" s="5">
        <v>62.0</v>
      </c>
      <c r="O427" s="5">
        <v>60.0</v>
      </c>
      <c r="P427" s="5">
        <v>64.0</v>
      </c>
      <c r="Q427" s="5">
        <v>62.0</v>
      </c>
      <c r="R427" s="5">
        <v>53.0</v>
      </c>
      <c r="S427" s="5">
        <v>8.0</v>
      </c>
      <c r="T427" s="5">
        <v>12.0</v>
      </c>
      <c r="U427" s="5">
        <v>13.0</v>
      </c>
      <c r="V427" s="5">
        <v>10.0</v>
      </c>
      <c r="W427" s="5">
        <v>10.0</v>
      </c>
      <c r="X427" s="5">
        <v>60.0</v>
      </c>
      <c r="Y427" s="5">
        <v>54.0</v>
      </c>
    </row>
    <row r="428">
      <c r="A428" s="5">
        <v>234779.0</v>
      </c>
      <c r="B428" s="5">
        <v>13.0</v>
      </c>
      <c r="C428" s="5">
        <v>14.0</v>
      </c>
      <c r="D428" s="5">
        <v>23.0</v>
      </c>
      <c r="E428" s="5">
        <v>26.0</v>
      </c>
      <c r="F428" s="5">
        <v>13.0</v>
      </c>
      <c r="G428" s="5">
        <v>17.0</v>
      </c>
      <c r="H428" s="5">
        <v>20.0</v>
      </c>
      <c r="I428" s="5">
        <v>10.0</v>
      </c>
      <c r="J428" s="5">
        <v>34.0</v>
      </c>
      <c r="K428" s="5">
        <v>20.0</v>
      </c>
      <c r="L428" s="5">
        <v>21.0</v>
      </c>
      <c r="M428" s="5">
        <v>12.0</v>
      </c>
      <c r="N428" s="5">
        <v>41.0</v>
      </c>
      <c r="O428" s="5">
        <v>12.0</v>
      </c>
      <c r="P428" s="5">
        <v>21.0</v>
      </c>
      <c r="Q428" s="5">
        <v>14.0</v>
      </c>
      <c r="R428" s="5">
        <v>345.0</v>
      </c>
      <c r="S428" s="5">
        <v>68.0</v>
      </c>
      <c r="T428" s="5">
        <v>68.0</v>
      </c>
      <c r="U428" s="5">
        <v>68.0</v>
      </c>
      <c r="V428" s="5">
        <v>71.0</v>
      </c>
      <c r="W428" s="5">
        <v>70.0</v>
      </c>
      <c r="X428" s="5">
        <v>51.0</v>
      </c>
      <c r="Y428" s="5">
        <v>19.0</v>
      </c>
    </row>
    <row r="429">
      <c r="A429" s="5">
        <v>234787.0</v>
      </c>
      <c r="B429" s="5">
        <v>61.0</v>
      </c>
      <c r="C429" s="5">
        <v>64.0</v>
      </c>
      <c r="D429" s="5">
        <v>48.0</v>
      </c>
      <c r="E429" s="5">
        <v>68.0</v>
      </c>
      <c r="F429" s="5">
        <v>57.0</v>
      </c>
      <c r="G429" s="5">
        <v>77.0</v>
      </c>
      <c r="H429" s="5">
        <v>48.0</v>
      </c>
      <c r="I429" s="5">
        <v>42.0</v>
      </c>
      <c r="J429" s="5">
        <v>57.0</v>
      </c>
      <c r="K429" s="5">
        <v>73.0</v>
      </c>
      <c r="L429" s="5">
        <v>21.0</v>
      </c>
      <c r="M429" s="5">
        <v>69.0</v>
      </c>
      <c r="N429" s="5">
        <v>50.0</v>
      </c>
      <c r="O429" s="5">
        <v>28.0</v>
      </c>
      <c r="P429" s="5">
        <v>29.0</v>
      </c>
      <c r="Q429" s="5">
        <v>35.0</v>
      </c>
      <c r="R429" s="5">
        <v>58.0</v>
      </c>
      <c r="S429" s="5">
        <v>14.0</v>
      </c>
      <c r="T429" s="5">
        <v>13.0</v>
      </c>
      <c r="U429" s="5">
        <v>7.0</v>
      </c>
      <c r="V429" s="5">
        <v>14.0</v>
      </c>
      <c r="W429" s="5">
        <v>10.0</v>
      </c>
      <c r="X429" s="5">
        <v>74.0</v>
      </c>
      <c r="Y429" s="5">
        <v>60.0</v>
      </c>
    </row>
    <row r="430">
      <c r="A430" s="5">
        <v>234790.0</v>
      </c>
      <c r="B430" s="5">
        <v>13.0</v>
      </c>
      <c r="C430" s="5">
        <v>14.0</v>
      </c>
      <c r="D430" s="5">
        <v>20.0</v>
      </c>
      <c r="E430" s="5">
        <v>23.0</v>
      </c>
      <c r="F430" s="5">
        <v>13.0</v>
      </c>
      <c r="G430" s="5">
        <v>20.0</v>
      </c>
      <c r="H430" s="5">
        <v>32.0</v>
      </c>
      <c r="I430" s="5">
        <v>24.0</v>
      </c>
      <c r="J430" s="5">
        <v>24.0</v>
      </c>
      <c r="K430" s="5">
        <v>23.0</v>
      </c>
      <c r="L430" s="5">
        <v>16.0</v>
      </c>
      <c r="M430" s="5">
        <v>12.0</v>
      </c>
      <c r="N430" s="5">
        <v>28.0</v>
      </c>
      <c r="O430" s="5">
        <v>16.0</v>
      </c>
      <c r="P430" s="5">
        <v>10.0</v>
      </c>
      <c r="Q430" s="5">
        <v>14.0</v>
      </c>
      <c r="R430" s="5">
        <v>345.0</v>
      </c>
      <c r="S430" s="5">
        <v>72.0</v>
      </c>
      <c r="T430" s="5">
        <v>67.0</v>
      </c>
      <c r="U430" s="5">
        <v>66.0</v>
      </c>
      <c r="V430" s="5">
        <v>67.0</v>
      </c>
      <c r="W430" s="5">
        <v>73.0</v>
      </c>
      <c r="X430" s="5">
        <v>50.0</v>
      </c>
      <c r="Y430" s="5">
        <v>16.0</v>
      </c>
    </row>
    <row r="431">
      <c r="A431" s="5">
        <v>234820.0</v>
      </c>
      <c r="B431" s="5">
        <v>58.0</v>
      </c>
      <c r="C431" s="5">
        <v>56.0</v>
      </c>
      <c r="D431" s="5">
        <v>28.0</v>
      </c>
      <c r="E431" s="5">
        <v>55.0</v>
      </c>
      <c r="F431" s="5">
        <v>48.0</v>
      </c>
      <c r="G431" s="5">
        <v>60.0</v>
      </c>
      <c r="H431" s="5">
        <v>56.0</v>
      </c>
      <c r="I431" s="5">
        <v>51.0</v>
      </c>
      <c r="J431" s="5">
        <v>56.0</v>
      </c>
      <c r="K431" s="5">
        <v>60.0</v>
      </c>
      <c r="L431" s="5">
        <v>26.0</v>
      </c>
      <c r="M431" s="5">
        <v>57.0</v>
      </c>
      <c r="N431" s="5">
        <v>47.0</v>
      </c>
      <c r="O431" s="5">
        <v>29.0</v>
      </c>
      <c r="P431" s="5">
        <v>29.0</v>
      </c>
      <c r="Q431" s="5">
        <v>28.0</v>
      </c>
      <c r="R431" s="5">
        <v>41.0</v>
      </c>
      <c r="S431" s="5">
        <v>8.0</v>
      </c>
      <c r="T431" s="5">
        <v>8.0</v>
      </c>
      <c r="U431" s="5">
        <v>10.0</v>
      </c>
      <c r="V431" s="5">
        <v>5.0</v>
      </c>
      <c r="W431" s="5">
        <v>10.0</v>
      </c>
      <c r="X431" s="5">
        <v>56.0</v>
      </c>
      <c r="Y431" s="5">
        <v>51.0</v>
      </c>
    </row>
    <row r="432">
      <c r="A432" s="5">
        <v>234827.0</v>
      </c>
      <c r="B432" s="5">
        <v>56.0</v>
      </c>
      <c r="C432" s="5">
        <v>30.0</v>
      </c>
      <c r="D432" s="5">
        <v>71.0</v>
      </c>
      <c r="E432" s="5">
        <v>62.0</v>
      </c>
      <c r="F432" s="5">
        <v>30.0</v>
      </c>
      <c r="G432" s="5">
        <v>55.0</v>
      </c>
      <c r="H432" s="5">
        <v>30.0</v>
      </c>
      <c r="I432" s="5">
        <v>29.0</v>
      </c>
      <c r="J432" s="5">
        <v>60.0</v>
      </c>
      <c r="K432" s="5">
        <v>55.0</v>
      </c>
      <c r="L432" s="5">
        <v>68.0</v>
      </c>
      <c r="M432" s="5">
        <v>22.0</v>
      </c>
      <c r="N432" s="5">
        <v>30.0</v>
      </c>
      <c r="O432" s="5">
        <v>69.0</v>
      </c>
      <c r="P432" s="5">
        <v>69.0</v>
      </c>
      <c r="Q432" s="5">
        <v>68.0</v>
      </c>
      <c r="R432" s="5">
        <v>53.0</v>
      </c>
      <c r="S432" s="5">
        <v>9.0</v>
      </c>
      <c r="T432" s="5">
        <v>11.0</v>
      </c>
      <c r="U432" s="5">
        <v>12.0</v>
      </c>
      <c r="V432" s="5">
        <v>13.0</v>
      </c>
      <c r="W432" s="5">
        <v>8.0</v>
      </c>
      <c r="X432" s="5">
        <v>45.0</v>
      </c>
      <c r="Y432" s="5">
        <v>30.0</v>
      </c>
    </row>
    <row r="433">
      <c r="A433" s="5">
        <v>234833.0</v>
      </c>
      <c r="B433" s="5">
        <v>12.0</v>
      </c>
      <c r="C433" s="5">
        <v>11.0</v>
      </c>
      <c r="D433" s="5">
        <v>11.0</v>
      </c>
      <c r="E433" s="5">
        <v>32.0</v>
      </c>
      <c r="F433" s="5">
        <v>10.0</v>
      </c>
      <c r="G433" s="5">
        <v>18.0</v>
      </c>
      <c r="H433" s="5">
        <v>13.0</v>
      </c>
      <c r="I433" s="5">
        <v>12.0</v>
      </c>
      <c r="J433" s="5">
        <v>28.0</v>
      </c>
      <c r="K433" s="5">
        <v>24.0</v>
      </c>
      <c r="L433" s="5">
        <v>19.0</v>
      </c>
      <c r="M433" s="5">
        <v>11.0</v>
      </c>
      <c r="N433" s="5">
        <v>19.0</v>
      </c>
      <c r="O433" s="5">
        <v>20.0</v>
      </c>
      <c r="P433" s="5">
        <v>11.0</v>
      </c>
      <c r="Q433" s="5">
        <v>12.0</v>
      </c>
      <c r="R433" s="5">
        <v>372.0</v>
      </c>
      <c r="S433" s="5">
        <v>75.0</v>
      </c>
      <c r="T433" s="5">
        <v>73.0</v>
      </c>
      <c r="U433" s="5">
        <v>71.0</v>
      </c>
      <c r="V433" s="5">
        <v>73.0</v>
      </c>
      <c r="W433" s="5">
        <v>80.0</v>
      </c>
      <c r="X433" s="5">
        <v>53.0</v>
      </c>
      <c r="Y433" s="5">
        <v>12.0</v>
      </c>
    </row>
    <row r="434">
      <c r="A434" s="5">
        <v>234867.0</v>
      </c>
      <c r="B434" s="5">
        <v>65.0</v>
      </c>
      <c r="C434" s="5">
        <v>63.0</v>
      </c>
      <c r="D434" s="5">
        <v>23.0</v>
      </c>
      <c r="E434" s="5">
        <v>64.0</v>
      </c>
      <c r="F434" s="5">
        <v>51.0</v>
      </c>
      <c r="G434" s="5">
        <v>76.0</v>
      </c>
      <c r="H434" s="5">
        <v>66.0</v>
      </c>
      <c r="I434" s="5">
        <v>40.0</v>
      </c>
      <c r="J434" s="5">
        <v>58.0</v>
      </c>
      <c r="K434" s="5">
        <v>72.0</v>
      </c>
      <c r="L434" s="5">
        <v>23.0</v>
      </c>
      <c r="M434" s="5">
        <v>62.0</v>
      </c>
      <c r="N434" s="5">
        <v>64.0</v>
      </c>
      <c r="O434" s="5">
        <v>34.0</v>
      </c>
      <c r="P434" s="5">
        <v>33.0</v>
      </c>
      <c r="Q434" s="5">
        <v>35.0</v>
      </c>
      <c r="R434" s="5">
        <v>54.0</v>
      </c>
      <c r="S434" s="5">
        <v>8.0</v>
      </c>
      <c r="T434" s="5">
        <v>8.0</v>
      </c>
      <c r="U434" s="5">
        <v>14.0</v>
      </c>
      <c r="V434" s="5">
        <v>10.0</v>
      </c>
      <c r="W434" s="5">
        <v>14.0</v>
      </c>
      <c r="X434" s="5">
        <v>59.0</v>
      </c>
      <c r="Y434" s="5">
        <v>57.0</v>
      </c>
    </row>
    <row r="435">
      <c r="A435" s="5">
        <v>234925.0</v>
      </c>
      <c r="B435" s="5">
        <v>66.0</v>
      </c>
      <c r="C435" s="5">
        <v>44.0</v>
      </c>
      <c r="D435" s="5">
        <v>65.0</v>
      </c>
      <c r="E435" s="5">
        <v>72.0</v>
      </c>
      <c r="F435" s="5">
        <v>42.0</v>
      </c>
      <c r="G435" s="5">
        <v>64.0</v>
      </c>
      <c r="H435" s="5">
        <v>66.0</v>
      </c>
      <c r="I435" s="5">
        <v>34.0</v>
      </c>
      <c r="J435" s="5">
        <v>72.0</v>
      </c>
      <c r="K435" s="5">
        <v>67.0</v>
      </c>
      <c r="L435" s="5">
        <v>68.0</v>
      </c>
      <c r="M435" s="5">
        <v>52.0</v>
      </c>
      <c r="N435" s="5">
        <v>42.0</v>
      </c>
      <c r="O435" s="5">
        <v>67.0</v>
      </c>
      <c r="P435" s="5">
        <v>70.0</v>
      </c>
      <c r="Q435" s="5">
        <v>66.0</v>
      </c>
      <c r="R435" s="5">
        <v>49.0</v>
      </c>
      <c r="S435" s="5">
        <v>8.0</v>
      </c>
      <c r="T435" s="5">
        <v>13.0</v>
      </c>
      <c r="U435" s="5">
        <v>13.0</v>
      </c>
      <c r="V435" s="5">
        <v>6.0</v>
      </c>
      <c r="W435" s="5">
        <v>9.0</v>
      </c>
      <c r="X435" s="5">
        <v>55.0</v>
      </c>
      <c r="Y435" s="5">
        <v>39.0</v>
      </c>
    </row>
    <row r="436">
      <c r="A436" s="5">
        <v>234941.0</v>
      </c>
      <c r="B436" s="5">
        <v>58.0</v>
      </c>
      <c r="C436" s="5">
        <v>45.0</v>
      </c>
      <c r="D436" s="5">
        <v>54.0</v>
      </c>
      <c r="E436" s="5">
        <v>56.0</v>
      </c>
      <c r="F436" s="5">
        <v>31.0</v>
      </c>
      <c r="G436" s="5">
        <v>61.0</v>
      </c>
      <c r="H436" s="5">
        <v>54.0</v>
      </c>
      <c r="I436" s="5">
        <v>50.0</v>
      </c>
      <c r="J436" s="5">
        <v>53.0</v>
      </c>
      <c r="K436" s="5">
        <v>58.0</v>
      </c>
      <c r="L436" s="5">
        <v>57.0</v>
      </c>
      <c r="M436" s="5">
        <v>56.0</v>
      </c>
      <c r="N436" s="5">
        <v>44.0</v>
      </c>
      <c r="O436" s="5">
        <v>58.0</v>
      </c>
      <c r="P436" s="5">
        <v>59.0</v>
      </c>
      <c r="Q436" s="5">
        <v>58.0</v>
      </c>
      <c r="R436" s="5">
        <v>57.0</v>
      </c>
      <c r="S436" s="5">
        <v>13.0</v>
      </c>
      <c r="T436" s="5">
        <v>14.0</v>
      </c>
      <c r="U436" s="5">
        <v>12.0</v>
      </c>
      <c r="V436" s="5">
        <v>10.0</v>
      </c>
      <c r="W436" s="5">
        <v>8.0</v>
      </c>
      <c r="X436" s="5">
        <v>53.0</v>
      </c>
      <c r="Y436" s="5">
        <v>43.0</v>
      </c>
    </row>
    <row r="437">
      <c r="A437" s="5">
        <v>234949.0</v>
      </c>
      <c r="B437" s="5">
        <v>69.0</v>
      </c>
      <c r="C437" s="5">
        <v>66.0</v>
      </c>
      <c r="D437" s="5">
        <v>52.0</v>
      </c>
      <c r="E437" s="5">
        <v>66.0</v>
      </c>
      <c r="F437" s="5">
        <v>56.0</v>
      </c>
      <c r="G437" s="5">
        <v>74.0</v>
      </c>
      <c r="H437" s="5">
        <v>68.0</v>
      </c>
      <c r="I437" s="5">
        <v>65.0</v>
      </c>
      <c r="J437" s="5">
        <v>57.0</v>
      </c>
      <c r="K437" s="5">
        <v>74.0</v>
      </c>
      <c r="L437" s="5">
        <v>24.0</v>
      </c>
      <c r="M437" s="5">
        <v>67.0</v>
      </c>
      <c r="N437" s="5">
        <v>68.0</v>
      </c>
      <c r="O437" s="5">
        <v>43.0</v>
      </c>
      <c r="P437" s="5">
        <v>30.0</v>
      </c>
      <c r="Q437" s="5">
        <v>38.0</v>
      </c>
      <c r="R437" s="5">
        <v>47.0</v>
      </c>
      <c r="S437" s="5">
        <v>14.0</v>
      </c>
      <c r="T437" s="5">
        <v>9.0</v>
      </c>
      <c r="U437" s="5">
        <v>6.0</v>
      </c>
      <c r="V437" s="5">
        <v>6.0</v>
      </c>
      <c r="W437" s="5">
        <v>12.0</v>
      </c>
      <c r="X437" s="5">
        <v>71.0</v>
      </c>
      <c r="Y437" s="5">
        <v>65.0</v>
      </c>
    </row>
    <row r="438">
      <c r="A438" s="5">
        <v>235014.0</v>
      </c>
      <c r="B438" s="5">
        <v>62.0</v>
      </c>
      <c r="C438" s="5">
        <v>60.0</v>
      </c>
      <c r="D438" s="5">
        <v>38.0</v>
      </c>
      <c r="E438" s="5">
        <v>61.0</v>
      </c>
      <c r="F438" s="5">
        <v>47.0</v>
      </c>
      <c r="G438" s="5">
        <v>64.0</v>
      </c>
      <c r="H438" s="5">
        <v>62.0</v>
      </c>
      <c r="I438" s="5">
        <v>60.0</v>
      </c>
      <c r="J438" s="5">
        <v>57.0</v>
      </c>
      <c r="K438" s="5">
        <v>65.0</v>
      </c>
      <c r="L438" s="5">
        <v>31.0</v>
      </c>
      <c r="M438" s="5">
        <v>59.0</v>
      </c>
      <c r="N438" s="5">
        <v>50.0</v>
      </c>
      <c r="O438" s="5">
        <v>44.0</v>
      </c>
      <c r="P438" s="5">
        <v>36.0</v>
      </c>
      <c r="Q438" s="5">
        <v>29.0</v>
      </c>
      <c r="R438" s="5">
        <v>56.0</v>
      </c>
      <c r="S438" s="5">
        <v>11.0</v>
      </c>
      <c r="T438" s="5">
        <v>14.0</v>
      </c>
      <c r="U438" s="5">
        <v>5.0</v>
      </c>
      <c r="V438" s="5">
        <v>13.0</v>
      </c>
      <c r="W438" s="5">
        <v>13.0</v>
      </c>
      <c r="X438" s="5">
        <v>64.0</v>
      </c>
      <c r="Y438" s="5">
        <v>63.0</v>
      </c>
    </row>
    <row r="439">
      <c r="A439" s="5">
        <v>235018.0</v>
      </c>
      <c r="B439" s="5">
        <v>14.0</v>
      </c>
      <c r="C439" s="5">
        <v>9.0</v>
      </c>
      <c r="D439" s="5">
        <v>16.0</v>
      </c>
      <c r="E439" s="5">
        <v>29.0</v>
      </c>
      <c r="F439" s="5">
        <v>11.0</v>
      </c>
      <c r="G439" s="5">
        <v>16.0</v>
      </c>
      <c r="H439" s="5">
        <v>17.0</v>
      </c>
      <c r="I439" s="5">
        <v>14.0</v>
      </c>
      <c r="J439" s="5">
        <v>26.0</v>
      </c>
      <c r="K439" s="5">
        <v>13.0</v>
      </c>
      <c r="L439" s="5">
        <v>15.0</v>
      </c>
      <c r="M439" s="5">
        <v>7.0</v>
      </c>
      <c r="N439" s="5">
        <v>17.0</v>
      </c>
      <c r="O439" s="5">
        <v>10.0</v>
      </c>
      <c r="P439" s="5">
        <v>17.0</v>
      </c>
      <c r="Q439" s="5">
        <v>13.0</v>
      </c>
      <c r="R439" s="5">
        <v>319.0</v>
      </c>
      <c r="S439" s="5">
        <v>68.0</v>
      </c>
      <c r="T439" s="5">
        <v>65.0</v>
      </c>
      <c r="U439" s="5">
        <v>62.0</v>
      </c>
      <c r="V439" s="5">
        <v>59.0</v>
      </c>
      <c r="W439" s="5">
        <v>65.0</v>
      </c>
      <c r="X439" s="5">
        <v>47.0</v>
      </c>
      <c r="Y439" s="5">
        <v>10.0</v>
      </c>
    </row>
    <row r="440">
      <c r="A440" s="5">
        <v>235022.0</v>
      </c>
      <c r="B440" s="5">
        <v>62.0</v>
      </c>
      <c r="C440" s="5">
        <v>57.0</v>
      </c>
      <c r="D440" s="5">
        <v>50.0</v>
      </c>
      <c r="E440" s="5">
        <v>70.0</v>
      </c>
      <c r="F440" s="5">
        <v>55.0</v>
      </c>
      <c r="G440" s="5">
        <v>71.0</v>
      </c>
      <c r="H440" s="5">
        <v>59.0</v>
      </c>
      <c r="I440" s="5">
        <v>71.0</v>
      </c>
      <c r="J440" s="5">
        <v>66.0</v>
      </c>
      <c r="K440" s="5">
        <v>71.0</v>
      </c>
      <c r="L440" s="5">
        <v>32.0</v>
      </c>
      <c r="M440" s="5">
        <v>59.0</v>
      </c>
      <c r="N440" s="5">
        <v>65.0</v>
      </c>
      <c r="O440" s="5">
        <v>56.0</v>
      </c>
      <c r="P440" s="5">
        <v>46.0</v>
      </c>
      <c r="Q440" s="5">
        <v>55.0</v>
      </c>
      <c r="R440" s="5">
        <v>48.0</v>
      </c>
      <c r="S440" s="5">
        <v>6.0</v>
      </c>
      <c r="T440" s="5">
        <v>11.0</v>
      </c>
      <c r="U440" s="5">
        <v>14.0</v>
      </c>
      <c r="V440" s="5">
        <v>7.0</v>
      </c>
      <c r="W440" s="5">
        <v>10.0</v>
      </c>
      <c r="X440" s="5">
        <v>83.0</v>
      </c>
      <c r="Y440" s="5">
        <v>74.0</v>
      </c>
    </row>
    <row r="441">
      <c r="A441" s="5">
        <v>235244.0</v>
      </c>
      <c r="B441" s="5">
        <v>38.0</v>
      </c>
      <c r="C441" s="5">
        <v>41.0</v>
      </c>
      <c r="D441" s="5">
        <v>69.0</v>
      </c>
      <c r="E441" s="5">
        <v>65.0</v>
      </c>
      <c r="F441" s="5">
        <v>32.0</v>
      </c>
      <c r="G441" s="5">
        <v>50.0</v>
      </c>
      <c r="H441" s="5">
        <v>38.0</v>
      </c>
      <c r="I441" s="5">
        <v>32.0</v>
      </c>
      <c r="J441" s="5">
        <v>56.0</v>
      </c>
      <c r="K441" s="5">
        <v>65.0</v>
      </c>
      <c r="L441" s="5">
        <v>64.0</v>
      </c>
      <c r="M441" s="5">
        <v>48.0</v>
      </c>
      <c r="N441" s="5">
        <v>36.0</v>
      </c>
      <c r="O441" s="5">
        <v>65.0</v>
      </c>
      <c r="P441" s="5">
        <v>67.0</v>
      </c>
      <c r="Q441" s="5">
        <v>63.0</v>
      </c>
      <c r="R441" s="5">
        <v>60.0</v>
      </c>
      <c r="S441" s="5">
        <v>6.0</v>
      </c>
      <c r="T441" s="5">
        <v>14.0</v>
      </c>
      <c r="U441" s="5">
        <v>14.0</v>
      </c>
      <c r="V441" s="5">
        <v>13.0</v>
      </c>
      <c r="W441" s="5">
        <v>13.0</v>
      </c>
      <c r="X441" s="5">
        <v>51.0</v>
      </c>
      <c r="Y441" s="5">
        <v>34.0</v>
      </c>
    </row>
    <row r="442">
      <c r="A442" s="5">
        <v>235253.0</v>
      </c>
      <c r="B442" s="5">
        <v>64.0</v>
      </c>
      <c r="C442" s="5">
        <v>45.0</v>
      </c>
      <c r="D442" s="5">
        <v>49.0</v>
      </c>
      <c r="E442" s="5">
        <v>70.0</v>
      </c>
      <c r="F442" s="5">
        <v>40.0</v>
      </c>
      <c r="G442" s="5">
        <v>67.0</v>
      </c>
      <c r="H442" s="5">
        <v>62.0</v>
      </c>
      <c r="I442" s="5">
        <v>43.0</v>
      </c>
      <c r="J442" s="5">
        <v>61.0</v>
      </c>
      <c r="K442" s="5">
        <v>68.0</v>
      </c>
      <c r="L442" s="5">
        <v>59.0</v>
      </c>
      <c r="M442" s="5">
        <v>59.0</v>
      </c>
      <c r="N442" s="5">
        <v>40.0</v>
      </c>
      <c r="O442" s="5">
        <v>67.0</v>
      </c>
      <c r="P442" s="5">
        <v>63.0</v>
      </c>
      <c r="Q442" s="5">
        <v>60.0</v>
      </c>
      <c r="R442" s="5">
        <v>40.0</v>
      </c>
      <c r="S442" s="5">
        <v>8.0</v>
      </c>
      <c r="T442" s="5">
        <v>12.0</v>
      </c>
      <c r="U442" s="5">
        <v>8.0</v>
      </c>
      <c r="V442" s="5">
        <v>5.0</v>
      </c>
      <c r="W442" s="5">
        <v>7.0</v>
      </c>
      <c r="X442" s="5">
        <v>53.0</v>
      </c>
      <c r="Y442" s="5">
        <v>53.0</v>
      </c>
    </row>
    <row r="443">
      <c r="A443" s="5">
        <v>235267.0</v>
      </c>
      <c r="B443" s="5">
        <v>26.0</v>
      </c>
      <c r="C443" s="5">
        <v>23.0</v>
      </c>
      <c r="D443" s="5">
        <v>50.0</v>
      </c>
      <c r="E443" s="5">
        <v>50.0</v>
      </c>
      <c r="F443" s="5">
        <v>25.0</v>
      </c>
      <c r="G443" s="5">
        <v>41.0</v>
      </c>
      <c r="H443" s="5">
        <v>28.0</v>
      </c>
      <c r="I443" s="5">
        <v>20.0</v>
      </c>
      <c r="J443" s="5">
        <v>44.0</v>
      </c>
      <c r="K443" s="5">
        <v>46.0</v>
      </c>
      <c r="L443" s="5">
        <v>56.0</v>
      </c>
      <c r="M443" s="5">
        <v>28.0</v>
      </c>
      <c r="N443" s="5">
        <v>31.0</v>
      </c>
      <c r="O443" s="5">
        <v>57.0</v>
      </c>
      <c r="P443" s="5">
        <v>59.0</v>
      </c>
      <c r="Q443" s="5">
        <v>57.0</v>
      </c>
      <c r="R443" s="5">
        <v>42.0</v>
      </c>
      <c r="S443" s="5">
        <v>9.0</v>
      </c>
      <c r="T443" s="5">
        <v>13.0</v>
      </c>
      <c r="U443" s="5">
        <v>5.0</v>
      </c>
      <c r="V443" s="5">
        <v>5.0</v>
      </c>
      <c r="W443" s="5">
        <v>10.0</v>
      </c>
      <c r="X443" s="5">
        <v>27.0</v>
      </c>
      <c r="Y443" s="5">
        <v>20.0</v>
      </c>
    </row>
    <row r="444">
      <c r="A444" s="5">
        <v>235318.0</v>
      </c>
      <c r="B444" s="5">
        <v>69.0</v>
      </c>
      <c r="C444" s="5">
        <v>49.0</v>
      </c>
      <c r="D444" s="5">
        <v>44.0</v>
      </c>
      <c r="E444" s="5">
        <v>66.0</v>
      </c>
      <c r="F444" s="5">
        <v>57.0</v>
      </c>
      <c r="G444" s="5">
        <v>65.0</v>
      </c>
      <c r="H444" s="5">
        <v>59.0</v>
      </c>
      <c r="I444" s="5">
        <v>58.0</v>
      </c>
      <c r="J444" s="5">
        <v>60.0</v>
      </c>
      <c r="K444" s="5">
        <v>66.0</v>
      </c>
      <c r="L444" s="5">
        <v>57.0</v>
      </c>
      <c r="M444" s="5">
        <v>69.0</v>
      </c>
      <c r="N444" s="5">
        <v>40.0</v>
      </c>
      <c r="O444" s="5">
        <v>60.0</v>
      </c>
      <c r="P444" s="5">
        <v>67.0</v>
      </c>
      <c r="Q444" s="5">
        <v>65.0</v>
      </c>
      <c r="R444" s="5">
        <v>56.0</v>
      </c>
      <c r="S444" s="5">
        <v>14.0</v>
      </c>
      <c r="T444" s="5">
        <v>10.0</v>
      </c>
      <c r="U444" s="5">
        <v>12.0</v>
      </c>
      <c r="V444" s="5">
        <v>14.0</v>
      </c>
      <c r="W444" s="5">
        <v>6.0</v>
      </c>
      <c r="X444" s="5">
        <v>61.0</v>
      </c>
      <c r="Y444" s="5">
        <v>60.0</v>
      </c>
    </row>
    <row r="445">
      <c r="A445" s="5">
        <v>235520.0</v>
      </c>
      <c r="B445" s="5">
        <v>59.0</v>
      </c>
      <c r="C445" s="5">
        <v>63.0</v>
      </c>
      <c r="D445" s="5">
        <v>50.0</v>
      </c>
      <c r="E445" s="5">
        <v>64.0</v>
      </c>
      <c r="F445" s="5">
        <v>62.0</v>
      </c>
      <c r="G445" s="5">
        <v>65.0</v>
      </c>
      <c r="H445" s="5">
        <v>53.0</v>
      </c>
      <c r="I445" s="5">
        <v>56.0</v>
      </c>
      <c r="J445" s="5">
        <v>40.0</v>
      </c>
      <c r="K445" s="5">
        <v>67.0</v>
      </c>
      <c r="L445" s="5">
        <v>25.0</v>
      </c>
      <c r="M445" s="5">
        <v>62.0</v>
      </c>
      <c r="N445" s="5">
        <v>62.0</v>
      </c>
      <c r="O445" s="5">
        <v>28.0</v>
      </c>
      <c r="P445" s="5">
        <v>34.0</v>
      </c>
      <c r="Q445" s="5">
        <v>31.0</v>
      </c>
      <c r="R445" s="5">
        <v>54.0</v>
      </c>
      <c r="S445" s="5">
        <v>15.0</v>
      </c>
      <c r="T445" s="5">
        <v>9.0</v>
      </c>
      <c r="U445" s="5">
        <v>6.0</v>
      </c>
      <c r="V445" s="5">
        <v>9.0</v>
      </c>
      <c r="W445" s="5">
        <v>15.0</v>
      </c>
      <c r="X445" s="5">
        <v>65.0</v>
      </c>
      <c r="Y445" s="5">
        <v>64.0</v>
      </c>
    </row>
    <row r="446">
      <c r="A446" s="5">
        <v>235700.0</v>
      </c>
      <c r="B446" s="5">
        <v>58.0</v>
      </c>
      <c r="C446" s="5">
        <v>52.0</v>
      </c>
      <c r="D446" s="5">
        <v>45.0</v>
      </c>
      <c r="E446" s="5">
        <v>56.0</v>
      </c>
      <c r="F446" s="5">
        <v>51.0</v>
      </c>
      <c r="G446" s="5">
        <v>61.0</v>
      </c>
      <c r="H446" s="5">
        <v>52.0</v>
      </c>
      <c r="I446" s="5">
        <v>48.0</v>
      </c>
      <c r="J446" s="5">
        <v>50.0</v>
      </c>
      <c r="K446" s="5">
        <v>58.0</v>
      </c>
      <c r="L446" s="5">
        <v>28.0</v>
      </c>
      <c r="M446" s="5">
        <v>55.0</v>
      </c>
      <c r="N446" s="5">
        <v>55.0</v>
      </c>
      <c r="O446" s="5">
        <v>28.0</v>
      </c>
      <c r="P446" s="5">
        <v>36.0</v>
      </c>
      <c r="Q446" s="5">
        <v>32.0</v>
      </c>
      <c r="R446" s="5">
        <v>51.0</v>
      </c>
      <c r="S446" s="5">
        <v>13.0</v>
      </c>
      <c r="T446" s="5">
        <v>10.0</v>
      </c>
      <c r="U446" s="5">
        <v>6.0</v>
      </c>
      <c r="V446" s="5">
        <v>9.0</v>
      </c>
      <c r="W446" s="5">
        <v>13.0</v>
      </c>
      <c r="X446" s="5">
        <v>63.0</v>
      </c>
      <c r="Y446" s="5">
        <v>50.0</v>
      </c>
    </row>
    <row r="447">
      <c r="A447" s="5">
        <v>235728.0</v>
      </c>
      <c r="B447" s="5">
        <v>35.0</v>
      </c>
      <c r="C447" s="5">
        <v>37.0</v>
      </c>
      <c r="D447" s="5">
        <v>60.0</v>
      </c>
      <c r="E447" s="5">
        <v>54.0</v>
      </c>
      <c r="F447" s="5">
        <v>35.0</v>
      </c>
      <c r="G447" s="5">
        <v>38.0</v>
      </c>
      <c r="H447" s="5">
        <v>38.0</v>
      </c>
      <c r="I447" s="5">
        <v>29.0</v>
      </c>
      <c r="J447" s="5">
        <v>51.0</v>
      </c>
      <c r="K447" s="5">
        <v>49.0</v>
      </c>
      <c r="L447" s="5">
        <v>53.0</v>
      </c>
      <c r="M447" s="5">
        <v>26.0</v>
      </c>
      <c r="N447" s="5">
        <v>40.0</v>
      </c>
      <c r="O447" s="5">
        <v>54.0</v>
      </c>
      <c r="P447" s="5">
        <v>57.0</v>
      </c>
      <c r="Q447" s="5">
        <v>56.0</v>
      </c>
      <c r="R447" s="5">
        <v>55.0</v>
      </c>
      <c r="S447" s="5">
        <v>11.0</v>
      </c>
      <c r="T447" s="5">
        <v>11.0</v>
      </c>
      <c r="U447" s="5">
        <v>15.0</v>
      </c>
      <c r="V447" s="5">
        <v>10.0</v>
      </c>
      <c r="W447" s="5">
        <v>8.0</v>
      </c>
      <c r="X447" s="5">
        <v>48.0</v>
      </c>
      <c r="Y447" s="5">
        <v>22.0</v>
      </c>
    </row>
    <row r="448">
      <c r="A448" s="5">
        <v>235729.0</v>
      </c>
      <c r="B448" s="5">
        <v>25.0</v>
      </c>
      <c r="C448" s="5">
        <v>22.0</v>
      </c>
      <c r="D448" s="5">
        <v>69.0</v>
      </c>
      <c r="E448" s="5">
        <v>56.0</v>
      </c>
      <c r="F448" s="5">
        <v>22.0</v>
      </c>
      <c r="G448" s="5">
        <v>33.0</v>
      </c>
      <c r="H448" s="5">
        <v>21.0</v>
      </c>
      <c r="I448" s="5">
        <v>26.0</v>
      </c>
      <c r="J448" s="5">
        <v>43.0</v>
      </c>
      <c r="K448" s="5">
        <v>52.0</v>
      </c>
      <c r="L448" s="5">
        <v>64.0</v>
      </c>
      <c r="M448" s="5">
        <v>21.0</v>
      </c>
      <c r="N448" s="5">
        <v>35.0</v>
      </c>
      <c r="O448" s="5">
        <v>65.0</v>
      </c>
      <c r="P448" s="5">
        <v>67.0</v>
      </c>
      <c r="Q448" s="5">
        <v>65.0</v>
      </c>
      <c r="R448" s="5">
        <v>54.0</v>
      </c>
      <c r="S448" s="5">
        <v>12.0</v>
      </c>
      <c r="T448" s="5">
        <v>13.0</v>
      </c>
      <c r="U448" s="5">
        <v>9.0</v>
      </c>
      <c r="V448" s="5">
        <v>5.0</v>
      </c>
      <c r="W448" s="5">
        <v>15.0</v>
      </c>
      <c r="X448" s="5">
        <v>34.0</v>
      </c>
      <c r="Y448" s="5">
        <v>16.0</v>
      </c>
    </row>
    <row r="449">
      <c r="A449" s="5">
        <v>235735.0</v>
      </c>
      <c r="B449" s="5">
        <v>27.0</v>
      </c>
      <c r="C449" s="5">
        <v>23.0</v>
      </c>
      <c r="D449" s="5">
        <v>63.0</v>
      </c>
      <c r="E449" s="5">
        <v>70.0</v>
      </c>
      <c r="F449" s="5">
        <v>25.0</v>
      </c>
      <c r="G449" s="5">
        <v>57.0</v>
      </c>
      <c r="H449" s="5">
        <v>34.0</v>
      </c>
      <c r="I449" s="5">
        <v>27.0</v>
      </c>
      <c r="J449" s="5">
        <v>64.0</v>
      </c>
      <c r="K449" s="5">
        <v>62.0</v>
      </c>
      <c r="L449" s="5">
        <v>64.0</v>
      </c>
      <c r="M449" s="5">
        <v>29.0</v>
      </c>
      <c r="N449" s="5">
        <v>33.0</v>
      </c>
      <c r="O449" s="5">
        <v>68.0</v>
      </c>
      <c r="P449" s="5">
        <v>69.0</v>
      </c>
      <c r="Q449" s="5">
        <v>67.0</v>
      </c>
      <c r="R449" s="5">
        <v>54.0</v>
      </c>
      <c r="S449" s="5">
        <v>13.0</v>
      </c>
      <c r="T449" s="5">
        <v>12.0</v>
      </c>
      <c r="U449" s="5">
        <v>9.0</v>
      </c>
      <c r="V449" s="5">
        <v>8.0</v>
      </c>
      <c r="W449" s="5">
        <v>12.0</v>
      </c>
      <c r="X449" s="5">
        <v>52.0</v>
      </c>
      <c r="Y449" s="5">
        <v>22.0</v>
      </c>
    </row>
    <row r="450">
      <c r="A450" s="5">
        <v>235736.0</v>
      </c>
      <c r="B450" s="5">
        <v>36.0</v>
      </c>
      <c r="C450" s="5">
        <v>68.0</v>
      </c>
      <c r="D450" s="5">
        <v>49.0</v>
      </c>
      <c r="E450" s="5">
        <v>43.0</v>
      </c>
      <c r="F450" s="5">
        <v>61.0</v>
      </c>
      <c r="G450" s="5">
        <v>59.0</v>
      </c>
      <c r="H450" s="5">
        <v>53.0</v>
      </c>
      <c r="I450" s="5">
        <v>58.0</v>
      </c>
      <c r="J450" s="5">
        <v>30.0</v>
      </c>
      <c r="K450" s="5">
        <v>62.0</v>
      </c>
      <c r="L450" s="5">
        <v>15.0</v>
      </c>
      <c r="M450" s="5">
        <v>65.0</v>
      </c>
      <c r="N450" s="5">
        <v>59.0</v>
      </c>
      <c r="O450" s="5">
        <v>32.0</v>
      </c>
      <c r="P450" s="5">
        <v>13.0</v>
      </c>
      <c r="Q450" s="5">
        <v>19.0</v>
      </c>
      <c r="R450" s="5">
        <v>44.0</v>
      </c>
      <c r="S450" s="5">
        <v>7.0</v>
      </c>
      <c r="T450" s="5">
        <v>5.0</v>
      </c>
      <c r="U450" s="5">
        <v>12.0</v>
      </c>
      <c r="V450" s="5">
        <v>11.0</v>
      </c>
      <c r="W450" s="5">
        <v>9.0</v>
      </c>
      <c r="X450" s="5">
        <v>61.0</v>
      </c>
      <c r="Y450" s="5">
        <v>64.0</v>
      </c>
    </row>
    <row r="451">
      <c r="A451" s="5">
        <v>235813.0</v>
      </c>
      <c r="B451" s="5">
        <v>76.0</v>
      </c>
      <c r="C451" s="5">
        <v>67.0</v>
      </c>
      <c r="D451" s="5">
        <v>55.0</v>
      </c>
      <c r="E451" s="5">
        <v>79.0</v>
      </c>
      <c r="F451" s="5">
        <v>73.0</v>
      </c>
      <c r="G451" s="5">
        <v>73.0</v>
      </c>
      <c r="H451" s="5">
        <v>78.0</v>
      </c>
      <c r="I451" s="5">
        <v>76.0</v>
      </c>
      <c r="J451" s="5">
        <v>80.0</v>
      </c>
      <c r="K451" s="5">
        <v>76.0</v>
      </c>
      <c r="L451" s="5">
        <v>67.0</v>
      </c>
      <c r="M451" s="5">
        <v>68.0</v>
      </c>
      <c r="N451" s="5">
        <v>76.0</v>
      </c>
      <c r="O451" s="5">
        <v>60.0</v>
      </c>
      <c r="P451" s="5">
        <v>61.0</v>
      </c>
      <c r="Q451" s="5">
        <v>58.0</v>
      </c>
      <c r="R451" s="5">
        <v>47.0</v>
      </c>
      <c r="S451" s="5">
        <v>11.0</v>
      </c>
      <c r="T451" s="5">
        <v>14.0</v>
      </c>
      <c r="U451" s="5">
        <v>6.0</v>
      </c>
      <c r="V451" s="5">
        <v>8.0</v>
      </c>
      <c r="W451" s="5">
        <v>8.0</v>
      </c>
      <c r="X451" s="5">
        <v>84.0</v>
      </c>
      <c r="Y451" s="5">
        <v>78.0</v>
      </c>
    </row>
    <row r="452">
      <c r="A452" s="5">
        <v>235855.0</v>
      </c>
      <c r="B452" s="5">
        <v>52.0</v>
      </c>
      <c r="C452" s="5">
        <v>64.0</v>
      </c>
      <c r="D452" s="5">
        <v>56.0</v>
      </c>
      <c r="E452" s="5">
        <v>56.0</v>
      </c>
      <c r="F452" s="5">
        <v>55.0</v>
      </c>
      <c r="G452" s="5">
        <v>74.0</v>
      </c>
      <c r="H452" s="5">
        <v>51.0</v>
      </c>
      <c r="I452" s="5">
        <v>39.0</v>
      </c>
      <c r="J452" s="5">
        <v>48.0</v>
      </c>
      <c r="K452" s="5">
        <v>68.0</v>
      </c>
      <c r="L452" s="5">
        <v>18.0</v>
      </c>
      <c r="M452" s="5">
        <v>64.0</v>
      </c>
      <c r="N452" s="5">
        <v>60.0</v>
      </c>
      <c r="O452" s="5">
        <v>14.0</v>
      </c>
      <c r="P452" s="5">
        <v>17.0</v>
      </c>
      <c r="Q452" s="5">
        <v>20.0</v>
      </c>
      <c r="R452" s="5">
        <v>53.0</v>
      </c>
      <c r="S452" s="5">
        <v>8.0</v>
      </c>
      <c r="T452" s="5">
        <v>11.0</v>
      </c>
      <c r="U452" s="5">
        <v>12.0</v>
      </c>
      <c r="V452" s="5">
        <v>11.0</v>
      </c>
      <c r="W452" s="5">
        <v>11.0</v>
      </c>
      <c r="X452" s="5">
        <v>66.0</v>
      </c>
      <c r="Y452" s="5">
        <v>55.0</v>
      </c>
    </row>
    <row r="453">
      <c r="A453" s="5">
        <v>235863.0</v>
      </c>
      <c r="B453" s="5">
        <v>41.0</v>
      </c>
      <c r="C453" s="5">
        <v>33.0</v>
      </c>
      <c r="D453" s="5">
        <v>70.0</v>
      </c>
      <c r="E453" s="5">
        <v>59.0</v>
      </c>
      <c r="F453" s="5">
        <v>35.0</v>
      </c>
      <c r="G453" s="5">
        <v>51.0</v>
      </c>
      <c r="H453" s="5">
        <v>32.0</v>
      </c>
      <c r="I453" s="5">
        <v>30.0</v>
      </c>
      <c r="J453" s="5">
        <v>53.0</v>
      </c>
      <c r="K453" s="5">
        <v>59.0</v>
      </c>
      <c r="L453" s="5">
        <v>66.0</v>
      </c>
      <c r="M453" s="5">
        <v>33.0</v>
      </c>
      <c r="N453" s="5">
        <v>52.0</v>
      </c>
      <c r="O453" s="5">
        <v>67.0</v>
      </c>
      <c r="P453" s="5">
        <v>71.0</v>
      </c>
      <c r="Q453" s="5">
        <v>70.0</v>
      </c>
      <c r="R453" s="5">
        <v>57.0</v>
      </c>
      <c r="S453" s="5">
        <v>12.0</v>
      </c>
      <c r="T453" s="5">
        <v>14.0</v>
      </c>
      <c r="U453" s="5">
        <v>5.0</v>
      </c>
      <c r="V453" s="5">
        <v>15.0</v>
      </c>
      <c r="W453" s="5">
        <v>11.0</v>
      </c>
      <c r="X453" s="5">
        <v>51.0</v>
      </c>
      <c r="Y453" s="5">
        <v>33.0</v>
      </c>
    </row>
    <row r="454">
      <c r="A454" s="5">
        <v>235874.0</v>
      </c>
      <c r="B454" s="5">
        <v>73.0</v>
      </c>
      <c r="C454" s="5">
        <v>50.0</v>
      </c>
      <c r="D454" s="5">
        <v>45.0</v>
      </c>
      <c r="E454" s="5">
        <v>72.0</v>
      </c>
      <c r="F454" s="5">
        <v>58.0</v>
      </c>
      <c r="G454" s="5">
        <v>73.0</v>
      </c>
      <c r="H454" s="5">
        <v>68.0</v>
      </c>
      <c r="I454" s="5">
        <v>60.0</v>
      </c>
      <c r="J454" s="5">
        <v>72.0</v>
      </c>
      <c r="K454" s="5">
        <v>75.0</v>
      </c>
      <c r="L454" s="5">
        <v>54.0</v>
      </c>
      <c r="M454" s="5">
        <v>58.0</v>
      </c>
      <c r="N454" s="5">
        <v>45.0</v>
      </c>
      <c r="O454" s="5">
        <v>50.0</v>
      </c>
      <c r="P454" s="5">
        <v>54.0</v>
      </c>
      <c r="Q454" s="5">
        <v>56.0</v>
      </c>
      <c r="R454" s="5">
        <v>48.0</v>
      </c>
      <c r="S454" s="5">
        <v>5.0</v>
      </c>
      <c r="T454" s="5">
        <v>6.0</v>
      </c>
      <c r="U454" s="5">
        <v>14.0</v>
      </c>
      <c r="V454" s="5">
        <v>11.0</v>
      </c>
      <c r="W454" s="5">
        <v>12.0</v>
      </c>
      <c r="X454" s="5">
        <v>66.0</v>
      </c>
      <c r="Y454" s="5">
        <v>64.0</v>
      </c>
    </row>
    <row r="455">
      <c r="A455" s="5">
        <v>235955.0</v>
      </c>
      <c r="B455" s="5">
        <v>59.0</v>
      </c>
      <c r="C455" s="5">
        <v>55.0</v>
      </c>
      <c r="D455" s="5">
        <v>39.0</v>
      </c>
      <c r="E455" s="5">
        <v>65.0</v>
      </c>
      <c r="F455" s="5">
        <v>40.0</v>
      </c>
      <c r="G455" s="5">
        <v>72.0</v>
      </c>
      <c r="H455" s="5">
        <v>65.0</v>
      </c>
      <c r="I455" s="5">
        <v>52.0</v>
      </c>
      <c r="J455" s="5">
        <v>59.0</v>
      </c>
      <c r="K455" s="5">
        <v>69.0</v>
      </c>
      <c r="L455" s="5">
        <v>26.0</v>
      </c>
      <c r="M455" s="5">
        <v>55.0</v>
      </c>
      <c r="N455" s="5">
        <v>53.0</v>
      </c>
      <c r="O455" s="5">
        <v>28.0</v>
      </c>
      <c r="P455" s="5">
        <v>29.0</v>
      </c>
      <c r="Q455" s="5">
        <v>33.0</v>
      </c>
      <c r="R455" s="5">
        <v>53.0</v>
      </c>
      <c r="S455" s="5">
        <v>7.0</v>
      </c>
      <c r="T455" s="5">
        <v>10.0</v>
      </c>
      <c r="U455" s="5">
        <v>9.0</v>
      </c>
      <c r="V455" s="5">
        <v>14.0</v>
      </c>
      <c r="W455" s="5">
        <v>13.0</v>
      </c>
      <c r="X455" s="5">
        <v>56.0</v>
      </c>
      <c r="Y455" s="5">
        <v>52.0</v>
      </c>
    </row>
    <row r="456">
      <c r="A456" s="5">
        <v>235970.0</v>
      </c>
      <c r="B456" s="5">
        <v>66.0</v>
      </c>
      <c r="C456" s="5">
        <v>66.0</v>
      </c>
      <c r="D456" s="5">
        <v>49.0</v>
      </c>
      <c r="E456" s="5">
        <v>62.0</v>
      </c>
      <c r="F456" s="5">
        <v>48.0</v>
      </c>
      <c r="G456" s="5">
        <v>69.0</v>
      </c>
      <c r="H456" s="5">
        <v>42.0</v>
      </c>
      <c r="I456" s="5">
        <v>38.0</v>
      </c>
      <c r="J456" s="5">
        <v>48.0</v>
      </c>
      <c r="K456" s="5">
        <v>69.0</v>
      </c>
      <c r="L456" s="5">
        <v>16.0</v>
      </c>
      <c r="M456" s="5">
        <v>66.0</v>
      </c>
      <c r="N456" s="5">
        <v>39.0</v>
      </c>
      <c r="O456" s="5">
        <v>18.0</v>
      </c>
      <c r="P456" s="5">
        <v>15.0</v>
      </c>
      <c r="Q456" s="5">
        <v>18.0</v>
      </c>
      <c r="R456" s="5">
        <v>54.0</v>
      </c>
      <c r="S456" s="5">
        <v>5.0</v>
      </c>
      <c r="T456" s="5">
        <v>15.0</v>
      </c>
      <c r="U456" s="5">
        <v>15.0</v>
      </c>
      <c r="V456" s="5">
        <v>6.0</v>
      </c>
      <c r="W456" s="5">
        <v>13.0</v>
      </c>
      <c r="X456" s="5">
        <v>52.0</v>
      </c>
      <c r="Y456" s="5">
        <v>54.0</v>
      </c>
    </row>
    <row r="457">
      <c r="A457" s="5">
        <v>236015.0</v>
      </c>
      <c r="B457" s="5">
        <v>62.0</v>
      </c>
      <c r="C457" s="5">
        <v>57.0</v>
      </c>
      <c r="D457" s="5">
        <v>55.0</v>
      </c>
      <c r="E457" s="5">
        <v>75.0</v>
      </c>
      <c r="F457" s="5">
        <v>52.0</v>
      </c>
      <c r="G457" s="5">
        <v>73.0</v>
      </c>
      <c r="H457" s="5">
        <v>65.0</v>
      </c>
      <c r="I457" s="5">
        <v>63.0</v>
      </c>
      <c r="J457" s="5">
        <v>73.0</v>
      </c>
      <c r="K457" s="5">
        <v>71.0</v>
      </c>
      <c r="L457" s="5">
        <v>58.0</v>
      </c>
      <c r="M457" s="5">
        <v>69.0</v>
      </c>
      <c r="N457" s="5">
        <v>49.0</v>
      </c>
      <c r="O457" s="5">
        <v>57.0</v>
      </c>
      <c r="P457" s="5">
        <v>56.0</v>
      </c>
      <c r="Q457" s="5">
        <v>53.0</v>
      </c>
      <c r="R457" s="5">
        <v>54.0</v>
      </c>
      <c r="S457" s="5">
        <v>7.0</v>
      </c>
      <c r="T457" s="5">
        <v>7.0</v>
      </c>
      <c r="U457" s="5">
        <v>14.0</v>
      </c>
      <c r="V457" s="5">
        <v>15.0</v>
      </c>
      <c r="W457" s="5">
        <v>11.0</v>
      </c>
      <c r="X457" s="5">
        <v>70.0</v>
      </c>
      <c r="Y457" s="5">
        <v>65.0</v>
      </c>
    </row>
    <row r="458">
      <c r="A458" s="5">
        <v>236244.0</v>
      </c>
      <c r="B458" s="5">
        <v>53.0</v>
      </c>
      <c r="C458" s="5">
        <v>24.0</v>
      </c>
      <c r="D458" s="5">
        <v>60.0</v>
      </c>
      <c r="E458" s="5">
        <v>61.0</v>
      </c>
      <c r="F458" s="5">
        <v>27.0</v>
      </c>
      <c r="G458" s="5">
        <v>58.0</v>
      </c>
      <c r="H458" s="5">
        <v>25.0</v>
      </c>
      <c r="I458" s="5">
        <v>23.0</v>
      </c>
      <c r="J458" s="5">
        <v>54.0</v>
      </c>
      <c r="K458" s="5">
        <v>62.0</v>
      </c>
      <c r="L458" s="5">
        <v>59.0</v>
      </c>
      <c r="M458" s="5">
        <v>53.0</v>
      </c>
      <c r="N458" s="5">
        <v>34.0</v>
      </c>
      <c r="O458" s="5">
        <v>59.0</v>
      </c>
      <c r="P458" s="5">
        <v>68.0</v>
      </c>
      <c r="Q458" s="5">
        <v>63.0</v>
      </c>
      <c r="R458" s="5">
        <v>52.0</v>
      </c>
      <c r="S458" s="5">
        <v>13.0</v>
      </c>
      <c r="T458" s="5">
        <v>6.0</v>
      </c>
      <c r="U458" s="5">
        <v>12.0</v>
      </c>
      <c r="V458" s="5">
        <v>9.0</v>
      </c>
      <c r="W458" s="5">
        <v>12.0</v>
      </c>
      <c r="X458" s="5">
        <v>38.0</v>
      </c>
      <c r="Y458" s="5">
        <v>24.0</v>
      </c>
    </row>
    <row r="459">
      <c r="A459" s="5">
        <v>236247.0</v>
      </c>
      <c r="B459" s="5">
        <v>46.0</v>
      </c>
      <c r="C459" s="5">
        <v>60.0</v>
      </c>
      <c r="D459" s="5">
        <v>56.0</v>
      </c>
      <c r="E459" s="5">
        <v>72.0</v>
      </c>
      <c r="F459" s="5">
        <v>47.0</v>
      </c>
      <c r="G459" s="5">
        <v>62.0</v>
      </c>
      <c r="H459" s="5">
        <v>45.0</v>
      </c>
      <c r="I459" s="5">
        <v>49.0</v>
      </c>
      <c r="J459" s="5">
        <v>67.0</v>
      </c>
      <c r="K459" s="5">
        <v>67.0</v>
      </c>
      <c r="L459" s="5">
        <v>54.0</v>
      </c>
      <c r="M459" s="5">
        <v>59.0</v>
      </c>
      <c r="N459" s="5">
        <v>55.0</v>
      </c>
      <c r="O459" s="5">
        <v>49.0</v>
      </c>
      <c r="P459" s="5">
        <v>59.0</v>
      </c>
      <c r="Q459" s="5">
        <v>62.0</v>
      </c>
      <c r="R459" s="5">
        <v>52.0</v>
      </c>
      <c r="S459" s="5">
        <v>11.0</v>
      </c>
      <c r="T459" s="5">
        <v>12.0</v>
      </c>
      <c r="U459" s="5">
        <v>6.0</v>
      </c>
      <c r="V459" s="5">
        <v>14.0</v>
      </c>
      <c r="W459" s="5">
        <v>9.0</v>
      </c>
      <c r="X459" s="5">
        <v>63.0</v>
      </c>
      <c r="Y459" s="5">
        <v>59.0</v>
      </c>
    </row>
    <row r="460">
      <c r="A460" s="5">
        <v>236310.0</v>
      </c>
      <c r="B460" s="5">
        <v>59.0</v>
      </c>
      <c r="C460" s="5">
        <v>45.0</v>
      </c>
      <c r="D460" s="5">
        <v>49.0</v>
      </c>
      <c r="E460" s="5">
        <v>54.0</v>
      </c>
      <c r="F460" s="5">
        <v>42.0</v>
      </c>
      <c r="G460" s="5">
        <v>64.0</v>
      </c>
      <c r="H460" s="5">
        <v>54.0</v>
      </c>
      <c r="I460" s="5">
        <v>48.0</v>
      </c>
      <c r="J460" s="5">
        <v>49.0</v>
      </c>
      <c r="K460" s="5">
        <v>58.0</v>
      </c>
      <c r="L460" s="5">
        <v>62.0</v>
      </c>
      <c r="M460" s="5">
        <v>60.0</v>
      </c>
      <c r="N460" s="5">
        <v>49.0</v>
      </c>
      <c r="O460" s="5">
        <v>59.0</v>
      </c>
      <c r="P460" s="5">
        <v>63.0</v>
      </c>
      <c r="Q460" s="5">
        <v>60.0</v>
      </c>
      <c r="R460" s="5">
        <v>48.0</v>
      </c>
      <c r="S460" s="5">
        <v>8.0</v>
      </c>
      <c r="T460" s="5">
        <v>12.0</v>
      </c>
      <c r="U460" s="5">
        <v>9.0</v>
      </c>
      <c r="V460" s="5">
        <v>8.0</v>
      </c>
      <c r="W460" s="5">
        <v>11.0</v>
      </c>
      <c r="X460" s="5">
        <v>53.0</v>
      </c>
      <c r="Y460" s="5">
        <v>51.0</v>
      </c>
    </row>
    <row r="461">
      <c r="A461" s="5">
        <v>236319.0</v>
      </c>
      <c r="B461" s="5">
        <v>54.0</v>
      </c>
      <c r="C461" s="5">
        <v>39.0</v>
      </c>
      <c r="D461" s="5">
        <v>61.0</v>
      </c>
      <c r="E461" s="5">
        <v>66.0</v>
      </c>
      <c r="F461" s="5">
        <v>46.0</v>
      </c>
      <c r="G461" s="5">
        <v>56.0</v>
      </c>
      <c r="H461" s="5">
        <v>42.0</v>
      </c>
      <c r="I461" s="5">
        <v>48.0</v>
      </c>
      <c r="J461" s="5">
        <v>64.0</v>
      </c>
      <c r="K461" s="5">
        <v>61.0</v>
      </c>
      <c r="L461" s="5">
        <v>56.0</v>
      </c>
      <c r="M461" s="5">
        <v>54.0</v>
      </c>
      <c r="N461" s="5">
        <v>54.0</v>
      </c>
      <c r="O461" s="5">
        <v>54.0</v>
      </c>
      <c r="P461" s="5">
        <v>60.0</v>
      </c>
      <c r="Q461" s="5">
        <v>55.0</v>
      </c>
      <c r="R461" s="5">
        <v>44.0</v>
      </c>
      <c r="S461" s="5">
        <v>8.0</v>
      </c>
      <c r="T461" s="5">
        <v>8.0</v>
      </c>
      <c r="U461" s="5">
        <v>12.0</v>
      </c>
      <c r="V461" s="5">
        <v>9.0</v>
      </c>
      <c r="W461" s="5">
        <v>7.0</v>
      </c>
      <c r="X461" s="5">
        <v>64.0</v>
      </c>
      <c r="Y461" s="5">
        <v>42.0</v>
      </c>
    </row>
    <row r="462">
      <c r="A462" s="5">
        <v>236337.0</v>
      </c>
      <c r="B462" s="5">
        <v>13.0</v>
      </c>
      <c r="C462" s="5">
        <v>5.0</v>
      </c>
      <c r="D462" s="5">
        <v>13.0</v>
      </c>
      <c r="E462" s="5">
        <v>24.0</v>
      </c>
      <c r="F462" s="5">
        <v>5.0</v>
      </c>
      <c r="G462" s="5">
        <v>7.0</v>
      </c>
      <c r="H462" s="5">
        <v>12.0</v>
      </c>
      <c r="I462" s="5">
        <v>14.0</v>
      </c>
      <c r="J462" s="5">
        <v>25.0</v>
      </c>
      <c r="K462" s="5">
        <v>19.0</v>
      </c>
      <c r="L462" s="5">
        <v>11.0</v>
      </c>
      <c r="M462" s="5">
        <v>4.0</v>
      </c>
      <c r="N462" s="5">
        <v>14.0</v>
      </c>
      <c r="O462" s="5">
        <v>9.0</v>
      </c>
      <c r="P462" s="5">
        <v>11.0</v>
      </c>
      <c r="Q462" s="5">
        <v>13.0</v>
      </c>
      <c r="R462" s="5">
        <v>275.0</v>
      </c>
      <c r="S462" s="5">
        <v>56.0</v>
      </c>
      <c r="T462" s="5">
        <v>57.0</v>
      </c>
      <c r="U462" s="5">
        <v>52.0</v>
      </c>
      <c r="V462" s="5">
        <v>54.0</v>
      </c>
      <c r="W462" s="5">
        <v>56.0</v>
      </c>
      <c r="X462" s="5">
        <v>39.0</v>
      </c>
      <c r="Y462" s="5">
        <v>8.0</v>
      </c>
    </row>
    <row r="463">
      <c r="A463" s="5">
        <v>236378.0</v>
      </c>
      <c r="B463" s="5">
        <v>13.0</v>
      </c>
      <c r="C463" s="5">
        <v>5.0</v>
      </c>
      <c r="D463" s="5">
        <v>20.0</v>
      </c>
      <c r="E463" s="5">
        <v>36.0</v>
      </c>
      <c r="F463" s="5">
        <v>17.0</v>
      </c>
      <c r="G463" s="5">
        <v>21.0</v>
      </c>
      <c r="H463" s="5">
        <v>15.0</v>
      </c>
      <c r="I463" s="5">
        <v>19.0</v>
      </c>
      <c r="J463" s="5">
        <v>26.0</v>
      </c>
      <c r="K463" s="5">
        <v>23.0</v>
      </c>
      <c r="L463" s="5">
        <v>13.0</v>
      </c>
      <c r="M463" s="5">
        <v>6.0</v>
      </c>
      <c r="N463" s="5">
        <v>15.0</v>
      </c>
      <c r="O463" s="5">
        <v>16.0</v>
      </c>
      <c r="P463" s="5">
        <v>20.0</v>
      </c>
      <c r="Q463" s="5">
        <v>13.0</v>
      </c>
      <c r="R463" s="5">
        <v>329.0</v>
      </c>
      <c r="S463" s="5">
        <v>68.0</v>
      </c>
      <c r="T463" s="5">
        <v>68.0</v>
      </c>
      <c r="U463" s="5">
        <v>59.0</v>
      </c>
      <c r="V463" s="5">
        <v>62.0</v>
      </c>
      <c r="W463" s="5">
        <v>72.0</v>
      </c>
      <c r="X463" s="5">
        <v>44.0</v>
      </c>
      <c r="Y463" s="5">
        <v>19.0</v>
      </c>
    </row>
    <row r="464">
      <c r="A464" s="5">
        <v>236382.0</v>
      </c>
      <c r="B464" s="5">
        <v>74.0</v>
      </c>
      <c r="C464" s="5">
        <v>50.0</v>
      </c>
      <c r="D464" s="5">
        <v>55.0</v>
      </c>
      <c r="E464" s="5">
        <v>68.0</v>
      </c>
      <c r="F464" s="5">
        <v>38.0</v>
      </c>
      <c r="G464" s="5">
        <v>74.0</v>
      </c>
      <c r="H464" s="5">
        <v>65.0</v>
      </c>
      <c r="I464" s="5">
        <v>68.0</v>
      </c>
      <c r="J464" s="5">
        <v>58.0</v>
      </c>
      <c r="K464" s="5">
        <v>74.0</v>
      </c>
      <c r="L464" s="5">
        <v>64.0</v>
      </c>
      <c r="M464" s="5">
        <v>56.0</v>
      </c>
      <c r="N464" s="5">
        <v>52.0</v>
      </c>
      <c r="O464" s="5">
        <v>72.0</v>
      </c>
      <c r="P464" s="5">
        <v>72.0</v>
      </c>
      <c r="Q464" s="5">
        <v>72.0</v>
      </c>
      <c r="R464" s="5">
        <v>47.0</v>
      </c>
      <c r="S464" s="5">
        <v>10.0</v>
      </c>
      <c r="T464" s="5">
        <v>7.0</v>
      </c>
      <c r="U464" s="5">
        <v>10.0</v>
      </c>
      <c r="V464" s="5">
        <v>14.0</v>
      </c>
      <c r="W464" s="5">
        <v>6.0</v>
      </c>
      <c r="X464" s="5">
        <v>64.0</v>
      </c>
      <c r="Y464" s="5">
        <v>66.0</v>
      </c>
    </row>
    <row r="465">
      <c r="A465" s="5">
        <v>236405.0</v>
      </c>
      <c r="B465" s="5">
        <v>62.0</v>
      </c>
      <c r="C465" s="5">
        <v>31.0</v>
      </c>
      <c r="D465" s="5">
        <v>59.0</v>
      </c>
      <c r="E465" s="5">
        <v>62.0</v>
      </c>
      <c r="F465" s="5">
        <v>40.0</v>
      </c>
      <c r="G465" s="5">
        <v>58.0</v>
      </c>
      <c r="H465" s="5">
        <v>72.0</v>
      </c>
      <c r="I465" s="5">
        <v>48.0</v>
      </c>
      <c r="J465" s="5">
        <v>59.0</v>
      </c>
      <c r="K465" s="5">
        <v>61.0</v>
      </c>
      <c r="L465" s="5">
        <v>64.0</v>
      </c>
      <c r="M465" s="5">
        <v>66.0</v>
      </c>
      <c r="N465" s="5">
        <v>44.0</v>
      </c>
      <c r="O465" s="5">
        <v>62.0</v>
      </c>
      <c r="P465" s="5">
        <v>68.0</v>
      </c>
      <c r="Q465" s="5">
        <v>66.0</v>
      </c>
      <c r="R465" s="5">
        <v>50.0</v>
      </c>
      <c r="S465" s="5">
        <v>8.0</v>
      </c>
      <c r="T465" s="5">
        <v>10.0</v>
      </c>
      <c r="U465" s="5">
        <v>13.0</v>
      </c>
      <c r="V465" s="5">
        <v>10.0</v>
      </c>
      <c r="W465" s="5">
        <v>9.0</v>
      </c>
      <c r="X465" s="5">
        <v>66.0</v>
      </c>
      <c r="Y465" s="5">
        <v>47.0</v>
      </c>
    </row>
    <row r="466">
      <c r="A466" s="5">
        <v>236462.0</v>
      </c>
      <c r="B466" s="5">
        <v>59.0</v>
      </c>
      <c r="C466" s="5">
        <v>26.0</v>
      </c>
      <c r="D466" s="5">
        <v>50.0</v>
      </c>
      <c r="E466" s="5">
        <v>55.0</v>
      </c>
      <c r="F466" s="5">
        <v>31.0</v>
      </c>
      <c r="G466" s="5">
        <v>63.0</v>
      </c>
      <c r="H466" s="5">
        <v>34.0</v>
      </c>
      <c r="I466" s="5">
        <v>31.0</v>
      </c>
      <c r="J466" s="5">
        <v>59.0</v>
      </c>
      <c r="K466" s="5">
        <v>58.0</v>
      </c>
      <c r="L466" s="5">
        <v>64.0</v>
      </c>
      <c r="M466" s="5">
        <v>57.0</v>
      </c>
      <c r="N466" s="5">
        <v>24.0</v>
      </c>
      <c r="O466" s="5">
        <v>64.0</v>
      </c>
      <c r="P466" s="5">
        <v>65.0</v>
      </c>
      <c r="Q466" s="5">
        <v>63.0</v>
      </c>
      <c r="R466" s="5">
        <v>47.0</v>
      </c>
      <c r="S466" s="5">
        <v>14.0</v>
      </c>
      <c r="T466" s="5">
        <v>6.0</v>
      </c>
      <c r="U466" s="5">
        <v>7.0</v>
      </c>
      <c r="V466" s="5">
        <v>14.0</v>
      </c>
      <c r="W466" s="5">
        <v>6.0</v>
      </c>
      <c r="X466" s="5">
        <v>56.0</v>
      </c>
      <c r="Y466" s="5">
        <v>32.0</v>
      </c>
    </row>
    <row r="467">
      <c r="A467" s="5">
        <v>236495.0</v>
      </c>
      <c r="B467" s="5">
        <v>39.0</v>
      </c>
      <c r="C467" s="5">
        <v>42.0</v>
      </c>
      <c r="D467" s="5">
        <v>39.0</v>
      </c>
      <c r="E467" s="5">
        <v>64.0</v>
      </c>
      <c r="F467" s="5">
        <v>36.0</v>
      </c>
      <c r="G467" s="5">
        <v>62.0</v>
      </c>
      <c r="H467" s="5">
        <v>62.0</v>
      </c>
      <c r="I467" s="5">
        <v>37.0</v>
      </c>
      <c r="J467" s="5">
        <v>62.0</v>
      </c>
      <c r="K467" s="5">
        <v>62.0</v>
      </c>
      <c r="L467" s="5">
        <v>43.0</v>
      </c>
      <c r="M467" s="5">
        <v>41.0</v>
      </c>
      <c r="N467" s="5">
        <v>41.0</v>
      </c>
      <c r="O467" s="5">
        <v>56.0</v>
      </c>
      <c r="P467" s="5">
        <v>58.0</v>
      </c>
      <c r="Q467" s="5">
        <v>48.0</v>
      </c>
      <c r="R467" s="5">
        <v>55.0</v>
      </c>
      <c r="S467" s="5">
        <v>15.0</v>
      </c>
      <c r="T467" s="5">
        <v>5.0</v>
      </c>
      <c r="U467" s="5">
        <v>11.0</v>
      </c>
      <c r="V467" s="5">
        <v>13.0</v>
      </c>
      <c r="W467" s="5">
        <v>11.0</v>
      </c>
      <c r="X467" s="5">
        <v>48.0</v>
      </c>
      <c r="Y467" s="5">
        <v>39.0</v>
      </c>
    </row>
    <row r="468">
      <c r="A468" s="5">
        <v>236527.0</v>
      </c>
      <c r="B468" s="5">
        <v>59.0</v>
      </c>
      <c r="C468" s="5">
        <v>54.0</v>
      </c>
      <c r="D468" s="5">
        <v>65.0</v>
      </c>
      <c r="E468" s="5">
        <v>74.0</v>
      </c>
      <c r="F468" s="5">
        <v>53.0</v>
      </c>
      <c r="G468" s="5">
        <v>66.0</v>
      </c>
      <c r="H468" s="5">
        <v>54.0</v>
      </c>
      <c r="I468" s="5">
        <v>42.0</v>
      </c>
      <c r="J468" s="5">
        <v>69.0</v>
      </c>
      <c r="K468" s="5">
        <v>75.0</v>
      </c>
      <c r="L468" s="5">
        <v>70.0</v>
      </c>
      <c r="M468" s="5">
        <v>58.0</v>
      </c>
      <c r="N468" s="5">
        <v>50.0</v>
      </c>
      <c r="O468" s="5">
        <v>69.0</v>
      </c>
      <c r="P468" s="5">
        <v>75.0</v>
      </c>
      <c r="Q468" s="5">
        <v>74.0</v>
      </c>
      <c r="R468" s="5">
        <v>50.0</v>
      </c>
      <c r="S468" s="5">
        <v>11.0</v>
      </c>
      <c r="T468" s="5">
        <v>7.0</v>
      </c>
      <c r="U468" s="5">
        <v>10.0</v>
      </c>
      <c r="V468" s="5">
        <v>8.0</v>
      </c>
      <c r="W468" s="5">
        <v>14.0</v>
      </c>
      <c r="X468" s="5">
        <v>62.0</v>
      </c>
      <c r="Y468" s="5">
        <v>58.0</v>
      </c>
    </row>
    <row r="469">
      <c r="A469" s="5">
        <v>236601.0</v>
      </c>
      <c r="B469" s="5">
        <v>62.0</v>
      </c>
      <c r="C469" s="5">
        <v>56.0</v>
      </c>
      <c r="D469" s="5">
        <v>43.0</v>
      </c>
      <c r="E469" s="5">
        <v>55.0</v>
      </c>
      <c r="F469" s="5">
        <v>32.0</v>
      </c>
      <c r="G469" s="5">
        <v>65.0</v>
      </c>
      <c r="H469" s="5">
        <v>58.0</v>
      </c>
      <c r="I469" s="5">
        <v>39.0</v>
      </c>
      <c r="J469" s="5">
        <v>45.0</v>
      </c>
      <c r="K469" s="5">
        <v>59.0</v>
      </c>
      <c r="L469" s="5">
        <v>41.0</v>
      </c>
      <c r="M469" s="5">
        <v>52.0</v>
      </c>
      <c r="N469" s="5">
        <v>42.0</v>
      </c>
      <c r="O469" s="5">
        <v>47.0</v>
      </c>
      <c r="P469" s="5">
        <v>38.0</v>
      </c>
      <c r="Q469" s="5">
        <v>40.0</v>
      </c>
      <c r="R469" s="5">
        <v>54.0</v>
      </c>
      <c r="S469" s="5">
        <v>9.0</v>
      </c>
      <c r="T469" s="5">
        <v>10.0</v>
      </c>
      <c r="U469" s="5">
        <v>8.0</v>
      </c>
      <c r="V469" s="5">
        <v>14.0</v>
      </c>
      <c r="W469" s="5">
        <v>13.0</v>
      </c>
      <c r="X469" s="5">
        <v>58.0</v>
      </c>
      <c r="Y469" s="5">
        <v>54.0</v>
      </c>
    </row>
    <row r="470">
      <c r="A470" s="5">
        <v>236615.0</v>
      </c>
      <c r="B470" s="5">
        <v>74.0</v>
      </c>
      <c r="C470" s="5">
        <v>54.0</v>
      </c>
      <c r="D470" s="5">
        <v>48.0</v>
      </c>
      <c r="E470" s="5">
        <v>73.0</v>
      </c>
      <c r="F470" s="5">
        <v>60.0</v>
      </c>
      <c r="G470" s="5">
        <v>68.0</v>
      </c>
      <c r="H470" s="5">
        <v>71.0</v>
      </c>
      <c r="I470" s="5">
        <v>57.0</v>
      </c>
      <c r="J470" s="5">
        <v>73.0</v>
      </c>
      <c r="K470" s="5">
        <v>72.0</v>
      </c>
      <c r="L470" s="5">
        <v>56.0</v>
      </c>
      <c r="M470" s="5">
        <v>58.0</v>
      </c>
      <c r="N470" s="5">
        <v>55.0</v>
      </c>
      <c r="O470" s="5">
        <v>49.0</v>
      </c>
      <c r="P470" s="5">
        <v>40.0</v>
      </c>
      <c r="Q470" s="5">
        <v>33.0</v>
      </c>
      <c r="R470" s="5">
        <v>54.0</v>
      </c>
      <c r="S470" s="5">
        <v>15.0</v>
      </c>
      <c r="T470" s="5">
        <v>14.0</v>
      </c>
      <c r="U470" s="5">
        <v>9.0</v>
      </c>
      <c r="V470" s="5">
        <v>8.0</v>
      </c>
      <c r="W470" s="5">
        <v>8.0</v>
      </c>
      <c r="X470" s="5">
        <v>65.0</v>
      </c>
      <c r="Y470" s="5">
        <v>56.0</v>
      </c>
    </row>
    <row r="471">
      <c r="A471" s="5">
        <v>236617.0</v>
      </c>
      <c r="B471" s="5">
        <v>72.0</v>
      </c>
      <c r="C471" s="5">
        <v>58.0</v>
      </c>
      <c r="D471" s="5">
        <v>58.0</v>
      </c>
      <c r="E471" s="5">
        <v>66.0</v>
      </c>
      <c r="F471" s="5">
        <v>66.0</v>
      </c>
      <c r="G471" s="5">
        <v>67.0</v>
      </c>
      <c r="H471" s="5">
        <v>62.0</v>
      </c>
      <c r="I471" s="5">
        <v>58.0</v>
      </c>
      <c r="J471" s="5">
        <v>58.0</v>
      </c>
      <c r="K471" s="5">
        <v>68.0</v>
      </c>
      <c r="L471" s="5">
        <v>50.0</v>
      </c>
      <c r="M471" s="5">
        <v>64.0</v>
      </c>
      <c r="N471" s="5">
        <v>54.0</v>
      </c>
      <c r="O471" s="5">
        <v>59.0</v>
      </c>
      <c r="P471" s="5">
        <v>52.0</v>
      </c>
      <c r="Q471" s="5">
        <v>41.0</v>
      </c>
      <c r="R471" s="5">
        <v>53.0</v>
      </c>
      <c r="S471" s="5">
        <v>14.0</v>
      </c>
      <c r="T471" s="5">
        <v>7.0</v>
      </c>
      <c r="U471" s="5">
        <v>9.0</v>
      </c>
      <c r="V471" s="5">
        <v>12.0</v>
      </c>
      <c r="W471" s="5">
        <v>11.0</v>
      </c>
      <c r="X471" s="5">
        <v>58.0</v>
      </c>
      <c r="Y471" s="5">
        <v>52.0</v>
      </c>
    </row>
    <row r="472">
      <c r="A472" s="5">
        <v>236637.0</v>
      </c>
      <c r="B472" s="5">
        <v>44.0</v>
      </c>
      <c r="C472" s="5">
        <v>52.0</v>
      </c>
      <c r="D472" s="5">
        <v>56.0</v>
      </c>
      <c r="E472" s="5">
        <v>65.0</v>
      </c>
      <c r="F472" s="5">
        <v>40.0</v>
      </c>
      <c r="G472" s="5">
        <v>54.0</v>
      </c>
      <c r="H472" s="5">
        <v>31.0</v>
      </c>
      <c r="I472" s="5">
        <v>28.0</v>
      </c>
      <c r="J472" s="5">
        <v>59.0</v>
      </c>
      <c r="K472" s="5">
        <v>56.0</v>
      </c>
      <c r="L472" s="5">
        <v>57.0</v>
      </c>
      <c r="M472" s="5">
        <v>51.0</v>
      </c>
      <c r="N472" s="5">
        <v>36.0</v>
      </c>
      <c r="O472" s="5">
        <v>50.0</v>
      </c>
      <c r="P472" s="5">
        <v>49.0</v>
      </c>
      <c r="Q472" s="5">
        <v>48.0</v>
      </c>
      <c r="R472" s="5">
        <v>59.0</v>
      </c>
      <c r="S472" s="5">
        <v>8.0</v>
      </c>
      <c r="T472" s="5">
        <v>13.0</v>
      </c>
      <c r="U472" s="5">
        <v>11.0</v>
      </c>
      <c r="V472" s="5">
        <v>13.0</v>
      </c>
      <c r="W472" s="5">
        <v>14.0</v>
      </c>
      <c r="X472" s="5">
        <v>65.0</v>
      </c>
      <c r="Y472" s="5">
        <v>48.0</v>
      </c>
    </row>
    <row r="473">
      <c r="A473" s="5">
        <v>236767.0</v>
      </c>
      <c r="B473" s="5">
        <v>38.0</v>
      </c>
      <c r="C473" s="5">
        <v>66.0</v>
      </c>
      <c r="D473" s="5">
        <v>69.0</v>
      </c>
      <c r="E473" s="5">
        <v>38.0</v>
      </c>
      <c r="F473" s="5">
        <v>61.0</v>
      </c>
      <c r="G473" s="5">
        <v>59.0</v>
      </c>
      <c r="H473" s="5">
        <v>45.0</v>
      </c>
      <c r="I473" s="5">
        <v>42.0</v>
      </c>
      <c r="J473" s="5">
        <v>31.0</v>
      </c>
      <c r="K473" s="5">
        <v>63.0</v>
      </c>
      <c r="L473" s="5">
        <v>15.0</v>
      </c>
      <c r="M473" s="5">
        <v>59.0</v>
      </c>
      <c r="N473" s="5">
        <v>66.0</v>
      </c>
      <c r="O473" s="5">
        <v>18.0</v>
      </c>
      <c r="P473" s="5">
        <v>12.0</v>
      </c>
      <c r="Q473" s="5">
        <v>17.0</v>
      </c>
      <c r="R473" s="5">
        <v>54.0</v>
      </c>
      <c r="S473" s="5">
        <v>9.0</v>
      </c>
      <c r="T473" s="5">
        <v>9.0</v>
      </c>
      <c r="U473" s="5">
        <v>14.0</v>
      </c>
      <c r="V473" s="5">
        <v>15.0</v>
      </c>
      <c r="W473" s="5">
        <v>7.0</v>
      </c>
      <c r="X473" s="5">
        <v>59.0</v>
      </c>
      <c r="Y473" s="5">
        <v>62.0</v>
      </c>
    </row>
    <row r="474">
      <c r="A474" s="5">
        <v>236783.0</v>
      </c>
      <c r="B474" s="5">
        <v>56.0</v>
      </c>
      <c r="C474" s="5">
        <v>56.0</v>
      </c>
      <c r="D474" s="5">
        <v>37.0</v>
      </c>
      <c r="E474" s="5">
        <v>58.0</v>
      </c>
      <c r="F474" s="5">
        <v>38.0</v>
      </c>
      <c r="G474" s="5">
        <v>64.0</v>
      </c>
      <c r="H474" s="5">
        <v>66.0</v>
      </c>
      <c r="I474" s="5">
        <v>36.0</v>
      </c>
      <c r="J474" s="5">
        <v>49.0</v>
      </c>
      <c r="K474" s="5">
        <v>65.0</v>
      </c>
      <c r="L474" s="5">
        <v>27.0</v>
      </c>
      <c r="M474" s="5">
        <v>59.0</v>
      </c>
      <c r="N474" s="5">
        <v>34.0</v>
      </c>
      <c r="O474" s="5">
        <v>25.0</v>
      </c>
      <c r="P474" s="5">
        <v>28.0</v>
      </c>
      <c r="Q474" s="5">
        <v>36.0</v>
      </c>
      <c r="R474" s="5">
        <v>58.0</v>
      </c>
      <c r="S474" s="5">
        <v>11.0</v>
      </c>
      <c r="T474" s="5">
        <v>8.0</v>
      </c>
      <c r="U474" s="5">
        <v>11.0</v>
      </c>
      <c r="V474" s="5">
        <v>13.0</v>
      </c>
      <c r="W474" s="5">
        <v>15.0</v>
      </c>
      <c r="X474" s="5">
        <v>53.0</v>
      </c>
      <c r="Y474" s="5">
        <v>54.0</v>
      </c>
    </row>
    <row r="475">
      <c r="A475" s="5">
        <v>236791.0</v>
      </c>
      <c r="B475" s="5">
        <v>70.0</v>
      </c>
      <c r="C475" s="5">
        <v>68.0</v>
      </c>
      <c r="D475" s="5">
        <v>60.0</v>
      </c>
      <c r="E475" s="5">
        <v>80.0</v>
      </c>
      <c r="F475" s="5">
        <v>64.0</v>
      </c>
      <c r="G475" s="5">
        <v>78.0</v>
      </c>
      <c r="H475" s="5">
        <v>62.0</v>
      </c>
      <c r="I475" s="5">
        <v>66.0</v>
      </c>
      <c r="J475" s="5">
        <v>76.0</v>
      </c>
      <c r="K475" s="5">
        <v>80.0</v>
      </c>
      <c r="L475" s="5">
        <v>62.0</v>
      </c>
      <c r="M475" s="5">
        <v>74.0</v>
      </c>
      <c r="N475" s="5">
        <v>66.0</v>
      </c>
      <c r="O475" s="5">
        <v>34.0</v>
      </c>
      <c r="P475" s="5">
        <v>64.0</v>
      </c>
      <c r="Q475" s="5">
        <v>60.0</v>
      </c>
      <c r="R475" s="5">
        <v>62.0</v>
      </c>
      <c r="S475" s="5">
        <v>14.0</v>
      </c>
      <c r="T475" s="5">
        <v>15.0</v>
      </c>
      <c r="U475" s="5">
        <v>10.0</v>
      </c>
      <c r="V475" s="5">
        <v>12.0</v>
      </c>
      <c r="W475" s="5">
        <v>11.0</v>
      </c>
      <c r="X475" s="5">
        <v>81.0</v>
      </c>
      <c r="Y475" s="5">
        <v>78.0</v>
      </c>
    </row>
    <row r="476">
      <c r="A476" s="5">
        <v>236818.0</v>
      </c>
      <c r="B476" s="5">
        <v>50.0</v>
      </c>
      <c r="C476" s="5">
        <v>46.0</v>
      </c>
      <c r="D476" s="5">
        <v>31.0</v>
      </c>
      <c r="E476" s="5">
        <v>61.0</v>
      </c>
      <c r="F476" s="5">
        <v>45.0</v>
      </c>
      <c r="G476" s="5">
        <v>59.0</v>
      </c>
      <c r="H476" s="5">
        <v>41.0</v>
      </c>
      <c r="I476" s="5">
        <v>36.0</v>
      </c>
      <c r="J476" s="5">
        <v>54.0</v>
      </c>
      <c r="K476" s="5">
        <v>60.0</v>
      </c>
      <c r="L476" s="5">
        <v>35.0</v>
      </c>
      <c r="M476" s="5">
        <v>48.0</v>
      </c>
      <c r="N476" s="5">
        <v>35.0</v>
      </c>
      <c r="O476" s="5">
        <v>42.0</v>
      </c>
      <c r="P476" s="5">
        <v>40.0</v>
      </c>
      <c r="Q476" s="5">
        <v>33.0</v>
      </c>
      <c r="R476" s="5">
        <v>57.0</v>
      </c>
      <c r="S476" s="5">
        <v>9.0</v>
      </c>
      <c r="T476" s="5">
        <v>14.0</v>
      </c>
      <c r="U476" s="5">
        <v>14.0</v>
      </c>
      <c r="V476" s="5">
        <v>9.0</v>
      </c>
      <c r="W476" s="5">
        <v>11.0</v>
      </c>
      <c r="X476" s="5">
        <v>46.0</v>
      </c>
      <c r="Y476" s="5">
        <v>42.0</v>
      </c>
    </row>
    <row r="477">
      <c r="A477" s="5">
        <v>236836.0</v>
      </c>
      <c r="B477" s="5">
        <v>61.0</v>
      </c>
      <c r="C477" s="5">
        <v>66.0</v>
      </c>
      <c r="D477" s="5">
        <v>53.0</v>
      </c>
      <c r="E477" s="5">
        <v>67.0</v>
      </c>
      <c r="F477" s="5">
        <v>65.0</v>
      </c>
      <c r="G477" s="5">
        <v>70.0</v>
      </c>
      <c r="H477" s="5">
        <v>66.0</v>
      </c>
      <c r="I477" s="5">
        <v>58.0</v>
      </c>
      <c r="J477" s="5">
        <v>49.0</v>
      </c>
      <c r="K477" s="5">
        <v>66.0</v>
      </c>
      <c r="L477" s="5">
        <v>30.0</v>
      </c>
      <c r="M477" s="5">
        <v>64.0</v>
      </c>
      <c r="N477" s="5">
        <v>60.0</v>
      </c>
      <c r="O477" s="5">
        <v>53.0</v>
      </c>
      <c r="P477" s="5">
        <v>56.0</v>
      </c>
      <c r="Q477" s="5">
        <v>23.0</v>
      </c>
      <c r="R477" s="5">
        <v>54.0</v>
      </c>
      <c r="S477" s="5">
        <v>7.0</v>
      </c>
      <c r="T477" s="5">
        <v>13.0</v>
      </c>
      <c r="U477" s="5">
        <v>7.0</v>
      </c>
      <c r="V477" s="5">
        <v>12.0</v>
      </c>
      <c r="W477" s="5">
        <v>15.0</v>
      </c>
      <c r="X477" s="5">
        <v>74.0</v>
      </c>
      <c r="Y477" s="5">
        <v>66.0</v>
      </c>
    </row>
    <row r="478">
      <c r="A478" s="5">
        <v>236837.0</v>
      </c>
      <c r="B478" s="5">
        <v>60.0</v>
      </c>
      <c r="C478" s="5">
        <v>66.0</v>
      </c>
      <c r="D478" s="5">
        <v>50.0</v>
      </c>
      <c r="E478" s="5">
        <v>59.0</v>
      </c>
      <c r="F478" s="5">
        <v>41.0</v>
      </c>
      <c r="G478" s="5">
        <v>72.0</v>
      </c>
      <c r="H478" s="5">
        <v>53.0</v>
      </c>
      <c r="I478" s="5">
        <v>45.0</v>
      </c>
      <c r="J478" s="5">
        <v>57.0</v>
      </c>
      <c r="K478" s="5">
        <v>69.0</v>
      </c>
      <c r="L478" s="5">
        <v>24.0</v>
      </c>
      <c r="M478" s="5">
        <v>63.0</v>
      </c>
      <c r="N478" s="5">
        <v>62.0</v>
      </c>
      <c r="O478" s="5">
        <v>35.0</v>
      </c>
      <c r="P478" s="5">
        <v>25.0</v>
      </c>
      <c r="Q478" s="5">
        <v>23.0</v>
      </c>
      <c r="R478" s="5">
        <v>56.0</v>
      </c>
      <c r="S478" s="5">
        <v>13.0</v>
      </c>
      <c r="T478" s="5">
        <v>12.0</v>
      </c>
      <c r="U478" s="5">
        <v>11.0</v>
      </c>
      <c r="V478" s="5">
        <v>6.0</v>
      </c>
      <c r="W478" s="5">
        <v>14.0</v>
      </c>
      <c r="X478" s="5">
        <v>63.0</v>
      </c>
      <c r="Y478" s="5">
        <v>64.0</v>
      </c>
    </row>
    <row r="479">
      <c r="A479" s="5">
        <v>236893.0</v>
      </c>
      <c r="B479" s="5">
        <v>34.0</v>
      </c>
      <c r="C479" s="5">
        <v>68.0</v>
      </c>
      <c r="D479" s="5">
        <v>62.0</v>
      </c>
      <c r="E479" s="5">
        <v>65.0</v>
      </c>
      <c r="F479" s="5">
        <v>61.0</v>
      </c>
      <c r="G479" s="5">
        <v>69.0</v>
      </c>
      <c r="H479" s="5">
        <v>69.0</v>
      </c>
      <c r="I479" s="5">
        <v>40.0</v>
      </c>
      <c r="J479" s="5">
        <v>56.0</v>
      </c>
      <c r="K479" s="5">
        <v>70.0</v>
      </c>
      <c r="L479" s="5">
        <v>31.0</v>
      </c>
      <c r="M479" s="5">
        <v>68.0</v>
      </c>
      <c r="N479" s="5">
        <v>66.0</v>
      </c>
      <c r="O479" s="5">
        <v>17.0</v>
      </c>
      <c r="P479" s="5">
        <v>20.0</v>
      </c>
      <c r="Q479" s="5">
        <v>18.0</v>
      </c>
      <c r="R479" s="5">
        <v>46.0</v>
      </c>
      <c r="S479" s="5">
        <v>9.0</v>
      </c>
      <c r="T479" s="5">
        <v>13.0</v>
      </c>
      <c r="U479" s="5">
        <v>6.0</v>
      </c>
      <c r="V479" s="5">
        <v>8.0</v>
      </c>
      <c r="W479" s="5">
        <v>10.0</v>
      </c>
      <c r="X479" s="5">
        <v>72.0</v>
      </c>
      <c r="Y479" s="5">
        <v>56.0</v>
      </c>
    </row>
    <row r="480">
      <c r="A480" s="5">
        <v>236897.0</v>
      </c>
      <c r="B480" s="5">
        <v>53.0</v>
      </c>
      <c r="C480" s="5">
        <v>53.0</v>
      </c>
      <c r="D480" s="5">
        <v>38.0</v>
      </c>
      <c r="E480" s="5">
        <v>64.0</v>
      </c>
      <c r="F480" s="5">
        <v>43.0</v>
      </c>
      <c r="G480" s="5">
        <v>66.0</v>
      </c>
      <c r="H480" s="5">
        <v>55.0</v>
      </c>
      <c r="I480" s="5">
        <v>52.0</v>
      </c>
      <c r="J480" s="5">
        <v>59.0</v>
      </c>
      <c r="K480" s="5">
        <v>65.0</v>
      </c>
      <c r="L480" s="5">
        <v>25.0</v>
      </c>
      <c r="M480" s="5">
        <v>53.0</v>
      </c>
      <c r="N480" s="5">
        <v>42.0</v>
      </c>
      <c r="O480" s="5">
        <v>41.0</v>
      </c>
      <c r="P480" s="5">
        <v>33.0</v>
      </c>
      <c r="Q480" s="5">
        <v>38.0</v>
      </c>
      <c r="R480" s="5">
        <v>51.0</v>
      </c>
      <c r="S480" s="5">
        <v>14.0</v>
      </c>
      <c r="T480" s="5">
        <v>11.0</v>
      </c>
      <c r="U480" s="5">
        <v>7.0</v>
      </c>
      <c r="V480" s="5">
        <v>9.0</v>
      </c>
      <c r="W480" s="5">
        <v>10.0</v>
      </c>
      <c r="X480" s="5">
        <v>64.0</v>
      </c>
      <c r="Y480" s="5">
        <v>47.0</v>
      </c>
    </row>
    <row r="481">
      <c r="A481" s="5">
        <v>236923.0</v>
      </c>
      <c r="B481" s="5">
        <v>63.0</v>
      </c>
      <c r="C481" s="5">
        <v>44.0</v>
      </c>
      <c r="D481" s="5">
        <v>43.0</v>
      </c>
      <c r="E481" s="5">
        <v>58.0</v>
      </c>
      <c r="F481" s="5">
        <v>40.0</v>
      </c>
      <c r="G481" s="5">
        <v>53.0</v>
      </c>
      <c r="H481" s="5">
        <v>43.0</v>
      </c>
      <c r="I481" s="5">
        <v>40.0</v>
      </c>
      <c r="J481" s="5">
        <v>58.0</v>
      </c>
      <c r="K481" s="5">
        <v>56.0</v>
      </c>
      <c r="L481" s="5">
        <v>58.0</v>
      </c>
      <c r="M481" s="5">
        <v>60.0</v>
      </c>
      <c r="N481" s="5">
        <v>48.0</v>
      </c>
      <c r="O481" s="5">
        <v>56.0</v>
      </c>
      <c r="P481" s="5">
        <v>56.0</v>
      </c>
      <c r="Q481" s="5">
        <v>54.0</v>
      </c>
      <c r="R481" s="5">
        <v>44.0</v>
      </c>
      <c r="S481" s="5">
        <v>11.0</v>
      </c>
      <c r="T481" s="5">
        <v>7.0</v>
      </c>
      <c r="U481" s="5">
        <v>13.0</v>
      </c>
      <c r="V481" s="5">
        <v>6.0</v>
      </c>
      <c r="W481" s="5">
        <v>7.0</v>
      </c>
      <c r="X481" s="5">
        <v>56.0</v>
      </c>
      <c r="Y481" s="5">
        <v>57.0</v>
      </c>
    </row>
    <row r="482">
      <c r="A482" s="5">
        <v>236924.0</v>
      </c>
      <c r="B482" s="5">
        <v>35.0</v>
      </c>
      <c r="C482" s="5">
        <v>21.0</v>
      </c>
      <c r="D482" s="5">
        <v>72.0</v>
      </c>
      <c r="E482" s="5">
        <v>62.0</v>
      </c>
      <c r="F482" s="5">
        <v>51.0</v>
      </c>
      <c r="G482" s="5">
        <v>43.0</v>
      </c>
      <c r="H482" s="5">
        <v>30.0</v>
      </c>
      <c r="I482" s="5">
        <v>32.0</v>
      </c>
      <c r="J482" s="5">
        <v>52.0</v>
      </c>
      <c r="K482" s="5">
        <v>61.0</v>
      </c>
      <c r="L482" s="5">
        <v>68.0</v>
      </c>
      <c r="M482" s="5">
        <v>29.0</v>
      </c>
      <c r="N482" s="5">
        <v>45.0</v>
      </c>
      <c r="O482" s="5">
        <v>71.0</v>
      </c>
      <c r="P482" s="5">
        <v>76.0</v>
      </c>
      <c r="Q482" s="5">
        <v>72.0</v>
      </c>
      <c r="R482" s="5">
        <v>54.0</v>
      </c>
      <c r="S482" s="5">
        <v>9.0</v>
      </c>
      <c r="T482" s="5">
        <v>15.0</v>
      </c>
      <c r="U482" s="5">
        <v>14.0</v>
      </c>
      <c r="V482" s="5">
        <v>8.0</v>
      </c>
      <c r="W482" s="5">
        <v>8.0</v>
      </c>
      <c r="X482" s="5">
        <v>46.0</v>
      </c>
      <c r="Y482" s="5">
        <v>26.0</v>
      </c>
    </row>
    <row r="483">
      <c r="A483" s="5">
        <v>236935.0</v>
      </c>
      <c r="B483" s="5">
        <v>62.0</v>
      </c>
      <c r="C483" s="5">
        <v>68.0</v>
      </c>
      <c r="D483" s="5">
        <v>56.0</v>
      </c>
      <c r="E483" s="5">
        <v>71.0</v>
      </c>
      <c r="F483" s="5">
        <v>60.0</v>
      </c>
      <c r="G483" s="5">
        <v>79.0</v>
      </c>
      <c r="H483" s="5">
        <v>72.0</v>
      </c>
      <c r="I483" s="5">
        <v>63.0</v>
      </c>
      <c r="J483" s="5">
        <v>63.0</v>
      </c>
      <c r="K483" s="5">
        <v>76.0</v>
      </c>
      <c r="L483" s="5">
        <v>38.0</v>
      </c>
      <c r="M483" s="5">
        <v>70.0</v>
      </c>
      <c r="N483" s="5">
        <v>65.0</v>
      </c>
      <c r="O483" s="5">
        <v>23.0</v>
      </c>
      <c r="P483" s="5">
        <v>36.0</v>
      </c>
      <c r="Q483" s="5">
        <v>35.0</v>
      </c>
      <c r="R483" s="5">
        <v>50.0</v>
      </c>
      <c r="S483" s="5">
        <v>13.0</v>
      </c>
      <c r="T483" s="5">
        <v>10.0</v>
      </c>
      <c r="U483" s="5">
        <v>13.0</v>
      </c>
      <c r="V483" s="5">
        <v>6.0</v>
      </c>
      <c r="W483" s="5">
        <v>8.0</v>
      </c>
      <c r="X483" s="5">
        <v>67.0</v>
      </c>
      <c r="Y483" s="5">
        <v>65.0</v>
      </c>
    </row>
    <row r="484">
      <c r="A484" s="5">
        <v>236940.0</v>
      </c>
      <c r="B484" s="5">
        <v>45.0</v>
      </c>
      <c r="C484" s="5">
        <v>67.0</v>
      </c>
      <c r="D484" s="5">
        <v>66.0</v>
      </c>
      <c r="E484" s="5">
        <v>57.0</v>
      </c>
      <c r="F484" s="5">
        <v>52.0</v>
      </c>
      <c r="G484" s="5">
        <v>62.0</v>
      </c>
      <c r="H484" s="5">
        <v>40.0</v>
      </c>
      <c r="I484" s="5">
        <v>51.0</v>
      </c>
      <c r="J484" s="5">
        <v>45.0</v>
      </c>
      <c r="K484" s="5">
        <v>64.0</v>
      </c>
      <c r="L484" s="5">
        <v>14.0</v>
      </c>
      <c r="M484" s="5">
        <v>65.0</v>
      </c>
      <c r="N484" s="5">
        <v>55.0</v>
      </c>
      <c r="O484" s="5">
        <v>19.0</v>
      </c>
      <c r="P484" s="5">
        <v>22.0</v>
      </c>
      <c r="Q484" s="5">
        <v>23.0</v>
      </c>
      <c r="R484" s="5">
        <v>54.0</v>
      </c>
      <c r="S484" s="5">
        <v>12.0</v>
      </c>
      <c r="T484" s="5">
        <v>10.0</v>
      </c>
      <c r="U484" s="5">
        <v>6.0</v>
      </c>
      <c r="V484" s="5">
        <v>15.0</v>
      </c>
      <c r="W484" s="5">
        <v>11.0</v>
      </c>
      <c r="X484" s="5">
        <v>63.0</v>
      </c>
      <c r="Y484" s="5">
        <v>59.0</v>
      </c>
    </row>
    <row r="485">
      <c r="A485" s="5">
        <v>236941.0</v>
      </c>
      <c r="B485" s="5">
        <v>61.0</v>
      </c>
      <c r="C485" s="5">
        <v>60.0</v>
      </c>
      <c r="D485" s="5">
        <v>35.0</v>
      </c>
      <c r="E485" s="5">
        <v>59.0</v>
      </c>
      <c r="F485" s="5">
        <v>48.0</v>
      </c>
      <c r="G485" s="5">
        <v>67.0</v>
      </c>
      <c r="H485" s="5">
        <v>52.0</v>
      </c>
      <c r="I485" s="5">
        <v>54.0</v>
      </c>
      <c r="J485" s="5">
        <v>52.0</v>
      </c>
      <c r="K485" s="5">
        <v>66.0</v>
      </c>
      <c r="L485" s="5">
        <v>26.0</v>
      </c>
      <c r="M485" s="5">
        <v>60.0</v>
      </c>
      <c r="N485" s="5">
        <v>50.0</v>
      </c>
      <c r="O485" s="5">
        <v>30.0</v>
      </c>
      <c r="P485" s="5">
        <v>33.0</v>
      </c>
      <c r="Q485" s="5">
        <v>35.0</v>
      </c>
      <c r="R485" s="5">
        <v>56.0</v>
      </c>
      <c r="S485" s="5">
        <v>13.0</v>
      </c>
      <c r="T485" s="5">
        <v>14.0</v>
      </c>
      <c r="U485" s="5">
        <v>13.0</v>
      </c>
      <c r="V485" s="5">
        <v>7.0</v>
      </c>
      <c r="W485" s="5">
        <v>9.0</v>
      </c>
      <c r="X485" s="5">
        <v>72.0</v>
      </c>
      <c r="Y485" s="5">
        <v>63.0</v>
      </c>
    </row>
    <row r="486">
      <c r="A486" s="5">
        <v>236943.0</v>
      </c>
      <c r="B486" s="5">
        <v>59.0</v>
      </c>
      <c r="C486" s="5">
        <v>38.0</v>
      </c>
      <c r="D486" s="5">
        <v>56.0</v>
      </c>
      <c r="E486" s="5">
        <v>66.0</v>
      </c>
      <c r="F486" s="5">
        <v>36.0</v>
      </c>
      <c r="G486" s="5">
        <v>58.0</v>
      </c>
      <c r="H486" s="5">
        <v>49.0</v>
      </c>
      <c r="I486" s="5">
        <v>31.0</v>
      </c>
      <c r="J486" s="5">
        <v>59.0</v>
      </c>
      <c r="K486" s="5">
        <v>55.0</v>
      </c>
      <c r="L486" s="5">
        <v>63.0</v>
      </c>
      <c r="M486" s="5">
        <v>70.0</v>
      </c>
      <c r="N486" s="5">
        <v>54.0</v>
      </c>
      <c r="O486" s="5">
        <v>67.0</v>
      </c>
      <c r="P486" s="5">
        <v>65.0</v>
      </c>
      <c r="Q486" s="5">
        <v>62.0</v>
      </c>
      <c r="R486" s="5">
        <v>44.0</v>
      </c>
      <c r="S486" s="5">
        <v>6.0</v>
      </c>
      <c r="T486" s="5">
        <v>13.0</v>
      </c>
      <c r="U486" s="5">
        <v>10.0</v>
      </c>
      <c r="V486" s="5">
        <v>8.0</v>
      </c>
      <c r="W486" s="5">
        <v>7.0</v>
      </c>
      <c r="X486" s="5">
        <v>61.0</v>
      </c>
      <c r="Y486" s="5">
        <v>42.0</v>
      </c>
    </row>
    <row r="487">
      <c r="A487" s="5">
        <v>236955.0</v>
      </c>
      <c r="B487" s="5">
        <v>28.0</v>
      </c>
      <c r="C487" s="5">
        <v>64.0</v>
      </c>
      <c r="D487" s="5">
        <v>51.0</v>
      </c>
      <c r="E487" s="5">
        <v>51.0</v>
      </c>
      <c r="F487" s="5">
        <v>36.0</v>
      </c>
      <c r="G487" s="5">
        <v>58.0</v>
      </c>
      <c r="H487" s="5">
        <v>42.0</v>
      </c>
      <c r="I487" s="5">
        <v>25.0</v>
      </c>
      <c r="J487" s="5">
        <v>29.0</v>
      </c>
      <c r="K487" s="5">
        <v>61.0</v>
      </c>
      <c r="L487" s="5">
        <v>14.0</v>
      </c>
      <c r="M487" s="5">
        <v>60.0</v>
      </c>
      <c r="N487" s="5">
        <v>54.0</v>
      </c>
      <c r="O487" s="5">
        <v>32.0</v>
      </c>
      <c r="P487" s="5">
        <v>14.0</v>
      </c>
      <c r="Q487" s="5">
        <v>12.0</v>
      </c>
      <c r="R487" s="5">
        <v>51.0</v>
      </c>
      <c r="S487" s="5">
        <v>14.0</v>
      </c>
      <c r="T487" s="5">
        <v>13.0</v>
      </c>
      <c r="U487" s="5">
        <v>11.0</v>
      </c>
      <c r="V487" s="5">
        <v>6.0</v>
      </c>
      <c r="W487" s="5">
        <v>7.0</v>
      </c>
      <c r="X487" s="5">
        <v>63.0</v>
      </c>
      <c r="Y487" s="5">
        <v>43.0</v>
      </c>
    </row>
    <row r="488">
      <c r="A488" s="5">
        <v>236996.0</v>
      </c>
      <c r="B488" s="5">
        <v>52.0</v>
      </c>
      <c r="C488" s="5">
        <v>47.0</v>
      </c>
      <c r="D488" s="5">
        <v>44.0</v>
      </c>
      <c r="E488" s="5">
        <v>69.0</v>
      </c>
      <c r="F488" s="5">
        <v>48.0</v>
      </c>
      <c r="G488" s="5">
        <v>63.0</v>
      </c>
      <c r="H488" s="5">
        <v>51.0</v>
      </c>
      <c r="I488" s="5">
        <v>52.0</v>
      </c>
      <c r="J488" s="5">
        <v>66.0</v>
      </c>
      <c r="K488" s="5">
        <v>65.0</v>
      </c>
      <c r="L488" s="5">
        <v>59.0</v>
      </c>
      <c r="M488" s="5">
        <v>48.0</v>
      </c>
      <c r="N488" s="5">
        <v>45.0</v>
      </c>
      <c r="O488" s="5">
        <v>64.0</v>
      </c>
      <c r="P488" s="5">
        <v>55.0</v>
      </c>
      <c r="Q488" s="5">
        <v>47.0</v>
      </c>
      <c r="R488" s="5">
        <v>54.0</v>
      </c>
      <c r="S488" s="5">
        <v>7.0</v>
      </c>
      <c r="T488" s="5">
        <v>8.0</v>
      </c>
      <c r="U488" s="5">
        <v>14.0</v>
      </c>
      <c r="V488" s="5">
        <v>11.0</v>
      </c>
      <c r="W488" s="5">
        <v>14.0</v>
      </c>
      <c r="X488" s="5">
        <v>59.0</v>
      </c>
      <c r="Y488" s="5">
        <v>54.0</v>
      </c>
    </row>
    <row r="489">
      <c r="A489" s="5">
        <v>237032.0</v>
      </c>
      <c r="B489" s="5">
        <v>41.0</v>
      </c>
      <c r="C489" s="5">
        <v>25.0</v>
      </c>
      <c r="D489" s="5">
        <v>62.0</v>
      </c>
      <c r="E489" s="5">
        <v>63.0</v>
      </c>
      <c r="F489" s="5">
        <v>32.0</v>
      </c>
      <c r="G489" s="5">
        <v>32.0</v>
      </c>
      <c r="H489" s="5">
        <v>32.0</v>
      </c>
      <c r="I489" s="5">
        <v>29.0</v>
      </c>
      <c r="J489" s="5">
        <v>53.0</v>
      </c>
      <c r="K489" s="5">
        <v>52.0</v>
      </c>
      <c r="L489" s="5">
        <v>66.0</v>
      </c>
      <c r="M489" s="5">
        <v>30.0</v>
      </c>
      <c r="N489" s="5">
        <v>46.0</v>
      </c>
      <c r="O489" s="5">
        <v>67.0</v>
      </c>
      <c r="P489" s="5">
        <v>69.0</v>
      </c>
      <c r="Q489" s="5">
        <v>66.0</v>
      </c>
      <c r="R489" s="5">
        <v>44.0</v>
      </c>
      <c r="S489" s="5">
        <v>6.0</v>
      </c>
      <c r="T489" s="5">
        <v>7.0</v>
      </c>
      <c r="U489" s="5">
        <v>8.0</v>
      </c>
      <c r="V489" s="5">
        <v>14.0</v>
      </c>
      <c r="W489" s="5">
        <v>9.0</v>
      </c>
      <c r="X489" s="5">
        <v>41.0</v>
      </c>
      <c r="Y489" s="5">
        <v>28.0</v>
      </c>
    </row>
    <row r="490">
      <c r="A490" s="5">
        <v>237034.0</v>
      </c>
      <c r="B490" s="5">
        <v>58.0</v>
      </c>
      <c r="C490" s="5">
        <v>78.0</v>
      </c>
      <c r="D490" s="5">
        <v>69.0</v>
      </c>
      <c r="E490" s="5">
        <v>67.0</v>
      </c>
      <c r="F490" s="5">
        <v>64.0</v>
      </c>
      <c r="G490" s="5">
        <v>73.0</v>
      </c>
      <c r="H490" s="5">
        <v>57.0</v>
      </c>
      <c r="I490" s="5">
        <v>68.0</v>
      </c>
      <c r="J490" s="5">
        <v>59.0</v>
      </c>
      <c r="K490" s="5">
        <v>68.0</v>
      </c>
      <c r="L490" s="5">
        <v>23.0</v>
      </c>
      <c r="M490" s="5">
        <v>75.0</v>
      </c>
      <c r="N490" s="5">
        <v>70.0</v>
      </c>
      <c r="O490" s="5">
        <v>44.0</v>
      </c>
      <c r="P490" s="5">
        <v>33.0</v>
      </c>
      <c r="Q490" s="5">
        <v>37.0</v>
      </c>
      <c r="R490" s="5">
        <v>46.0</v>
      </c>
      <c r="S490" s="5">
        <v>9.0</v>
      </c>
      <c r="T490" s="5">
        <v>11.0</v>
      </c>
      <c r="U490" s="5">
        <v>11.0</v>
      </c>
      <c r="V490" s="5">
        <v>9.0</v>
      </c>
      <c r="W490" s="5">
        <v>6.0</v>
      </c>
      <c r="X490" s="5">
        <v>73.0</v>
      </c>
      <c r="Y490" s="5">
        <v>74.0</v>
      </c>
    </row>
    <row r="491">
      <c r="A491" s="5">
        <v>237098.0</v>
      </c>
      <c r="B491" s="5">
        <v>63.0</v>
      </c>
      <c r="C491" s="5">
        <v>54.0</v>
      </c>
      <c r="D491" s="5">
        <v>45.0</v>
      </c>
      <c r="E491" s="5">
        <v>71.0</v>
      </c>
      <c r="F491" s="5">
        <v>42.0</v>
      </c>
      <c r="G491" s="5">
        <v>70.0</v>
      </c>
      <c r="H491" s="5">
        <v>60.0</v>
      </c>
      <c r="I491" s="5">
        <v>52.0</v>
      </c>
      <c r="J491" s="5">
        <v>62.0</v>
      </c>
      <c r="K491" s="5">
        <v>69.0</v>
      </c>
      <c r="L491" s="5">
        <v>43.0</v>
      </c>
      <c r="M491" s="5">
        <v>64.0</v>
      </c>
      <c r="N491" s="5">
        <v>47.0</v>
      </c>
      <c r="O491" s="5">
        <v>57.0</v>
      </c>
      <c r="P491" s="5">
        <v>39.0</v>
      </c>
      <c r="Q491" s="5">
        <v>38.0</v>
      </c>
      <c r="R491" s="5">
        <v>39.0</v>
      </c>
      <c r="S491" s="5">
        <v>5.0</v>
      </c>
      <c r="T491" s="5">
        <v>7.0</v>
      </c>
      <c r="U491" s="5">
        <v>6.0</v>
      </c>
      <c r="V491" s="5">
        <v>13.0</v>
      </c>
      <c r="W491" s="5">
        <v>8.0</v>
      </c>
      <c r="X491" s="5">
        <v>63.0</v>
      </c>
      <c r="Y491" s="5">
        <v>64.0</v>
      </c>
    </row>
    <row r="492">
      <c r="A492" s="5">
        <v>237102.0</v>
      </c>
      <c r="B492" s="5">
        <v>62.0</v>
      </c>
      <c r="C492" s="5">
        <v>52.0</v>
      </c>
      <c r="D492" s="5">
        <v>45.0</v>
      </c>
      <c r="E492" s="5">
        <v>63.0</v>
      </c>
      <c r="F492" s="5">
        <v>52.0</v>
      </c>
      <c r="G492" s="5">
        <v>64.0</v>
      </c>
      <c r="H492" s="5">
        <v>41.0</v>
      </c>
      <c r="I492" s="5">
        <v>30.0</v>
      </c>
      <c r="J492" s="5">
        <v>53.0</v>
      </c>
      <c r="K492" s="5">
        <v>59.0</v>
      </c>
      <c r="L492" s="5">
        <v>52.0</v>
      </c>
      <c r="M492" s="5">
        <v>68.0</v>
      </c>
      <c r="N492" s="5">
        <v>59.0</v>
      </c>
      <c r="O492" s="5">
        <v>50.0</v>
      </c>
      <c r="P492" s="5">
        <v>61.0</v>
      </c>
      <c r="Q492" s="5">
        <v>61.0</v>
      </c>
      <c r="R492" s="5">
        <v>39.0</v>
      </c>
      <c r="S492" s="5">
        <v>5.0</v>
      </c>
      <c r="T492" s="5">
        <v>8.0</v>
      </c>
      <c r="U492" s="5">
        <v>6.0</v>
      </c>
      <c r="V492" s="5">
        <v>6.0</v>
      </c>
      <c r="W492" s="5">
        <v>14.0</v>
      </c>
      <c r="X492" s="5">
        <v>69.0</v>
      </c>
      <c r="Y492" s="5">
        <v>59.0</v>
      </c>
    </row>
    <row r="493">
      <c r="A493" s="5">
        <v>237291.0</v>
      </c>
      <c r="B493" s="5">
        <v>32.0</v>
      </c>
      <c r="C493" s="5">
        <v>73.0</v>
      </c>
      <c r="D493" s="5">
        <v>77.0</v>
      </c>
      <c r="E493" s="5">
        <v>67.0</v>
      </c>
      <c r="F493" s="5">
        <v>57.0</v>
      </c>
      <c r="G493" s="5">
        <v>63.0</v>
      </c>
      <c r="H493" s="5">
        <v>33.0</v>
      </c>
      <c r="I493" s="5">
        <v>39.0</v>
      </c>
      <c r="J493" s="5">
        <v>25.0</v>
      </c>
      <c r="K493" s="5">
        <v>62.0</v>
      </c>
      <c r="L493" s="5">
        <v>30.0</v>
      </c>
      <c r="M493" s="5">
        <v>78.0</v>
      </c>
      <c r="N493" s="5">
        <v>66.0</v>
      </c>
      <c r="O493" s="5">
        <v>38.0</v>
      </c>
      <c r="P493" s="5">
        <v>27.0</v>
      </c>
      <c r="Q493" s="5">
        <v>20.0</v>
      </c>
      <c r="R493" s="5">
        <v>56.0</v>
      </c>
      <c r="S493" s="5">
        <v>8.0</v>
      </c>
      <c r="T493" s="5">
        <v>11.0</v>
      </c>
      <c r="U493" s="5">
        <v>14.0</v>
      </c>
      <c r="V493" s="5">
        <v>13.0</v>
      </c>
      <c r="W493" s="5">
        <v>10.0</v>
      </c>
      <c r="X493" s="5">
        <v>74.0</v>
      </c>
      <c r="Y493" s="5">
        <v>70.0</v>
      </c>
    </row>
    <row r="494">
      <c r="A494" s="5">
        <v>237294.0</v>
      </c>
      <c r="B494" s="5">
        <v>66.0</v>
      </c>
      <c r="C494" s="5">
        <v>63.0</v>
      </c>
      <c r="D494" s="5">
        <v>35.0</v>
      </c>
      <c r="E494" s="5">
        <v>64.0</v>
      </c>
      <c r="F494" s="5">
        <v>54.0</v>
      </c>
      <c r="G494" s="5">
        <v>67.0</v>
      </c>
      <c r="H494" s="5">
        <v>66.0</v>
      </c>
      <c r="I494" s="5">
        <v>48.0</v>
      </c>
      <c r="J494" s="5">
        <v>61.0</v>
      </c>
      <c r="K494" s="5">
        <v>69.0</v>
      </c>
      <c r="L494" s="5">
        <v>31.0</v>
      </c>
      <c r="M494" s="5">
        <v>62.0</v>
      </c>
      <c r="N494" s="5">
        <v>46.0</v>
      </c>
      <c r="O494" s="5">
        <v>43.0</v>
      </c>
      <c r="P494" s="5">
        <v>30.0</v>
      </c>
      <c r="Q494" s="5">
        <v>25.0</v>
      </c>
      <c r="R494" s="5">
        <v>64.0</v>
      </c>
      <c r="S494" s="5">
        <v>14.0</v>
      </c>
      <c r="T494" s="5">
        <v>13.0</v>
      </c>
      <c r="U494" s="5">
        <v>15.0</v>
      </c>
      <c r="V494" s="5">
        <v>11.0</v>
      </c>
      <c r="W494" s="5">
        <v>11.0</v>
      </c>
      <c r="X494" s="5">
        <v>57.0</v>
      </c>
      <c r="Y494" s="5">
        <v>62.0</v>
      </c>
    </row>
    <row r="495">
      <c r="A495" s="5">
        <v>237316.0</v>
      </c>
      <c r="B495" s="5">
        <v>30.0</v>
      </c>
      <c r="C495" s="5">
        <v>29.0</v>
      </c>
      <c r="D495" s="5">
        <v>63.0</v>
      </c>
      <c r="E495" s="5">
        <v>41.0</v>
      </c>
      <c r="F495" s="5">
        <v>37.0</v>
      </c>
      <c r="G495" s="5">
        <v>29.0</v>
      </c>
      <c r="H495" s="5">
        <v>35.0</v>
      </c>
      <c r="I495" s="5">
        <v>28.0</v>
      </c>
      <c r="J495" s="5">
        <v>30.0</v>
      </c>
      <c r="K495" s="5">
        <v>35.0</v>
      </c>
      <c r="L495" s="5">
        <v>55.0</v>
      </c>
      <c r="M495" s="5">
        <v>33.0</v>
      </c>
      <c r="N495" s="5">
        <v>48.0</v>
      </c>
      <c r="O495" s="5">
        <v>60.0</v>
      </c>
      <c r="P495" s="5">
        <v>67.0</v>
      </c>
      <c r="Q495" s="5">
        <v>66.0</v>
      </c>
      <c r="R495" s="5">
        <v>43.0</v>
      </c>
      <c r="S495" s="5">
        <v>8.0</v>
      </c>
      <c r="T495" s="5">
        <v>9.0</v>
      </c>
      <c r="U495" s="5">
        <v>9.0</v>
      </c>
      <c r="V495" s="5">
        <v>9.0</v>
      </c>
      <c r="W495" s="5">
        <v>8.0</v>
      </c>
      <c r="X495" s="5">
        <v>41.0</v>
      </c>
      <c r="Y495" s="5">
        <v>27.0</v>
      </c>
    </row>
    <row r="496">
      <c r="A496" s="5">
        <v>237335.0</v>
      </c>
      <c r="B496" s="5">
        <v>54.0</v>
      </c>
      <c r="C496" s="5">
        <v>54.0</v>
      </c>
      <c r="D496" s="5">
        <v>36.0</v>
      </c>
      <c r="E496" s="5">
        <v>61.0</v>
      </c>
      <c r="F496" s="5">
        <v>55.0</v>
      </c>
      <c r="G496" s="5">
        <v>73.0</v>
      </c>
      <c r="H496" s="5">
        <v>60.0</v>
      </c>
      <c r="I496" s="5">
        <v>60.0</v>
      </c>
      <c r="J496" s="5">
        <v>65.0</v>
      </c>
      <c r="K496" s="5">
        <v>75.0</v>
      </c>
      <c r="L496" s="5">
        <v>28.0</v>
      </c>
      <c r="M496" s="5">
        <v>60.0</v>
      </c>
      <c r="N496" s="5">
        <v>48.0</v>
      </c>
      <c r="O496" s="5">
        <v>25.0</v>
      </c>
      <c r="P496" s="5">
        <v>27.0</v>
      </c>
      <c r="Q496" s="5">
        <v>30.0</v>
      </c>
      <c r="R496" s="5">
        <v>36.0</v>
      </c>
      <c r="S496" s="5">
        <v>8.0</v>
      </c>
      <c r="T496" s="5">
        <v>6.0</v>
      </c>
      <c r="U496" s="5">
        <v>7.0</v>
      </c>
      <c r="V496" s="5">
        <v>8.0</v>
      </c>
      <c r="W496" s="5">
        <v>7.0</v>
      </c>
      <c r="X496" s="5">
        <v>64.0</v>
      </c>
      <c r="Y496" s="5">
        <v>60.0</v>
      </c>
    </row>
    <row r="497">
      <c r="A497" s="5">
        <v>237382.0</v>
      </c>
      <c r="B497" s="5">
        <v>59.0</v>
      </c>
      <c r="C497" s="5">
        <v>49.0</v>
      </c>
      <c r="D497" s="5">
        <v>49.0</v>
      </c>
      <c r="E497" s="5">
        <v>68.0</v>
      </c>
      <c r="F497" s="5">
        <v>50.0</v>
      </c>
      <c r="G497" s="5">
        <v>60.0</v>
      </c>
      <c r="H497" s="5">
        <v>59.0</v>
      </c>
      <c r="I497" s="5">
        <v>57.0</v>
      </c>
      <c r="J497" s="5">
        <v>68.0</v>
      </c>
      <c r="K497" s="5">
        <v>65.0</v>
      </c>
      <c r="L497" s="5">
        <v>47.0</v>
      </c>
      <c r="M497" s="5">
        <v>55.0</v>
      </c>
      <c r="N497" s="5">
        <v>64.0</v>
      </c>
      <c r="O497" s="5">
        <v>57.0</v>
      </c>
      <c r="P497" s="5">
        <v>58.0</v>
      </c>
      <c r="Q497" s="5">
        <v>58.0</v>
      </c>
      <c r="R497" s="5">
        <v>45.0</v>
      </c>
      <c r="S497" s="5">
        <v>12.0</v>
      </c>
      <c r="T497" s="5">
        <v>13.0</v>
      </c>
      <c r="U497" s="5">
        <v>6.0</v>
      </c>
      <c r="V497" s="5">
        <v>7.0</v>
      </c>
      <c r="W497" s="5">
        <v>7.0</v>
      </c>
      <c r="X497" s="5">
        <v>66.0</v>
      </c>
      <c r="Y497" s="5">
        <v>47.0</v>
      </c>
    </row>
    <row r="498">
      <c r="A498" s="5">
        <v>237410.0</v>
      </c>
      <c r="B498" s="5">
        <v>68.0</v>
      </c>
      <c r="C498" s="5">
        <v>58.0</v>
      </c>
      <c r="D498" s="5">
        <v>66.0</v>
      </c>
      <c r="E498" s="5">
        <v>64.0</v>
      </c>
      <c r="F498" s="5">
        <v>28.0</v>
      </c>
      <c r="G498" s="5">
        <v>65.0</v>
      </c>
      <c r="H498" s="5">
        <v>53.0</v>
      </c>
      <c r="I498" s="5">
        <v>62.0</v>
      </c>
      <c r="J498" s="5">
        <v>50.0</v>
      </c>
      <c r="K498" s="5">
        <v>71.0</v>
      </c>
      <c r="L498" s="5">
        <v>69.0</v>
      </c>
      <c r="M498" s="5">
        <v>59.0</v>
      </c>
      <c r="N498" s="5">
        <v>40.0</v>
      </c>
      <c r="O498" s="5">
        <v>69.0</v>
      </c>
      <c r="P498" s="5">
        <v>67.0</v>
      </c>
      <c r="Q498" s="5">
        <v>68.0</v>
      </c>
      <c r="R498" s="5">
        <v>44.0</v>
      </c>
      <c r="S498" s="5">
        <v>6.0</v>
      </c>
      <c r="T498" s="5">
        <v>11.0</v>
      </c>
      <c r="U498" s="5">
        <v>11.0</v>
      </c>
      <c r="V498" s="5">
        <v>11.0</v>
      </c>
      <c r="W498" s="5">
        <v>5.0</v>
      </c>
      <c r="X498" s="5">
        <v>76.0</v>
      </c>
      <c r="Y498" s="5">
        <v>78.0</v>
      </c>
    </row>
    <row r="499">
      <c r="A499" s="5">
        <v>237502.0</v>
      </c>
      <c r="B499" s="5">
        <v>66.0</v>
      </c>
      <c r="C499" s="5">
        <v>51.0</v>
      </c>
      <c r="D499" s="5">
        <v>40.0</v>
      </c>
      <c r="E499" s="5">
        <v>64.0</v>
      </c>
      <c r="F499" s="5">
        <v>60.0</v>
      </c>
      <c r="G499" s="5">
        <v>73.0</v>
      </c>
      <c r="H499" s="5">
        <v>67.0</v>
      </c>
      <c r="I499" s="5">
        <v>50.0</v>
      </c>
      <c r="J499" s="5">
        <v>58.0</v>
      </c>
      <c r="K499" s="5">
        <v>71.0</v>
      </c>
      <c r="L499" s="5">
        <v>22.0</v>
      </c>
      <c r="M499" s="5">
        <v>56.0</v>
      </c>
      <c r="N499" s="5">
        <v>46.0</v>
      </c>
      <c r="O499" s="5">
        <v>27.0</v>
      </c>
      <c r="P499" s="5">
        <v>23.0</v>
      </c>
      <c r="Q499" s="5">
        <v>23.0</v>
      </c>
      <c r="R499" s="5">
        <v>46.0</v>
      </c>
      <c r="S499" s="5">
        <v>8.0</v>
      </c>
      <c r="T499" s="5">
        <v>7.0</v>
      </c>
      <c r="U499" s="5">
        <v>12.0</v>
      </c>
      <c r="V499" s="5">
        <v>13.0</v>
      </c>
      <c r="W499" s="5">
        <v>6.0</v>
      </c>
      <c r="X499" s="5">
        <v>68.0</v>
      </c>
      <c r="Y499" s="5">
        <v>56.0</v>
      </c>
    </row>
    <row r="500">
      <c r="A500" s="5">
        <v>237507.0</v>
      </c>
      <c r="B500" s="5">
        <v>61.0</v>
      </c>
      <c r="C500" s="5">
        <v>30.0</v>
      </c>
      <c r="D500" s="5">
        <v>55.0</v>
      </c>
      <c r="E500" s="5">
        <v>60.0</v>
      </c>
      <c r="F500" s="5">
        <v>33.0</v>
      </c>
      <c r="G500" s="5">
        <v>57.0</v>
      </c>
      <c r="H500" s="5">
        <v>37.0</v>
      </c>
      <c r="I500" s="5">
        <v>24.0</v>
      </c>
      <c r="J500" s="5">
        <v>54.0</v>
      </c>
      <c r="K500" s="5">
        <v>62.0</v>
      </c>
      <c r="L500" s="5">
        <v>59.0</v>
      </c>
      <c r="M500" s="5">
        <v>55.0</v>
      </c>
      <c r="N500" s="5">
        <v>34.0</v>
      </c>
      <c r="O500" s="5">
        <v>62.0</v>
      </c>
      <c r="P500" s="5">
        <v>65.0</v>
      </c>
      <c r="Q500" s="5">
        <v>61.0</v>
      </c>
      <c r="R500" s="5">
        <v>55.0</v>
      </c>
      <c r="S500" s="5">
        <v>15.0</v>
      </c>
      <c r="T500" s="5">
        <v>11.0</v>
      </c>
      <c r="U500" s="5">
        <v>7.0</v>
      </c>
      <c r="V500" s="5">
        <v>11.0</v>
      </c>
      <c r="W500" s="5">
        <v>11.0</v>
      </c>
      <c r="X500" s="5">
        <v>34.0</v>
      </c>
      <c r="Y500" s="5">
        <v>33.0</v>
      </c>
    </row>
    <row r="501">
      <c r="A501" s="5">
        <v>237522.0</v>
      </c>
      <c r="B501" s="5">
        <v>40.0</v>
      </c>
      <c r="C501" s="5">
        <v>27.0</v>
      </c>
      <c r="D501" s="5">
        <v>67.0</v>
      </c>
      <c r="E501" s="5">
        <v>65.0</v>
      </c>
      <c r="F501" s="5">
        <v>31.0</v>
      </c>
      <c r="G501" s="5">
        <v>29.0</v>
      </c>
      <c r="H501" s="5">
        <v>29.0</v>
      </c>
      <c r="I501" s="5">
        <v>26.0</v>
      </c>
      <c r="J501" s="5">
        <v>58.0</v>
      </c>
      <c r="K501" s="5">
        <v>55.0</v>
      </c>
      <c r="L501" s="5">
        <v>66.0</v>
      </c>
      <c r="M501" s="5">
        <v>21.0</v>
      </c>
      <c r="N501" s="5">
        <v>44.0</v>
      </c>
      <c r="O501" s="5">
        <v>62.0</v>
      </c>
      <c r="P501" s="5">
        <v>66.0</v>
      </c>
      <c r="Q501" s="5">
        <v>63.0</v>
      </c>
      <c r="R501" s="5">
        <v>53.0</v>
      </c>
      <c r="S501" s="5">
        <v>10.0</v>
      </c>
      <c r="T501" s="5">
        <v>12.0</v>
      </c>
      <c r="U501" s="5">
        <v>5.0</v>
      </c>
      <c r="V501" s="5">
        <v>14.0</v>
      </c>
      <c r="W501" s="5">
        <v>12.0</v>
      </c>
      <c r="X501" s="5">
        <v>55.0</v>
      </c>
      <c r="Y501" s="5">
        <v>36.0</v>
      </c>
    </row>
    <row r="502">
      <c r="A502" s="5">
        <v>237539.0</v>
      </c>
      <c r="B502" s="5">
        <v>65.0</v>
      </c>
      <c r="C502" s="5">
        <v>69.0</v>
      </c>
      <c r="D502" s="5">
        <v>54.0</v>
      </c>
      <c r="E502" s="5">
        <v>64.0</v>
      </c>
      <c r="F502" s="5">
        <v>59.0</v>
      </c>
      <c r="G502" s="5">
        <v>76.0</v>
      </c>
      <c r="H502" s="5">
        <v>71.0</v>
      </c>
      <c r="I502" s="5">
        <v>67.0</v>
      </c>
      <c r="J502" s="5">
        <v>48.0</v>
      </c>
      <c r="K502" s="5">
        <v>72.0</v>
      </c>
      <c r="L502" s="5">
        <v>23.0</v>
      </c>
      <c r="M502" s="5">
        <v>72.0</v>
      </c>
      <c r="N502" s="5">
        <v>68.0</v>
      </c>
      <c r="O502" s="5">
        <v>22.0</v>
      </c>
      <c r="P502" s="5">
        <v>31.0</v>
      </c>
      <c r="Q502" s="5">
        <v>31.0</v>
      </c>
      <c r="R502" s="5">
        <v>39.0</v>
      </c>
      <c r="S502" s="5">
        <v>10.0</v>
      </c>
      <c r="T502" s="5">
        <v>6.0</v>
      </c>
      <c r="U502" s="5">
        <v>7.0</v>
      </c>
      <c r="V502" s="5">
        <v>9.0</v>
      </c>
      <c r="W502" s="5">
        <v>7.0</v>
      </c>
      <c r="X502" s="5">
        <v>73.0</v>
      </c>
      <c r="Y502" s="5">
        <v>64.0</v>
      </c>
    </row>
    <row r="503">
      <c r="A503" s="5">
        <v>237544.0</v>
      </c>
      <c r="B503" s="5">
        <v>61.0</v>
      </c>
      <c r="C503" s="5">
        <v>71.0</v>
      </c>
      <c r="D503" s="5">
        <v>71.0</v>
      </c>
      <c r="E503" s="5">
        <v>66.0</v>
      </c>
      <c r="F503" s="5">
        <v>60.0</v>
      </c>
      <c r="G503" s="5">
        <v>72.0</v>
      </c>
      <c r="H503" s="5">
        <v>62.0</v>
      </c>
      <c r="I503" s="5">
        <v>64.0</v>
      </c>
      <c r="J503" s="5">
        <v>57.0</v>
      </c>
      <c r="K503" s="5">
        <v>70.0</v>
      </c>
      <c r="L503" s="5">
        <v>29.0</v>
      </c>
      <c r="M503" s="5">
        <v>71.0</v>
      </c>
      <c r="N503" s="5">
        <v>72.0</v>
      </c>
      <c r="O503" s="5">
        <v>40.0</v>
      </c>
      <c r="P503" s="5">
        <v>22.0</v>
      </c>
      <c r="Q503" s="5">
        <v>21.0</v>
      </c>
      <c r="R503" s="5">
        <v>57.0</v>
      </c>
      <c r="S503" s="5">
        <v>12.0</v>
      </c>
      <c r="T503" s="5">
        <v>13.0</v>
      </c>
      <c r="U503" s="5">
        <v>9.0</v>
      </c>
      <c r="V503" s="5">
        <v>14.0</v>
      </c>
      <c r="W503" s="5">
        <v>9.0</v>
      </c>
      <c r="X503" s="5">
        <v>74.0</v>
      </c>
      <c r="Y503" s="5">
        <v>62.0</v>
      </c>
    </row>
    <row r="504">
      <c r="A504" s="5">
        <v>237548.0</v>
      </c>
      <c r="B504" s="5">
        <v>67.0</v>
      </c>
      <c r="C504" s="5">
        <v>34.0</v>
      </c>
      <c r="D504" s="5">
        <v>65.0</v>
      </c>
      <c r="E504" s="5">
        <v>69.0</v>
      </c>
      <c r="F504" s="5">
        <v>42.0</v>
      </c>
      <c r="G504" s="5">
        <v>64.0</v>
      </c>
      <c r="H504" s="5">
        <v>55.0</v>
      </c>
      <c r="I504" s="5">
        <v>34.0</v>
      </c>
      <c r="J504" s="5">
        <v>57.0</v>
      </c>
      <c r="K504" s="5">
        <v>65.0</v>
      </c>
      <c r="L504" s="5">
        <v>70.0</v>
      </c>
      <c r="M504" s="5">
        <v>54.0</v>
      </c>
      <c r="N504" s="5">
        <v>41.0</v>
      </c>
      <c r="O504" s="5">
        <v>65.0</v>
      </c>
      <c r="P504" s="5">
        <v>74.0</v>
      </c>
      <c r="Q504" s="5">
        <v>73.0</v>
      </c>
      <c r="R504" s="5">
        <v>49.0</v>
      </c>
      <c r="S504" s="5">
        <v>6.0</v>
      </c>
      <c r="T504" s="5">
        <v>6.0</v>
      </c>
      <c r="U504" s="5">
        <v>14.0</v>
      </c>
      <c r="V504" s="5">
        <v>9.0</v>
      </c>
      <c r="W504" s="5">
        <v>14.0</v>
      </c>
      <c r="X504" s="5">
        <v>47.0</v>
      </c>
      <c r="Y504" s="5">
        <v>34.0</v>
      </c>
    </row>
    <row r="505">
      <c r="A505" s="5">
        <v>237555.0</v>
      </c>
      <c r="B505" s="5">
        <v>64.0</v>
      </c>
      <c r="C505" s="5">
        <v>70.0</v>
      </c>
      <c r="D505" s="5">
        <v>75.0</v>
      </c>
      <c r="E505" s="5">
        <v>66.0</v>
      </c>
      <c r="F505" s="5">
        <v>58.0</v>
      </c>
      <c r="G505" s="5">
        <v>67.0</v>
      </c>
      <c r="H505" s="5">
        <v>39.0</v>
      </c>
      <c r="I505" s="5">
        <v>24.0</v>
      </c>
      <c r="J505" s="5">
        <v>44.0</v>
      </c>
      <c r="K505" s="5">
        <v>70.0</v>
      </c>
      <c r="L505" s="5">
        <v>31.0</v>
      </c>
      <c r="M505" s="5">
        <v>71.0</v>
      </c>
      <c r="N505" s="5">
        <v>66.0</v>
      </c>
      <c r="O505" s="5">
        <v>34.0</v>
      </c>
      <c r="P505" s="5">
        <v>43.0</v>
      </c>
      <c r="Q505" s="5">
        <v>31.0</v>
      </c>
      <c r="R505" s="5">
        <v>45.0</v>
      </c>
      <c r="S505" s="5">
        <v>8.0</v>
      </c>
      <c r="T505" s="5">
        <v>14.0</v>
      </c>
      <c r="U505" s="5">
        <v>5.0</v>
      </c>
      <c r="V505" s="5">
        <v>9.0</v>
      </c>
      <c r="W505" s="5">
        <v>9.0</v>
      </c>
      <c r="X505" s="5">
        <v>68.0</v>
      </c>
      <c r="Y505" s="5">
        <v>58.0</v>
      </c>
    </row>
    <row r="506">
      <c r="A506" s="5">
        <v>237574.0</v>
      </c>
      <c r="B506" s="5">
        <v>59.0</v>
      </c>
      <c r="C506" s="5">
        <v>67.0</v>
      </c>
      <c r="D506" s="5">
        <v>58.0</v>
      </c>
      <c r="E506" s="5">
        <v>65.0</v>
      </c>
      <c r="F506" s="5">
        <v>63.0</v>
      </c>
      <c r="G506" s="5">
        <v>74.0</v>
      </c>
      <c r="H506" s="5">
        <v>58.0</v>
      </c>
      <c r="I506" s="5">
        <v>62.0</v>
      </c>
      <c r="J506" s="5">
        <v>46.0</v>
      </c>
      <c r="K506" s="5">
        <v>70.0</v>
      </c>
      <c r="L506" s="5">
        <v>15.0</v>
      </c>
      <c r="M506" s="5">
        <v>65.0</v>
      </c>
      <c r="N506" s="5">
        <v>57.0</v>
      </c>
      <c r="O506" s="5">
        <v>20.0</v>
      </c>
      <c r="P506" s="5">
        <v>20.0</v>
      </c>
      <c r="Q506" s="5">
        <v>14.0</v>
      </c>
      <c r="R506" s="5">
        <v>52.0</v>
      </c>
      <c r="S506" s="5">
        <v>10.0</v>
      </c>
      <c r="T506" s="5">
        <v>13.0</v>
      </c>
      <c r="U506" s="5">
        <v>8.0</v>
      </c>
      <c r="V506" s="5">
        <v>9.0</v>
      </c>
      <c r="W506" s="5">
        <v>12.0</v>
      </c>
      <c r="X506" s="5">
        <v>74.0</v>
      </c>
      <c r="Y506" s="5">
        <v>58.0</v>
      </c>
    </row>
    <row r="507">
      <c r="A507" s="5">
        <v>237613.0</v>
      </c>
      <c r="B507" s="5">
        <v>50.0</v>
      </c>
      <c r="C507" s="5">
        <v>33.0</v>
      </c>
      <c r="D507" s="5">
        <v>32.0</v>
      </c>
      <c r="E507" s="5">
        <v>67.0</v>
      </c>
      <c r="F507" s="5">
        <v>38.0</v>
      </c>
      <c r="G507" s="5">
        <v>60.0</v>
      </c>
      <c r="H507" s="5">
        <v>59.0</v>
      </c>
      <c r="I507" s="5">
        <v>42.0</v>
      </c>
      <c r="J507" s="5">
        <v>65.0</v>
      </c>
      <c r="K507" s="5">
        <v>65.0</v>
      </c>
      <c r="L507" s="5">
        <v>45.0</v>
      </c>
      <c r="M507" s="5">
        <v>52.0</v>
      </c>
      <c r="N507" s="5">
        <v>38.0</v>
      </c>
      <c r="O507" s="5">
        <v>31.0</v>
      </c>
      <c r="P507" s="5">
        <v>48.0</v>
      </c>
      <c r="Q507" s="5">
        <v>46.0</v>
      </c>
      <c r="R507" s="5">
        <v>54.0</v>
      </c>
      <c r="S507" s="5">
        <v>8.0</v>
      </c>
      <c r="T507" s="5">
        <v>14.0</v>
      </c>
      <c r="U507" s="5">
        <v>7.0</v>
      </c>
      <c r="V507" s="5">
        <v>12.0</v>
      </c>
      <c r="W507" s="5">
        <v>13.0</v>
      </c>
      <c r="X507" s="5">
        <v>41.0</v>
      </c>
      <c r="Y507" s="5">
        <v>39.0</v>
      </c>
    </row>
    <row r="508">
      <c r="A508" s="5">
        <v>237619.0</v>
      </c>
      <c r="B508" s="5">
        <v>39.0</v>
      </c>
      <c r="C508" s="5">
        <v>55.0</v>
      </c>
      <c r="D508" s="5">
        <v>51.0</v>
      </c>
      <c r="E508" s="5">
        <v>46.0</v>
      </c>
      <c r="F508" s="5">
        <v>34.0</v>
      </c>
      <c r="G508" s="5">
        <v>61.0</v>
      </c>
      <c r="H508" s="5">
        <v>52.0</v>
      </c>
      <c r="I508" s="5">
        <v>40.0</v>
      </c>
      <c r="J508" s="5">
        <v>34.0</v>
      </c>
      <c r="K508" s="5">
        <v>63.0</v>
      </c>
      <c r="L508" s="5">
        <v>13.0</v>
      </c>
      <c r="M508" s="5">
        <v>51.0</v>
      </c>
      <c r="N508" s="5">
        <v>54.0</v>
      </c>
      <c r="O508" s="5">
        <v>12.0</v>
      </c>
      <c r="P508" s="5">
        <v>18.0</v>
      </c>
      <c r="Q508" s="5">
        <v>14.0</v>
      </c>
      <c r="R508" s="5">
        <v>41.0</v>
      </c>
      <c r="S508" s="5">
        <v>7.0</v>
      </c>
      <c r="T508" s="5">
        <v>11.0</v>
      </c>
      <c r="U508" s="5">
        <v>5.0</v>
      </c>
      <c r="V508" s="5">
        <v>12.0</v>
      </c>
      <c r="W508" s="5">
        <v>6.0</v>
      </c>
      <c r="X508" s="5">
        <v>55.0</v>
      </c>
      <c r="Y508" s="5">
        <v>44.0</v>
      </c>
    </row>
    <row r="509">
      <c r="A509" s="5">
        <v>237626.0</v>
      </c>
      <c r="B509" s="5">
        <v>49.0</v>
      </c>
      <c r="C509" s="5">
        <v>52.0</v>
      </c>
      <c r="D509" s="5">
        <v>55.0</v>
      </c>
      <c r="E509" s="5">
        <v>70.0</v>
      </c>
      <c r="F509" s="5">
        <v>47.0</v>
      </c>
      <c r="G509" s="5">
        <v>63.0</v>
      </c>
      <c r="H509" s="5">
        <v>54.0</v>
      </c>
      <c r="I509" s="5">
        <v>45.0</v>
      </c>
      <c r="J509" s="5">
        <v>64.0</v>
      </c>
      <c r="K509" s="5">
        <v>66.0</v>
      </c>
      <c r="L509" s="5">
        <v>62.0</v>
      </c>
      <c r="M509" s="5">
        <v>59.0</v>
      </c>
      <c r="N509" s="5">
        <v>67.0</v>
      </c>
      <c r="O509" s="5">
        <v>62.0</v>
      </c>
      <c r="P509" s="5">
        <v>64.0</v>
      </c>
      <c r="Q509" s="5">
        <v>56.0</v>
      </c>
      <c r="R509" s="5">
        <v>54.0</v>
      </c>
      <c r="S509" s="5">
        <v>15.0</v>
      </c>
      <c r="T509" s="5">
        <v>7.0</v>
      </c>
      <c r="U509" s="5">
        <v>10.0</v>
      </c>
      <c r="V509" s="5">
        <v>8.0</v>
      </c>
      <c r="W509" s="5">
        <v>14.0</v>
      </c>
      <c r="X509" s="5">
        <v>61.0</v>
      </c>
      <c r="Y509" s="5">
        <v>49.0</v>
      </c>
    </row>
    <row r="510">
      <c r="A510" s="5">
        <v>237630.0</v>
      </c>
      <c r="B510" s="5">
        <v>54.0</v>
      </c>
      <c r="C510" s="5">
        <v>38.0</v>
      </c>
      <c r="D510" s="5">
        <v>64.0</v>
      </c>
      <c r="E510" s="5">
        <v>54.0</v>
      </c>
      <c r="F510" s="5">
        <v>35.0</v>
      </c>
      <c r="G510" s="5">
        <v>54.0</v>
      </c>
      <c r="H510" s="5">
        <v>37.0</v>
      </c>
      <c r="I510" s="5">
        <v>34.0</v>
      </c>
      <c r="J510" s="5">
        <v>40.0</v>
      </c>
      <c r="K510" s="5">
        <v>60.0</v>
      </c>
      <c r="L510" s="5">
        <v>69.0</v>
      </c>
      <c r="M510" s="5">
        <v>42.0</v>
      </c>
      <c r="N510" s="5">
        <v>40.0</v>
      </c>
      <c r="O510" s="5">
        <v>65.0</v>
      </c>
      <c r="P510" s="5">
        <v>68.0</v>
      </c>
      <c r="Q510" s="5">
        <v>64.0</v>
      </c>
      <c r="R510" s="5">
        <v>60.0</v>
      </c>
      <c r="S510" s="5">
        <v>7.0</v>
      </c>
      <c r="T510" s="5">
        <v>13.0</v>
      </c>
      <c r="U510" s="5">
        <v>13.0</v>
      </c>
      <c r="V510" s="5">
        <v>12.0</v>
      </c>
      <c r="W510" s="5">
        <v>15.0</v>
      </c>
      <c r="X510" s="5">
        <v>38.0</v>
      </c>
      <c r="Y510" s="5">
        <v>35.0</v>
      </c>
    </row>
    <row r="511">
      <c r="A511" s="5">
        <v>237665.0</v>
      </c>
      <c r="B511" s="5">
        <v>41.0</v>
      </c>
      <c r="C511" s="5">
        <v>69.0</v>
      </c>
      <c r="D511" s="5">
        <v>65.0</v>
      </c>
      <c r="E511" s="5">
        <v>61.0</v>
      </c>
      <c r="F511" s="5">
        <v>61.0</v>
      </c>
      <c r="G511" s="5">
        <v>70.0</v>
      </c>
      <c r="H511" s="5">
        <v>60.0</v>
      </c>
      <c r="I511" s="5">
        <v>46.0</v>
      </c>
      <c r="J511" s="5">
        <v>41.0</v>
      </c>
      <c r="K511" s="5">
        <v>67.0</v>
      </c>
      <c r="L511" s="5">
        <v>20.0</v>
      </c>
      <c r="M511" s="5">
        <v>70.0</v>
      </c>
      <c r="N511" s="5">
        <v>55.0</v>
      </c>
      <c r="O511" s="5">
        <v>21.0</v>
      </c>
      <c r="P511" s="5">
        <v>17.0</v>
      </c>
      <c r="Q511" s="5">
        <v>16.0</v>
      </c>
      <c r="R511" s="5">
        <v>45.0</v>
      </c>
      <c r="S511" s="5">
        <v>5.0</v>
      </c>
      <c r="T511" s="5">
        <v>11.0</v>
      </c>
      <c r="U511" s="5">
        <v>8.0</v>
      </c>
      <c r="V511" s="5">
        <v>11.0</v>
      </c>
      <c r="W511" s="5">
        <v>10.0</v>
      </c>
      <c r="X511" s="5">
        <v>65.0</v>
      </c>
      <c r="Y511" s="5">
        <v>60.0</v>
      </c>
    </row>
    <row r="512">
      <c r="A512" s="5">
        <v>237681.0</v>
      </c>
      <c r="B512" s="5">
        <v>61.0</v>
      </c>
      <c r="C512" s="5">
        <v>70.0</v>
      </c>
      <c r="D512" s="5">
        <v>39.0</v>
      </c>
      <c r="E512" s="5">
        <v>73.0</v>
      </c>
      <c r="F512" s="5">
        <v>57.0</v>
      </c>
      <c r="G512" s="5">
        <v>85.0</v>
      </c>
      <c r="H512" s="5">
        <v>68.0</v>
      </c>
      <c r="I512" s="5">
        <v>72.0</v>
      </c>
      <c r="J512" s="5">
        <v>58.0</v>
      </c>
      <c r="K512" s="5">
        <v>81.0</v>
      </c>
      <c r="L512" s="5">
        <v>29.0</v>
      </c>
      <c r="M512" s="5">
        <v>68.0</v>
      </c>
      <c r="N512" s="5">
        <v>61.0</v>
      </c>
      <c r="O512" s="5">
        <v>40.0</v>
      </c>
      <c r="P512" s="5">
        <v>43.0</v>
      </c>
      <c r="Q512" s="5">
        <v>48.0</v>
      </c>
      <c r="R512" s="5">
        <v>48.0</v>
      </c>
      <c r="S512" s="5">
        <v>6.0</v>
      </c>
      <c r="T512" s="5">
        <v>7.0</v>
      </c>
      <c r="U512" s="5">
        <v>15.0</v>
      </c>
      <c r="V512" s="5">
        <v>10.0</v>
      </c>
      <c r="W512" s="5">
        <v>10.0</v>
      </c>
      <c r="X512" s="5">
        <v>66.0</v>
      </c>
      <c r="Y512" s="5">
        <v>60.0</v>
      </c>
    </row>
    <row r="513">
      <c r="A513" s="5">
        <v>237715.0</v>
      </c>
      <c r="B513" s="5">
        <v>48.0</v>
      </c>
      <c r="C513" s="5">
        <v>80.0</v>
      </c>
      <c r="D513" s="5">
        <v>76.0</v>
      </c>
      <c r="E513" s="5">
        <v>70.0</v>
      </c>
      <c r="F513" s="5">
        <v>72.0</v>
      </c>
      <c r="G513" s="5">
        <v>74.0</v>
      </c>
      <c r="H513" s="5">
        <v>68.0</v>
      </c>
      <c r="I513" s="5">
        <v>42.0</v>
      </c>
      <c r="J513" s="5">
        <v>34.0</v>
      </c>
      <c r="K513" s="5">
        <v>76.0</v>
      </c>
      <c r="L513" s="5">
        <v>14.0</v>
      </c>
      <c r="M513" s="5">
        <v>80.0</v>
      </c>
      <c r="N513" s="5">
        <v>68.0</v>
      </c>
      <c r="O513" s="5">
        <v>36.0</v>
      </c>
      <c r="P513" s="5">
        <v>20.0</v>
      </c>
      <c r="Q513" s="5">
        <v>18.0</v>
      </c>
      <c r="R513" s="5">
        <v>39.0</v>
      </c>
      <c r="S513" s="5">
        <v>10.0</v>
      </c>
      <c r="T513" s="5">
        <v>7.0</v>
      </c>
      <c r="U513" s="5">
        <v>7.0</v>
      </c>
      <c r="V513" s="5">
        <v>10.0</v>
      </c>
      <c r="W513" s="5">
        <v>5.0</v>
      </c>
      <c r="X513" s="5">
        <v>74.0</v>
      </c>
      <c r="Y513" s="5">
        <v>62.0</v>
      </c>
    </row>
    <row r="514">
      <c r="A514" s="5">
        <v>237807.0</v>
      </c>
      <c r="B514" s="5">
        <v>40.0</v>
      </c>
      <c r="C514" s="5">
        <v>63.0</v>
      </c>
      <c r="D514" s="5">
        <v>68.0</v>
      </c>
      <c r="E514" s="5">
        <v>67.0</v>
      </c>
      <c r="F514" s="5">
        <v>58.0</v>
      </c>
      <c r="G514" s="5">
        <v>62.0</v>
      </c>
      <c r="H514" s="5">
        <v>44.0</v>
      </c>
      <c r="I514" s="5">
        <v>39.0</v>
      </c>
      <c r="J514" s="5">
        <v>42.0</v>
      </c>
      <c r="K514" s="5">
        <v>68.0</v>
      </c>
      <c r="L514" s="5">
        <v>30.0</v>
      </c>
      <c r="M514" s="5">
        <v>67.0</v>
      </c>
      <c r="N514" s="5">
        <v>64.0</v>
      </c>
      <c r="O514" s="5">
        <v>25.0</v>
      </c>
      <c r="P514" s="5">
        <v>18.0</v>
      </c>
      <c r="Q514" s="5">
        <v>17.0</v>
      </c>
      <c r="R514" s="5">
        <v>49.0</v>
      </c>
      <c r="S514" s="5">
        <v>13.0</v>
      </c>
      <c r="T514" s="5">
        <v>10.0</v>
      </c>
      <c r="U514" s="5">
        <v>7.0</v>
      </c>
      <c r="V514" s="5">
        <v>9.0</v>
      </c>
      <c r="W514" s="5">
        <v>10.0</v>
      </c>
      <c r="X514" s="5">
        <v>63.0</v>
      </c>
      <c r="Y514" s="5">
        <v>66.0</v>
      </c>
    </row>
    <row r="515">
      <c r="A515" s="5">
        <v>237826.0</v>
      </c>
      <c r="B515" s="5">
        <v>58.0</v>
      </c>
      <c r="C515" s="5">
        <v>58.0</v>
      </c>
      <c r="D515" s="5">
        <v>58.0</v>
      </c>
      <c r="E515" s="5">
        <v>68.0</v>
      </c>
      <c r="F515" s="5">
        <v>48.0</v>
      </c>
      <c r="G515" s="5">
        <v>60.0</v>
      </c>
      <c r="H515" s="5">
        <v>59.0</v>
      </c>
      <c r="I515" s="5">
        <v>41.0</v>
      </c>
      <c r="J515" s="5">
        <v>65.0</v>
      </c>
      <c r="K515" s="5">
        <v>61.0</v>
      </c>
      <c r="L515" s="5">
        <v>47.0</v>
      </c>
      <c r="M515" s="5">
        <v>67.0</v>
      </c>
      <c r="N515" s="5">
        <v>45.0</v>
      </c>
      <c r="O515" s="5">
        <v>39.0</v>
      </c>
      <c r="P515" s="5">
        <v>56.0</v>
      </c>
      <c r="Q515" s="5">
        <v>52.0</v>
      </c>
      <c r="R515" s="5">
        <v>57.0</v>
      </c>
      <c r="S515" s="5">
        <v>6.0</v>
      </c>
      <c r="T515" s="5">
        <v>9.0</v>
      </c>
      <c r="U515" s="5">
        <v>14.0</v>
      </c>
      <c r="V515" s="5">
        <v>14.0</v>
      </c>
      <c r="W515" s="5">
        <v>14.0</v>
      </c>
      <c r="X515" s="5">
        <v>66.0</v>
      </c>
      <c r="Y515" s="5">
        <v>58.0</v>
      </c>
    </row>
    <row r="516">
      <c r="A516" s="5">
        <v>237875.0</v>
      </c>
      <c r="B516" s="5">
        <v>33.0</v>
      </c>
      <c r="C516" s="5">
        <v>27.0</v>
      </c>
      <c r="D516" s="5">
        <v>54.0</v>
      </c>
      <c r="E516" s="5">
        <v>34.0</v>
      </c>
      <c r="F516" s="5">
        <v>33.0</v>
      </c>
      <c r="G516" s="5">
        <v>31.0</v>
      </c>
      <c r="H516" s="5">
        <v>35.0</v>
      </c>
      <c r="I516" s="5">
        <v>29.0</v>
      </c>
      <c r="J516" s="5">
        <v>35.0</v>
      </c>
      <c r="K516" s="5">
        <v>38.0</v>
      </c>
      <c r="L516" s="5">
        <v>61.0</v>
      </c>
      <c r="M516" s="5">
        <v>24.0</v>
      </c>
      <c r="N516" s="5">
        <v>41.0</v>
      </c>
      <c r="O516" s="5">
        <v>61.0</v>
      </c>
      <c r="P516" s="5">
        <v>68.0</v>
      </c>
      <c r="Q516" s="5">
        <v>65.0</v>
      </c>
      <c r="R516" s="5">
        <v>56.0</v>
      </c>
      <c r="S516" s="5">
        <v>6.0</v>
      </c>
      <c r="T516" s="5">
        <v>14.0</v>
      </c>
      <c r="U516" s="5">
        <v>14.0</v>
      </c>
      <c r="V516" s="5">
        <v>7.0</v>
      </c>
      <c r="W516" s="5">
        <v>15.0</v>
      </c>
      <c r="X516" s="5">
        <v>48.0</v>
      </c>
      <c r="Y516" s="5">
        <v>28.0</v>
      </c>
    </row>
    <row r="517">
      <c r="A517" s="5">
        <v>237985.0</v>
      </c>
      <c r="B517" s="5">
        <v>39.0</v>
      </c>
      <c r="C517" s="5">
        <v>26.0</v>
      </c>
      <c r="D517" s="5">
        <v>74.0</v>
      </c>
      <c r="E517" s="5">
        <v>49.0</v>
      </c>
      <c r="F517" s="5">
        <v>31.0</v>
      </c>
      <c r="G517" s="5">
        <v>47.0</v>
      </c>
      <c r="H517" s="5">
        <v>35.0</v>
      </c>
      <c r="I517" s="5">
        <v>31.0</v>
      </c>
      <c r="J517" s="5">
        <v>44.0</v>
      </c>
      <c r="K517" s="5">
        <v>56.0</v>
      </c>
      <c r="L517" s="5">
        <v>62.0</v>
      </c>
      <c r="M517" s="5">
        <v>28.0</v>
      </c>
      <c r="N517" s="5">
        <v>42.0</v>
      </c>
      <c r="O517" s="5">
        <v>69.0</v>
      </c>
      <c r="P517" s="5">
        <v>73.0</v>
      </c>
      <c r="Q517" s="5">
        <v>71.0</v>
      </c>
      <c r="R517" s="5">
        <v>57.0</v>
      </c>
      <c r="S517" s="5">
        <v>12.0</v>
      </c>
      <c r="T517" s="5">
        <v>13.0</v>
      </c>
      <c r="U517" s="5">
        <v>6.0</v>
      </c>
      <c r="V517" s="5">
        <v>11.0</v>
      </c>
      <c r="W517" s="5">
        <v>15.0</v>
      </c>
      <c r="X517" s="5">
        <v>49.0</v>
      </c>
      <c r="Y517" s="5">
        <v>25.0</v>
      </c>
    </row>
    <row r="518">
      <c r="A518" s="5">
        <v>237994.0</v>
      </c>
      <c r="B518" s="5">
        <v>61.0</v>
      </c>
      <c r="C518" s="5">
        <v>63.0</v>
      </c>
      <c r="D518" s="5">
        <v>47.0</v>
      </c>
      <c r="E518" s="5">
        <v>69.0</v>
      </c>
      <c r="F518" s="5">
        <v>51.0</v>
      </c>
      <c r="G518" s="5">
        <v>74.0</v>
      </c>
      <c r="H518" s="5">
        <v>67.0</v>
      </c>
      <c r="I518" s="5">
        <v>45.0</v>
      </c>
      <c r="J518" s="5">
        <v>59.0</v>
      </c>
      <c r="K518" s="5">
        <v>72.0</v>
      </c>
      <c r="L518" s="5">
        <v>25.0</v>
      </c>
      <c r="M518" s="5">
        <v>63.0</v>
      </c>
      <c r="N518" s="5">
        <v>57.0</v>
      </c>
      <c r="O518" s="5">
        <v>43.0</v>
      </c>
      <c r="P518" s="5">
        <v>41.0</v>
      </c>
      <c r="Q518" s="5">
        <v>51.0</v>
      </c>
      <c r="R518" s="5">
        <v>46.0</v>
      </c>
      <c r="S518" s="5">
        <v>13.0</v>
      </c>
      <c r="T518" s="5">
        <v>8.0</v>
      </c>
      <c r="U518" s="5">
        <v>7.0</v>
      </c>
      <c r="V518" s="5">
        <v>12.0</v>
      </c>
      <c r="W518" s="5">
        <v>6.0</v>
      </c>
      <c r="X518" s="5">
        <v>66.0</v>
      </c>
      <c r="Y518" s="5">
        <v>66.0</v>
      </c>
    </row>
    <row r="519">
      <c r="A519" s="5">
        <v>238059.0</v>
      </c>
      <c r="B519" s="5">
        <v>54.0</v>
      </c>
      <c r="C519" s="5">
        <v>47.0</v>
      </c>
      <c r="D519" s="5">
        <v>30.0</v>
      </c>
      <c r="E519" s="5">
        <v>52.0</v>
      </c>
      <c r="F519" s="5">
        <v>40.0</v>
      </c>
      <c r="G519" s="5">
        <v>62.0</v>
      </c>
      <c r="H519" s="5">
        <v>50.0</v>
      </c>
      <c r="I519" s="5">
        <v>37.0</v>
      </c>
      <c r="J519" s="5">
        <v>46.0</v>
      </c>
      <c r="K519" s="5">
        <v>60.0</v>
      </c>
      <c r="L519" s="5">
        <v>27.0</v>
      </c>
      <c r="M519" s="5">
        <v>53.0</v>
      </c>
      <c r="N519" s="5">
        <v>50.0</v>
      </c>
      <c r="O519" s="5">
        <v>26.0</v>
      </c>
      <c r="P519" s="5">
        <v>27.0</v>
      </c>
      <c r="Q519" s="5">
        <v>24.0</v>
      </c>
      <c r="R519" s="5">
        <v>53.0</v>
      </c>
      <c r="S519" s="5">
        <v>11.0</v>
      </c>
      <c r="T519" s="5">
        <v>13.0</v>
      </c>
      <c r="U519" s="5">
        <v>6.0</v>
      </c>
      <c r="V519" s="5">
        <v>13.0</v>
      </c>
      <c r="W519" s="5">
        <v>10.0</v>
      </c>
      <c r="X519" s="5">
        <v>44.0</v>
      </c>
      <c r="Y519" s="5">
        <v>48.0</v>
      </c>
    </row>
    <row r="520">
      <c r="A520" s="5">
        <v>238069.0</v>
      </c>
      <c r="B520" s="5">
        <v>65.0</v>
      </c>
      <c r="C520" s="5">
        <v>47.0</v>
      </c>
      <c r="D520" s="5">
        <v>67.0</v>
      </c>
      <c r="E520" s="5">
        <v>61.0</v>
      </c>
      <c r="F520" s="5">
        <v>41.0</v>
      </c>
      <c r="G520" s="5">
        <v>65.0</v>
      </c>
      <c r="H520" s="5">
        <v>47.0</v>
      </c>
      <c r="I520" s="5">
        <v>41.0</v>
      </c>
      <c r="J520" s="5">
        <v>59.0</v>
      </c>
      <c r="K520" s="5">
        <v>67.0</v>
      </c>
      <c r="L520" s="5">
        <v>75.0</v>
      </c>
      <c r="M520" s="5">
        <v>55.0</v>
      </c>
      <c r="N520" s="5">
        <v>47.0</v>
      </c>
      <c r="O520" s="5">
        <v>62.0</v>
      </c>
      <c r="P520" s="5">
        <v>67.0</v>
      </c>
      <c r="Q520" s="5">
        <v>71.0</v>
      </c>
      <c r="R520" s="5">
        <v>40.0</v>
      </c>
      <c r="S520" s="5">
        <v>12.0</v>
      </c>
      <c r="T520" s="5">
        <v>6.0</v>
      </c>
      <c r="U520" s="5">
        <v>7.0</v>
      </c>
      <c r="V520" s="5">
        <v>8.0</v>
      </c>
      <c r="W520" s="5">
        <v>7.0</v>
      </c>
      <c r="X520" s="5">
        <v>59.0</v>
      </c>
      <c r="Y520" s="5">
        <v>49.0</v>
      </c>
    </row>
    <row r="521">
      <c r="A521" s="5">
        <v>238072.0</v>
      </c>
      <c r="B521" s="5">
        <v>61.0</v>
      </c>
      <c r="C521" s="5">
        <v>52.0</v>
      </c>
      <c r="D521" s="5">
        <v>70.0</v>
      </c>
      <c r="E521" s="5">
        <v>77.0</v>
      </c>
      <c r="F521" s="5">
        <v>47.0</v>
      </c>
      <c r="G521" s="5">
        <v>70.0</v>
      </c>
      <c r="H521" s="5">
        <v>64.0</v>
      </c>
      <c r="I521" s="5">
        <v>75.0</v>
      </c>
      <c r="J521" s="5">
        <v>68.0</v>
      </c>
      <c r="K521" s="5">
        <v>74.0</v>
      </c>
      <c r="L521" s="5">
        <v>66.0</v>
      </c>
      <c r="M521" s="5">
        <v>66.0</v>
      </c>
      <c r="N521" s="5">
        <v>36.0</v>
      </c>
      <c r="O521" s="5">
        <v>71.0</v>
      </c>
      <c r="P521" s="5">
        <v>73.0</v>
      </c>
      <c r="Q521" s="5">
        <v>65.0</v>
      </c>
      <c r="R521" s="5">
        <v>45.0</v>
      </c>
      <c r="S521" s="5">
        <v>5.0</v>
      </c>
      <c r="T521" s="5">
        <v>10.0</v>
      </c>
      <c r="U521" s="5">
        <v>5.0</v>
      </c>
      <c r="V521" s="5">
        <v>12.0</v>
      </c>
      <c r="W521" s="5">
        <v>13.0</v>
      </c>
      <c r="X521" s="5">
        <v>88.0</v>
      </c>
      <c r="Y521" s="5">
        <v>69.0</v>
      </c>
    </row>
    <row r="522">
      <c r="A522" s="5">
        <v>238075.0</v>
      </c>
      <c r="B522" s="5">
        <v>42.0</v>
      </c>
      <c r="C522" s="5">
        <v>62.0</v>
      </c>
      <c r="D522" s="5">
        <v>51.0</v>
      </c>
      <c r="E522" s="5">
        <v>53.0</v>
      </c>
      <c r="F522" s="5">
        <v>57.0</v>
      </c>
      <c r="G522" s="5">
        <v>62.0</v>
      </c>
      <c r="H522" s="5">
        <v>56.0</v>
      </c>
      <c r="I522" s="5">
        <v>37.0</v>
      </c>
      <c r="J522" s="5">
        <v>41.0</v>
      </c>
      <c r="K522" s="5">
        <v>61.0</v>
      </c>
      <c r="L522" s="5">
        <v>16.0</v>
      </c>
      <c r="M522" s="5">
        <v>54.0</v>
      </c>
      <c r="N522" s="5">
        <v>69.0</v>
      </c>
      <c r="O522" s="5">
        <v>28.0</v>
      </c>
      <c r="P522" s="5">
        <v>21.0</v>
      </c>
      <c r="Q522" s="5">
        <v>17.0</v>
      </c>
      <c r="R522" s="5">
        <v>42.0</v>
      </c>
      <c r="S522" s="5">
        <v>7.0</v>
      </c>
      <c r="T522" s="5">
        <v>8.0</v>
      </c>
      <c r="U522" s="5">
        <v>8.0</v>
      </c>
      <c r="V522" s="5">
        <v>11.0</v>
      </c>
      <c r="W522" s="5">
        <v>8.0</v>
      </c>
      <c r="X522" s="5">
        <v>70.0</v>
      </c>
      <c r="Y522" s="5">
        <v>60.0</v>
      </c>
    </row>
    <row r="523">
      <c r="A523" s="5">
        <v>238097.0</v>
      </c>
      <c r="B523" s="5">
        <v>67.0</v>
      </c>
      <c r="C523" s="5">
        <v>70.0</v>
      </c>
      <c r="D523" s="5">
        <v>61.0</v>
      </c>
      <c r="E523" s="5">
        <v>63.0</v>
      </c>
      <c r="F523" s="5">
        <v>53.0</v>
      </c>
      <c r="G523" s="5">
        <v>67.0</v>
      </c>
      <c r="H523" s="5">
        <v>40.0</v>
      </c>
      <c r="I523" s="5">
        <v>38.0</v>
      </c>
      <c r="J523" s="5">
        <v>53.0</v>
      </c>
      <c r="K523" s="5">
        <v>67.0</v>
      </c>
      <c r="L523" s="5">
        <v>32.0</v>
      </c>
      <c r="M523" s="5">
        <v>70.0</v>
      </c>
      <c r="N523" s="5">
        <v>58.0</v>
      </c>
      <c r="O523" s="5">
        <v>31.0</v>
      </c>
      <c r="P523" s="5">
        <v>26.0</v>
      </c>
      <c r="Q523" s="5">
        <v>36.0</v>
      </c>
      <c r="R523" s="5">
        <v>53.0</v>
      </c>
      <c r="S523" s="5">
        <v>15.0</v>
      </c>
      <c r="T523" s="5">
        <v>7.0</v>
      </c>
      <c r="U523" s="5">
        <v>7.0</v>
      </c>
      <c r="V523" s="5">
        <v>15.0</v>
      </c>
      <c r="W523" s="5">
        <v>9.0</v>
      </c>
      <c r="X523" s="5">
        <v>68.0</v>
      </c>
      <c r="Y523" s="5">
        <v>63.0</v>
      </c>
    </row>
    <row r="524">
      <c r="A524" s="5">
        <v>238186.0</v>
      </c>
      <c r="B524" s="5">
        <v>12.0</v>
      </c>
      <c r="C524" s="5">
        <v>8.0</v>
      </c>
      <c r="D524" s="5">
        <v>10.0</v>
      </c>
      <c r="E524" s="5">
        <v>28.0</v>
      </c>
      <c r="F524" s="5">
        <v>5.0</v>
      </c>
      <c r="G524" s="5">
        <v>7.0</v>
      </c>
      <c r="H524" s="5">
        <v>13.0</v>
      </c>
      <c r="I524" s="5">
        <v>14.0</v>
      </c>
      <c r="J524" s="5">
        <v>27.0</v>
      </c>
      <c r="K524" s="5">
        <v>13.0</v>
      </c>
      <c r="L524" s="5">
        <v>11.0</v>
      </c>
      <c r="M524" s="5">
        <v>8.0</v>
      </c>
      <c r="N524" s="5">
        <v>18.0</v>
      </c>
      <c r="O524" s="5">
        <v>15.0</v>
      </c>
      <c r="P524" s="5">
        <v>10.0</v>
      </c>
      <c r="Q524" s="5">
        <v>14.0</v>
      </c>
      <c r="R524" s="5">
        <v>317.0</v>
      </c>
      <c r="S524" s="5">
        <v>65.0</v>
      </c>
      <c r="T524" s="5">
        <v>61.0</v>
      </c>
      <c r="U524" s="5">
        <v>62.0</v>
      </c>
      <c r="V524" s="5">
        <v>60.0</v>
      </c>
      <c r="W524" s="5">
        <v>69.0</v>
      </c>
      <c r="X524" s="5">
        <v>47.0</v>
      </c>
      <c r="Y524" s="5">
        <v>7.0</v>
      </c>
    </row>
    <row r="525">
      <c r="A525" s="5">
        <v>238216.0</v>
      </c>
      <c r="B525" s="5">
        <v>49.0</v>
      </c>
      <c r="C525" s="5">
        <v>66.0</v>
      </c>
      <c r="D525" s="5">
        <v>48.0</v>
      </c>
      <c r="E525" s="5">
        <v>70.0</v>
      </c>
      <c r="F525" s="5">
        <v>40.0</v>
      </c>
      <c r="G525" s="5">
        <v>73.0</v>
      </c>
      <c r="H525" s="5">
        <v>52.0</v>
      </c>
      <c r="I525" s="5">
        <v>53.0</v>
      </c>
      <c r="J525" s="5">
        <v>72.0</v>
      </c>
      <c r="K525" s="5">
        <v>72.0</v>
      </c>
      <c r="L525" s="5">
        <v>67.0</v>
      </c>
      <c r="M525" s="5">
        <v>70.0</v>
      </c>
      <c r="N525" s="5">
        <v>54.0</v>
      </c>
      <c r="O525" s="5">
        <v>52.0</v>
      </c>
      <c r="P525" s="5">
        <v>66.0</v>
      </c>
      <c r="Q525" s="5">
        <v>50.0</v>
      </c>
      <c r="R525" s="5">
        <v>46.0</v>
      </c>
      <c r="S525" s="5">
        <v>7.0</v>
      </c>
      <c r="T525" s="5">
        <v>6.0</v>
      </c>
      <c r="U525" s="5">
        <v>15.0</v>
      </c>
      <c r="V525" s="5">
        <v>9.0</v>
      </c>
      <c r="W525" s="5">
        <v>9.0</v>
      </c>
      <c r="X525" s="5">
        <v>62.0</v>
      </c>
      <c r="Y525" s="5">
        <v>66.0</v>
      </c>
    </row>
    <row r="526">
      <c r="A526" s="5">
        <v>238273.0</v>
      </c>
      <c r="B526" s="5">
        <v>27.0</v>
      </c>
      <c r="C526" s="5">
        <v>60.0</v>
      </c>
      <c r="D526" s="5">
        <v>61.0</v>
      </c>
      <c r="E526" s="5">
        <v>56.0</v>
      </c>
      <c r="F526" s="5">
        <v>49.0</v>
      </c>
      <c r="G526" s="5">
        <v>57.0</v>
      </c>
      <c r="H526" s="5">
        <v>60.0</v>
      </c>
      <c r="I526" s="5">
        <v>31.0</v>
      </c>
      <c r="J526" s="5">
        <v>31.0</v>
      </c>
      <c r="K526" s="5">
        <v>59.0</v>
      </c>
      <c r="L526" s="5">
        <v>11.0</v>
      </c>
      <c r="M526" s="5">
        <v>60.0</v>
      </c>
      <c r="N526" s="5">
        <v>55.0</v>
      </c>
      <c r="O526" s="5">
        <v>27.0</v>
      </c>
      <c r="P526" s="5">
        <v>12.0</v>
      </c>
      <c r="Q526" s="5">
        <v>15.0</v>
      </c>
      <c r="R526" s="5">
        <v>53.0</v>
      </c>
      <c r="S526" s="5">
        <v>10.0</v>
      </c>
      <c r="T526" s="5">
        <v>14.0</v>
      </c>
      <c r="U526" s="5">
        <v>12.0</v>
      </c>
      <c r="V526" s="5">
        <v>8.0</v>
      </c>
      <c r="W526" s="5">
        <v>9.0</v>
      </c>
      <c r="X526" s="5">
        <v>68.0</v>
      </c>
      <c r="Y526" s="5">
        <v>44.0</v>
      </c>
    </row>
    <row r="527">
      <c r="A527" s="5">
        <v>238379.0</v>
      </c>
      <c r="B527" s="5">
        <v>48.0</v>
      </c>
      <c r="C527" s="5">
        <v>49.0</v>
      </c>
      <c r="D527" s="5">
        <v>46.0</v>
      </c>
      <c r="E527" s="5">
        <v>68.0</v>
      </c>
      <c r="F527" s="5">
        <v>32.0</v>
      </c>
      <c r="G527" s="5">
        <v>72.0</v>
      </c>
      <c r="H527" s="5">
        <v>45.0</v>
      </c>
      <c r="I527" s="5">
        <v>40.0</v>
      </c>
      <c r="J527" s="5">
        <v>63.0</v>
      </c>
      <c r="K527" s="5">
        <v>69.0</v>
      </c>
      <c r="L527" s="5">
        <v>49.0</v>
      </c>
      <c r="M527" s="5">
        <v>56.0</v>
      </c>
      <c r="N527" s="5">
        <v>41.0</v>
      </c>
      <c r="O527" s="5">
        <v>54.0</v>
      </c>
      <c r="P527" s="5">
        <v>53.0</v>
      </c>
      <c r="Q527" s="5">
        <v>42.0</v>
      </c>
      <c r="R527" s="5">
        <v>53.0</v>
      </c>
      <c r="S527" s="5">
        <v>13.0</v>
      </c>
      <c r="T527" s="5">
        <v>9.0</v>
      </c>
      <c r="U527" s="5">
        <v>13.0</v>
      </c>
      <c r="V527" s="5">
        <v>6.0</v>
      </c>
      <c r="W527" s="5">
        <v>12.0</v>
      </c>
      <c r="X527" s="5">
        <v>44.0</v>
      </c>
      <c r="Y527" s="5">
        <v>38.0</v>
      </c>
    </row>
    <row r="528">
      <c r="A528" s="5">
        <v>238409.0</v>
      </c>
      <c r="B528" s="5">
        <v>55.0</v>
      </c>
      <c r="C528" s="5">
        <v>40.0</v>
      </c>
      <c r="D528" s="5">
        <v>50.0</v>
      </c>
      <c r="E528" s="5">
        <v>57.0</v>
      </c>
      <c r="F528" s="5">
        <v>31.0</v>
      </c>
      <c r="G528" s="5">
        <v>63.0</v>
      </c>
      <c r="H528" s="5">
        <v>33.0</v>
      </c>
      <c r="I528" s="5">
        <v>26.0</v>
      </c>
      <c r="J528" s="5">
        <v>41.0</v>
      </c>
      <c r="K528" s="5">
        <v>59.0</v>
      </c>
      <c r="L528" s="5">
        <v>54.0</v>
      </c>
      <c r="M528" s="5">
        <v>58.0</v>
      </c>
      <c r="N528" s="5">
        <v>28.0</v>
      </c>
      <c r="O528" s="5">
        <v>55.0</v>
      </c>
      <c r="P528" s="5">
        <v>55.0</v>
      </c>
      <c r="Q528" s="5">
        <v>56.0</v>
      </c>
      <c r="R528" s="5">
        <v>44.0</v>
      </c>
      <c r="S528" s="5">
        <v>9.0</v>
      </c>
      <c r="T528" s="5">
        <v>6.0</v>
      </c>
      <c r="U528" s="5">
        <v>8.0</v>
      </c>
      <c r="V528" s="5">
        <v>11.0</v>
      </c>
      <c r="W528" s="5">
        <v>10.0</v>
      </c>
      <c r="X528" s="5">
        <v>42.0</v>
      </c>
      <c r="Y528" s="5">
        <v>34.0</v>
      </c>
    </row>
    <row r="529">
      <c r="A529" s="5">
        <v>238503.0</v>
      </c>
      <c r="B529" s="5">
        <v>11.0</v>
      </c>
      <c r="C529" s="5">
        <v>9.0</v>
      </c>
      <c r="D529" s="5">
        <v>10.0</v>
      </c>
      <c r="E529" s="5">
        <v>22.0</v>
      </c>
      <c r="F529" s="5">
        <v>10.0</v>
      </c>
      <c r="G529" s="5">
        <v>8.0</v>
      </c>
      <c r="H529" s="5">
        <v>9.0</v>
      </c>
      <c r="I529" s="5">
        <v>10.0</v>
      </c>
      <c r="J529" s="5">
        <v>15.0</v>
      </c>
      <c r="K529" s="5">
        <v>14.0</v>
      </c>
      <c r="L529" s="5">
        <v>14.0</v>
      </c>
      <c r="M529" s="5">
        <v>6.0</v>
      </c>
      <c r="N529" s="5">
        <v>18.0</v>
      </c>
      <c r="O529" s="5">
        <v>15.0</v>
      </c>
      <c r="P529" s="5">
        <v>10.0</v>
      </c>
      <c r="Q529" s="5">
        <v>9.0</v>
      </c>
      <c r="R529" s="5">
        <v>328.0</v>
      </c>
      <c r="S529" s="5">
        <v>68.0</v>
      </c>
      <c r="T529" s="5">
        <v>66.0</v>
      </c>
      <c r="U529" s="5">
        <v>57.0</v>
      </c>
      <c r="V529" s="5">
        <v>68.0</v>
      </c>
      <c r="W529" s="5">
        <v>69.0</v>
      </c>
      <c r="X529" s="5">
        <v>43.0</v>
      </c>
      <c r="Y529" s="5">
        <v>6.0</v>
      </c>
    </row>
    <row r="530">
      <c r="A530" s="5">
        <v>238516.0</v>
      </c>
      <c r="B530" s="5">
        <v>36.0</v>
      </c>
      <c r="C530" s="5">
        <v>33.0</v>
      </c>
      <c r="D530" s="5">
        <v>69.0</v>
      </c>
      <c r="E530" s="5">
        <v>62.0</v>
      </c>
      <c r="F530" s="5">
        <v>33.0</v>
      </c>
      <c r="G530" s="5">
        <v>44.0</v>
      </c>
      <c r="H530" s="5">
        <v>46.0</v>
      </c>
      <c r="I530" s="5">
        <v>24.0</v>
      </c>
      <c r="J530" s="5">
        <v>53.0</v>
      </c>
      <c r="K530" s="5">
        <v>61.0</v>
      </c>
      <c r="L530" s="5">
        <v>65.0</v>
      </c>
      <c r="M530" s="5">
        <v>29.0</v>
      </c>
      <c r="N530" s="5">
        <v>42.0</v>
      </c>
      <c r="O530" s="5">
        <v>66.0</v>
      </c>
      <c r="P530" s="5">
        <v>74.0</v>
      </c>
      <c r="Q530" s="5">
        <v>68.0</v>
      </c>
      <c r="R530" s="5">
        <v>50.0</v>
      </c>
      <c r="S530" s="5">
        <v>13.0</v>
      </c>
      <c r="T530" s="5">
        <v>10.0</v>
      </c>
      <c r="U530" s="5">
        <v>13.0</v>
      </c>
      <c r="V530" s="5">
        <v>8.0</v>
      </c>
      <c r="W530" s="5">
        <v>6.0</v>
      </c>
      <c r="X530" s="5">
        <v>48.0</v>
      </c>
      <c r="Y530" s="5">
        <v>32.0</v>
      </c>
    </row>
    <row r="531">
      <c r="A531" s="5">
        <v>238526.0</v>
      </c>
      <c r="B531" s="5">
        <v>13.0</v>
      </c>
      <c r="C531" s="5">
        <v>5.0</v>
      </c>
      <c r="D531" s="5">
        <v>10.0</v>
      </c>
      <c r="E531" s="5">
        <v>20.0</v>
      </c>
      <c r="F531" s="5">
        <v>9.0</v>
      </c>
      <c r="G531" s="5">
        <v>5.0</v>
      </c>
      <c r="H531" s="5">
        <v>10.0</v>
      </c>
      <c r="I531" s="5">
        <v>11.0</v>
      </c>
      <c r="J531" s="5">
        <v>23.0</v>
      </c>
      <c r="K531" s="5">
        <v>10.0</v>
      </c>
      <c r="L531" s="5">
        <v>13.0</v>
      </c>
      <c r="M531" s="5">
        <v>7.0</v>
      </c>
      <c r="N531" s="5">
        <v>14.0</v>
      </c>
      <c r="O531" s="5">
        <v>12.0</v>
      </c>
      <c r="P531" s="5">
        <v>10.0</v>
      </c>
      <c r="Q531" s="5">
        <v>12.0</v>
      </c>
      <c r="R531" s="5">
        <v>303.0</v>
      </c>
      <c r="S531" s="5">
        <v>62.0</v>
      </c>
      <c r="T531" s="5">
        <v>63.0</v>
      </c>
      <c r="U531" s="5">
        <v>58.0</v>
      </c>
      <c r="V531" s="5">
        <v>53.0</v>
      </c>
      <c r="W531" s="5">
        <v>67.0</v>
      </c>
      <c r="X531" s="5">
        <v>44.0</v>
      </c>
      <c r="Y531" s="5">
        <v>8.0</v>
      </c>
    </row>
    <row r="532">
      <c r="A532" s="5">
        <v>238546.0</v>
      </c>
      <c r="B532" s="5">
        <v>34.0</v>
      </c>
      <c r="C532" s="5">
        <v>59.0</v>
      </c>
      <c r="D532" s="5">
        <v>57.0</v>
      </c>
      <c r="E532" s="5">
        <v>51.0</v>
      </c>
      <c r="F532" s="5">
        <v>43.0</v>
      </c>
      <c r="G532" s="5">
        <v>50.0</v>
      </c>
      <c r="H532" s="5">
        <v>34.0</v>
      </c>
      <c r="I532" s="5">
        <v>30.0</v>
      </c>
      <c r="J532" s="5">
        <v>41.0</v>
      </c>
      <c r="K532" s="5">
        <v>55.0</v>
      </c>
      <c r="L532" s="5">
        <v>16.0</v>
      </c>
      <c r="M532" s="5">
        <v>55.0</v>
      </c>
      <c r="N532" s="5">
        <v>58.0</v>
      </c>
      <c r="O532" s="5">
        <v>16.0</v>
      </c>
      <c r="P532" s="5">
        <v>22.0</v>
      </c>
      <c r="Q532" s="5">
        <v>17.0</v>
      </c>
      <c r="R532" s="5">
        <v>56.0</v>
      </c>
      <c r="S532" s="5">
        <v>12.0</v>
      </c>
      <c r="T532" s="5">
        <v>6.0</v>
      </c>
      <c r="U532" s="5">
        <v>15.0</v>
      </c>
      <c r="V532" s="5">
        <v>14.0</v>
      </c>
      <c r="W532" s="5">
        <v>9.0</v>
      </c>
      <c r="X532" s="5">
        <v>49.0</v>
      </c>
      <c r="Y532" s="5">
        <v>52.0</v>
      </c>
    </row>
    <row r="533">
      <c r="A533" s="5">
        <v>238569.0</v>
      </c>
      <c r="B533" s="5">
        <v>72.0</v>
      </c>
      <c r="C533" s="5">
        <v>72.0</v>
      </c>
      <c r="D533" s="5">
        <v>48.0</v>
      </c>
      <c r="E533" s="5">
        <v>66.0</v>
      </c>
      <c r="F533" s="5">
        <v>53.0</v>
      </c>
      <c r="G533" s="5">
        <v>70.0</v>
      </c>
      <c r="H533" s="5">
        <v>56.0</v>
      </c>
      <c r="I533" s="5">
        <v>41.0</v>
      </c>
      <c r="J533" s="5">
        <v>58.0</v>
      </c>
      <c r="K533" s="5">
        <v>68.0</v>
      </c>
      <c r="L533" s="5">
        <v>40.0</v>
      </c>
      <c r="M533" s="5">
        <v>73.0</v>
      </c>
      <c r="N533" s="5">
        <v>65.0</v>
      </c>
      <c r="O533" s="5">
        <v>46.0</v>
      </c>
      <c r="P533" s="5">
        <v>48.0</v>
      </c>
      <c r="Q533" s="5">
        <v>40.0</v>
      </c>
      <c r="R533" s="5">
        <v>41.0</v>
      </c>
      <c r="S533" s="5">
        <v>7.0</v>
      </c>
      <c r="T533" s="5">
        <v>6.0</v>
      </c>
      <c r="U533" s="5">
        <v>6.0</v>
      </c>
      <c r="V533" s="5">
        <v>9.0</v>
      </c>
      <c r="W533" s="5">
        <v>13.0</v>
      </c>
      <c r="X533" s="5">
        <v>69.0</v>
      </c>
      <c r="Y533" s="5">
        <v>59.0</v>
      </c>
    </row>
    <row r="534">
      <c r="A534" s="5">
        <v>238793.0</v>
      </c>
      <c r="B534" s="5">
        <v>66.0</v>
      </c>
      <c r="C534" s="5">
        <v>49.0</v>
      </c>
      <c r="D534" s="5">
        <v>48.0</v>
      </c>
      <c r="E534" s="5">
        <v>66.0</v>
      </c>
      <c r="F534" s="5">
        <v>40.0</v>
      </c>
      <c r="G534" s="5">
        <v>67.0</v>
      </c>
      <c r="H534" s="5">
        <v>47.0</v>
      </c>
      <c r="I534" s="5">
        <v>33.0</v>
      </c>
      <c r="J534" s="5">
        <v>58.0</v>
      </c>
      <c r="K534" s="5">
        <v>66.0</v>
      </c>
      <c r="L534" s="5">
        <v>62.0</v>
      </c>
      <c r="M534" s="5">
        <v>55.0</v>
      </c>
      <c r="N534" s="5">
        <v>43.0</v>
      </c>
      <c r="O534" s="5">
        <v>61.0</v>
      </c>
      <c r="P534" s="5">
        <v>61.0</v>
      </c>
      <c r="Q534" s="5">
        <v>57.0</v>
      </c>
      <c r="R534" s="5">
        <v>44.0</v>
      </c>
      <c r="S534" s="5">
        <v>11.0</v>
      </c>
      <c r="T534" s="5">
        <v>9.0</v>
      </c>
      <c r="U534" s="5">
        <v>12.0</v>
      </c>
      <c r="V534" s="5">
        <v>6.0</v>
      </c>
      <c r="W534" s="5">
        <v>6.0</v>
      </c>
      <c r="X534" s="5">
        <v>60.0</v>
      </c>
      <c r="Y534" s="5">
        <v>52.0</v>
      </c>
    </row>
    <row r="535">
      <c r="A535" s="5">
        <v>238821.0</v>
      </c>
      <c r="B535" s="5">
        <v>42.0</v>
      </c>
      <c r="C535" s="5">
        <v>58.0</v>
      </c>
      <c r="D535" s="5">
        <v>56.0</v>
      </c>
      <c r="E535" s="5">
        <v>53.0</v>
      </c>
      <c r="F535" s="5">
        <v>55.0</v>
      </c>
      <c r="G535" s="5">
        <v>68.0</v>
      </c>
      <c r="H535" s="5">
        <v>51.0</v>
      </c>
      <c r="I535" s="5">
        <v>38.0</v>
      </c>
      <c r="J535" s="5">
        <v>44.0</v>
      </c>
      <c r="K535" s="5">
        <v>64.0</v>
      </c>
      <c r="L535" s="5">
        <v>21.0</v>
      </c>
      <c r="M535" s="5">
        <v>55.0</v>
      </c>
      <c r="N535" s="5">
        <v>59.0</v>
      </c>
      <c r="O535" s="5">
        <v>27.0</v>
      </c>
      <c r="P535" s="5">
        <v>19.0</v>
      </c>
      <c r="Q535" s="5">
        <v>20.0</v>
      </c>
      <c r="R535" s="5">
        <v>46.0</v>
      </c>
      <c r="S535" s="5">
        <v>6.0</v>
      </c>
      <c r="T535" s="5">
        <v>12.0</v>
      </c>
      <c r="U535" s="5">
        <v>14.0</v>
      </c>
      <c r="V535" s="5">
        <v>7.0</v>
      </c>
      <c r="W535" s="5">
        <v>7.0</v>
      </c>
      <c r="X535" s="5">
        <v>64.0</v>
      </c>
      <c r="Y535" s="5">
        <v>51.0</v>
      </c>
    </row>
    <row r="536">
      <c r="A536" s="5">
        <v>238830.0</v>
      </c>
      <c r="B536" s="5">
        <v>58.0</v>
      </c>
      <c r="C536" s="5">
        <v>71.0</v>
      </c>
      <c r="D536" s="5">
        <v>71.0</v>
      </c>
      <c r="E536" s="5">
        <v>66.0</v>
      </c>
      <c r="F536" s="5">
        <v>64.0</v>
      </c>
      <c r="G536" s="5">
        <v>67.0</v>
      </c>
      <c r="H536" s="5">
        <v>45.0</v>
      </c>
      <c r="I536" s="5">
        <v>27.0</v>
      </c>
      <c r="J536" s="5">
        <v>68.0</v>
      </c>
      <c r="K536" s="5">
        <v>69.0</v>
      </c>
      <c r="L536" s="5">
        <v>14.0</v>
      </c>
      <c r="M536" s="5">
        <v>71.0</v>
      </c>
      <c r="N536" s="5">
        <v>56.0</v>
      </c>
      <c r="O536" s="5">
        <v>24.0</v>
      </c>
      <c r="P536" s="5">
        <v>10.0</v>
      </c>
      <c r="Q536" s="5">
        <v>15.0</v>
      </c>
      <c r="R536" s="5">
        <v>61.0</v>
      </c>
      <c r="S536" s="5">
        <v>12.0</v>
      </c>
      <c r="T536" s="5">
        <v>13.0</v>
      </c>
      <c r="U536" s="5">
        <v>12.0</v>
      </c>
      <c r="V536" s="5">
        <v>14.0</v>
      </c>
      <c r="W536" s="5">
        <v>10.0</v>
      </c>
      <c r="X536" s="5">
        <v>73.0</v>
      </c>
      <c r="Y536" s="5">
        <v>59.0</v>
      </c>
    </row>
    <row r="537">
      <c r="A537" s="5">
        <v>238953.0</v>
      </c>
      <c r="B537" s="5">
        <v>66.0</v>
      </c>
      <c r="C537" s="5">
        <v>61.0</v>
      </c>
      <c r="D537" s="5">
        <v>43.0</v>
      </c>
      <c r="E537" s="5">
        <v>65.0</v>
      </c>
      <c r="F537" s="5">
        <v>68.0</v>
      </c>
      <c r="G537" s="5">
        <v>68.0</v>
      </c>
      <c r="H537" s="5">
        <v>75.0</v>
      </c>
      <c r="I537" s="5">
        <v>68.0</v>
      </c>
      <c r="J537" s="5">
        <v>56.0</v>
      </c>
      <c r="K537" s="5">
        <v>65.0</v>
      </c>
      <c r="L537" s="5">
        <v>35.0</v>
      </c>
      <c r="M537" s="5">
        <v>55.0</v>
      </c>
      <c r="N537" s="5">
        <v>52.0</v>
      </c>
      <c r="O537" s="5">
        <v>34.0</v>
      </c>
      <c r="P537" s="5">
        <v>36.0</v>
      </c>
      <c r="Q537" s="5">
        <v>41.0</v>
      </c>
      <c r="R537" s="5">
        <v>49.0</v>
      </c>
      <c r="S537" s="5">
        <v>9.0</v>
      </c>
      <c r="T537" s="5">
        <v>11.0</v>
      </c>
      <c r="U537" s="5">
        <v>9.0</v>
      </c>
      <c r="V537" s="5">
        <v>12.0</v>
      </c>
      <c r="W537" s="5">
        <v>8.0</v>
      </c>
      <c r="X537" s="5">
        <v>73.0</v>
      </c>
      <c r="Y537" s="5">
        <v>57.0</v>
      </c>
    </row>
    <row r="538">
      <c r="A538" s="5">
        <v>239016.0</v>
      </c>
      <c r="B538" s="5">
        <v>49.0</v>
      </c>
      <c r="C538" s="5">
        <v>35.0</v>
      </c>
      <c r="D538" s="5">
        <v>41.0</v>
      </c>
      <c r="E538" s="5">
        <v>68.0</v>
      </c>
      <c r="F538" s="5">
        <v>55.0</v>
      </c>
      <c r="G538" s="5">
        <v>64.0</v>
      </c>
      <c r="H538" s="5">
        <v>73.0</v>
      </c>
      <c r="I538" s="5">
        <v>67.0</v>
      </c>
      <c r="J538" s="5">
        <v>72.0</v>
      </c>
      <c r="K538" s="5">
        <v>73.0</v>
      </c>
      <c r="L538" s="5">
        <v>53.0</v>
      </c>
      <c r="M538" s="5">
        <v>45.0</v>
      </c>
      <c r="N538" s="5">
        <v>45.0</v>
      </c>
      <c r="O538" s="5">
        <v>35.0</v>
      </c>
      <c r="P538" s="5">
        <v>44.0</v>
      </c>
      <c r="Q538" s="5">
        <v>52.0</v>
      </c>
      <c r="R538" s="5">
        <v>45.0</v>
      </c>
      <c r="S538" s="5">
        <v>13.0</v>
      </c>
      <c r="T538" s="5">
        <v>8.0</v>
      </c>
      <c r="U538" s="5">
        <v>7.0</v>
      </c>
      <c r="V538" s="5">
        <v>10.0</v>
      </c>
      <c r="W538" s="5">
        <v>7.0</v>
      </c>
      <c r="X538" s="5">
        <v>72.0</v>
      </c>
      <c r="Y538" s="5">
        <v>31.0</v>
      </c>
    </row>
    <row r="539">
      <c r="A539" s="5">
        <v>239120.0</v>
      </c>
      <c r="B539" s="5">
        <v>13.0</v>
      </c>
      <c r="C539" s="5">
        <v>9.0</v>
      </c>
      <c r="D539" s="5">
        <v>13.0</v>
      </c>
      <c r="E539" s="5">
        <v>37.0</v>
      </c>
      <c r="F539" s="5">
        <v>9.0</v>
      </c>
      <c r="G539" s="5">
        <v>10.0</v>
      </c>
      <c r="H539" s="5">
        <v>14.0</v>
      </c>
      <c r="I539" s="5">
        <v>13.0</v>
      </c>
      <c r="J539" s="5">
        <v>24.0</v>
      </c>
      <c r="K539" s="5">
        <v>12.0</v>
      </c>
      <c r="L539" s="5">
        <v>22.0</v>
      </c>
      <c r="M539" s="5">
        <v>10.0</v>
      </c>
      <c r="N539" s="5">
        <v>11.0</v>
      </c>
      <c r="O539" s="5">
        <v>11.0</v>
      </c>
      <c r="P539" s="5">
        <v>13.0</v>
      </c>
      <c r="Q539" s="5">
        <v>11.0</v>
      </c>
      <c r="R539" s="5">
        <v>345.0</v>
      </c>
      <c r="S539" s="5">
        <v>65.0</v>
      </c>
      <c r="T539" s="5">
        <v>70.0</v>
      </c>
      <c r="U539" s="5">
        <v>71.0</v>
      </c>
      <c r="V539" s="5">
        <v>69.0</v>
      </c>
      <c r="W539" s="5">
        <v>70.0</v>
      </c>
      <c r="X539" s="5">
        <v>32.0</v>
      </c>
      <c r="Y539" s="5">
        <v>8.0</v>
      </c>
    </row>
    <row r="540">
      <c r="A540" s="5">
        <v>239125.0</v>
      </c>
      <c r="B540" s="5">
        <v>32.0</v>
      </c>
      <c r="C540" s="5">
        <v>62.0</v>
      </c>
      <c r="D540" s="5">
        <v>59.0</v>
      </c>
      <c r="E540" s="5">
        <v>46.0</v>
      </c>
      <c r="F540" s="5">
        <v>42.0</v>
      </c>
      <c r="G540" s="5">
        <v>58.0</v>
      </c>
      <c r="H540" s="5">
        <v>37.0</v>
      </c>
      <c r="I540" s="5">
        <v>30.0</v>
      </c>
      <c r="J540" s="5">
        <v>29.0</v>
      </c>
      <c r="K540" s="5">
        <v>60.0</v>
      </c>
      <c r="L540" s="5">
        <v>31.0</v>
      </c>
      <c r="M540" s="5">
        <v>62.0</v>
      </c>
      <c r="N540" s="5">
        <v>60.0</v>
      </c>
      <c r="O540" s="5">
        <v>29.0</v>
      </c>
      <c r="P540" s="5">
        <v>12.0</v>
      </c>
      <c r="Q540" s="5">
        <v>17.0</v>
      </c>
      <c r="R540" s="5">
        <v>49.0</v>
      </c>
      <c r="S540" s="5">
        <v>9.0</v>
      </c>
      <c r="T540" s="5">
        <v>10.0</v>
      </c>
      <c r="U540" s="5">
        <v>13.0</v>
      </c>
      <c r="V540" s="5">
        <v>12.0</v>
      </c>
      <c r="W540" s="5">
        <v>5.0</v>
      </c>
      <c r="X540" s="5">
        <v>62.0</v>
      </c>
      <c r="Y540" s="5">
        <v>61.0</v>
      </c>
    </row>
    <row r="541">
      <c r="A541" s="5">
        <v>239127.0</v>
      </c>
      <c r="B541" s="5">
        <v>60.0</v>
      </c>
      <c r="C541" s="5">
        <v>47.0</v>
      </c>
      <c r="D541" s="5">
        <v>60.0</v>
      </c>
      <c r="E541" s="5">
        <v>66.0</v>
      </c>
      <c r="F541" s="5">
        <v>47.0</v>
      </c>
      <c r="G541" s="5">
        <v>68.0</v>
      </c>
      <c r="H541" s="5">
        <v>41.0</v>
      </c>
      <c r="I541" s="5">
        <v>47.0</v>
      </c>
      <c r="J541" s="5">
        <v>64.0</v>
      </c>
      <c r="K541" s="5">
        <v>68.0</v>
      </c>
      <c r="L541" s="5">
        <v>69.0</v>
      </c>
      <c r="M541" s="5">
        <v>56.0</v>
      </c>
      <c r="N541" s="5">
        <v>48.0</v>
      </c>
      <c r="O541" s="5">
        <v>65.0</v>
      </c>
      <c r="P541" s="5">
        <v>63.0</v>
      </c>
      <c r="Q541" s="5">
        <v>59.0</v>
      </c>
      <c r="R541" s="5">
        <v>43.0</v>
      </c>
      <c r="S541" s="5">
        <v>8.0</v>
      </c>
      <c r="T541" s="5">
        <v>6.0</v>
      </c>
      <c r="U541" s="5">
        <v>6.0</v>
      </c>
      <c r="V541" s="5">
        <v>13.0</v>
      </c>
      <c r="W541" s="5">
        <v>10.0</v>
      </c>
      <c r="X541" s="5">
        <v>63.0</v>
      </c>
      <c r="Y541" s="5">
        <v>43.0</v>
      </c>
    </row>
    <row r="542">
      <c r="A542" s="5">
        <v>239259.0</v>
      </c>
      <c r="B542" s="5">
        <v>24.0</v>
      </c>
      <c r="C542" s="5">
        <v>17.0</v>
      </c>
      <c r="D542" s="5">
        <v>64.0</v>
      </c>
      <c r="E542" s="5">
        <v>51.0</v>
      </c>
      <c r="F542" s="5">
        <v>28.0</v>
      </c>
      <c r="G542" s="5">
        <v>33.0</v>
      </c>
      <c r="H542" s="5">
        <v>23.0</v>
      </c>
      <c r="I542" s="5">
        <v>31.0</v>
      </c>
      <c r="J542" s="5">
        <v>41.0</v>
      </c>
      <c r="K542" s="5">
        <v>52.0</v>
      </c>
      <c r="L542" s="5">
        <v>60.0</v>
      </c>
      <c r="M542" s="5">
        <v>24.0</v>
      </c>
      <c r="N542" s="5">
        <v>36.0</v>
      </c>
      <c r="O542" s="5">
        <v>63.0</v>
      </c>
      <c r="P542" s="5">
        <v>64.0</v>
      </c>
      <c r="Q542" s="5">
        <v>62.0</v>
      </c>
      <c r="R542" s="5">
        <v>50.0</v>
      </c>
      <c r="S542" s="5">
        <v>13.0</v>
      </c>
      <c r="T542" s="5">
        <v>13.0</v>
      </c>
      <c r="U542" s="5">
        <v>8.0</v>
      </c>
      <c r="V542" s="5">
        <v>5.0</v>
      </c>
      <c r="W542" s="5">
        <v>11.0</v>
      </c>
      <c r="X542" s="5">
        <v>46.0</v>
      </c>
      <c r="Y542" s="5">
        <v>26.0</v>
      </c>
    </row>
    <row r="543">
      <c r="A543" s="5">
        <v>239342.0</v>
      </c>
      <c r="B543" s="5">
        <v>11.0</v>
      </c>
      <c r="C543" s="5">
        <v>8.0</v>
      </c>
      <c r="D543" s="5">
        <v>13.0</v>
      </c>
      <c r="E543" s="5">
        <v>23.0</v>
      </c>
      <c r="F543" s="5">
        <v>6.0</v>
      </c>
      <c r="G543" s="5">
        <v>10.0</v>
      </c>
      <c r="H543" s="5">
        <v>14.0</v>
      </c>
      <c r="I543" s="5">
        <v>13.0</v>
      </c>
      <c r="J543" s="5">
        <v>26.0</v>
      </c>
      <c r="K543" s="5">
        <v>20.0</v>
      </c>
      <c r="L543" s="5">
        <v>14.0</v>
      </c>
      <c r="M543" s="5">
        <v>8.0</v>
      </c>
      <c r="N543" s="5">
        <v>16.0</v>
      </c>
      <c r="O543" s="5">
        <v>13.0</v>
      </c>
      <c r="P543" s="5">
        <v>11.0</v>
      </c>
      <c r="Q543" s="5">
        <v>10.0</v>
      </c>
      <c r="R543" s="5">
        <v>365.0</v>
      </c>
      <c r="S543" s="5">
        <v>73.0</v>
      </c>
      <c r="T543" s="5">
        <v>78.0</v>
      </c>
      <c r="U543" s="5">
        <v>68.0</v>
      </c>
      <c r="V543" s="5">
        <v>72.0</v>
      </c>
      <c r="W543" s="5">
        <v>74.0</v>
      </c>
      <c r="X543" s="5">
        <v>51.0</v>
      </c>
      <c r="Y543" s="5">
        <v>7.0</v>
      </c>
    </row>
    <row r="544">
      <c r="A544" s="5">
        <v>239363.0</v>
      </c>
      <c r="B544" s="5">
        <v>33.0</v>
      </c>
      <c r="C544" s="5">
        <v>25.0</v>
      </c>
      <c r="D544" s="5">
        <v>65.0</v>
      </c>
      <c r="E544" s="5">
        <v>68.0</v>
      </c>
      <c r="F544" s="5">
        <v>32.0</v>
      </c>
      <c r="G544" s="5">
        <v>51.0</v>
      </c>
      <c r="H544" s="5">
        <v>38.0</v>
      </c>
      <c r="I544" s="5">
        <v>31.0</v>
      </c>
      <c r="J544" s="5">
        <v>48.0</v>
      </c>
      <c r="K544" s="5">
        <v>58.0</v>
      </c>
      <c r="L544" s="5">
        <v>70.0</v>
      </c>
      <c r="M544" s="5">
        <v>27.0</v>
      </c>
      <c r="N544" s="5">
        <v>41.0</v>
      </c>
      <c r="O544" s="5">
        <v>68.0</v>
      </c>
      <c r="P544" s="5">
        <v>74.0</v>
      </c>
      <c r="Q544" s="5">
        <v>73.0</v>
      </c>
      <c r="R544" s="5">
        <v>56.0</v>
      </c>
      <c r="S544" s="5">
        <v>12.0</v>
      </c>
      <c r="T544" s="5">
        <v>7.0</v>
      </c>
      <c r="U544" s="5">
        <v>15.0</v>
      </c>
      <c r="V544" s="5">
        <v>15.0</v>
      </c>
      <c r="W544" s="5">
        <v>7.0</v>
      </c>
      <c r="X544" s="5">
        <v>48.0</v>
      </c>
      <c r="Y544" s="5">
        <v>27.0</v>
      </c>
    </row>
    <row r="545">
      <c r="A545" s="5">
        <v>239443.0</v>
      </c>
      <c r="B545" s="5">
        <v>54.0</v>
      </c>
      <c r="C545" s="5">
        <v>22.0</v>
      </c>
      <c r="D545" s="5">
        <v>51.0</v>
      </c>
      <c r="E545" s="5">
        <v>53.0</v>
      </c>
      <c r="F545" s="5">
        <v>26.0</v>
      </c>
      <c r="G545" s="5">
        <v>53.0</v>
      </c>
      <c r="H545" s="5">
        <v>36.0</v>
      </c>
      <c r="I545" s="5">
        <v>37.0</v>
      </c>
      <c r="J545" s="5">
        <v>50.0</v>
      </c>
      <c r="K545" s="5">
        <v>55.0</v>
      </c>
      <c r="L545" s="5">
        <v>56.0</v>
      </c>
      <c r="M545" s="5">
        <v>51.0</v>
      </c>
      <c r="N545" s="5">
        <v>41.0</v>
      </c>
      <c r="O545" s="5">
        <v>57.0</v>
      </c>
      <c r="P545" s="5">
        <v>57.0</v>
      </c>
      <c r="Q545" s="5">
        <v>57.0</v>
      </c>
      <c r="R545" s="5">
        <v>52.0</v>
      </c>
      <c r="S545" s="5">
        <v>14.0</v>
      </c>
      <c r="T545" s="5">
        <v>6.0</v>
      </c>
      <c r="U545" s="5">
        <v>6.0</v>
      </c>
      <c r="V545" s="5">
        <v>11.0</v>
      </c>
      <c r="W545" s="5">
        <v>15.0</v>
      </c>
      <c r="X545" s="5">
        <v>41.0</v>
      </c>
      <c r="Y545" s="5">
        <v>25.0</v>
      </c>
    </row>
    <row r="546">
      <c r="A546" s="5">
        <v>239545.0</v>
      </c>
      <c r="B546" s="5">
        <v>52.0</v>
      </c>
      <c r="C546" s="5">
        <v>65.0</v>
      </c>
      <c r="D546" s="5">
        <v>71.0</v>
      </c>
      <c r="E546" s="5">
        <v>60.0</v>
      </c>
      <c r="F546" s="5">
        <v>58.0</v>
      </c>
      <c r="G546" s="5">
        <v>63.0</v>
      </c>
      <c r="H546" s="5">
        <v>57.0</v>
      </c>
      <c r="I546" s="5">
        <v>27.0</v>
      </c>
      <c r="J546" s="5">
        <v>26.0</v>
      </c>
      <c r="K546" s="5">
        <v>65.0</v>
      </c>
      <c r="L546" s="5">
        <v>26.0</v>
      </c>
      <c r="M546" s="5">
        <v>62.0</v>
      </c>
      <c r="N546" s="5">
        <v>60.0</v>
      </c>
      <c r="O546" s="5">
        <v>28.0</v>
      </c>
      <c r="P546" s="5">
        <v>21.0</v>
      </c>
      <c r="Q546" s="5">
        <v>25.0</v>
      </c>
      <c r="R546" s="5">
        <v>50.0</v>
      </c>
      <c r="S546" s="5">
        <v>11.0</v>
      </c>
      <c r="T546" s="5">
        <v>9.0</v>
      </c>
      <c r="U546" s="5">
        <v>9.0</v>
      </c>
      <c r="V546" s="5">
        <v>10.0</v>
      </c>
      <c r="W546" s="5">
        <v>11.0</v>
      </c>
      <c r="X546" s="5">
        <v>61.0</v>
      </c>
      <c r="Y546" s="5">
        <v>60.0</v>
      </c>
    </row>
    <row r="547">
      <c r="A547" s="5">
        <v>239550.0</v>
      </c>
      <c r="B547" s="5">
        <v>35.0</v>
      </c>
      <c r="C547" s="5">
        <v>25.0</v>
      </c>
      <c r="D547" s="5">
        <v>61.0</v>
      </c>
      <c r="E547" s="5">
        <v>50.0</v>
      </c>
      <c r="F547" s="5">
        <v>33.0</v>
      </c>
      <c r="G547" s="5">
        <v>41.0</v>
      </c>
      <c r="H547" s="5">
        <v>31.0</v>
      </c>
      <c r="I547" s="5">
        <v>30.0</v>
      </c>
      <c r="J547" s="5">
        <v>47.0</v>
      </c>
      <c r="K547" s="5">
        <v>50.0</v>
      </c>
      <c r="L547" s="5">
        <v>67.0</v>
      </c>
      <c r="M547" s="5">
        <v>24.0</v>
      </c>
      <c r="N547" s="5">
        <v>42.0</v>
      </c>
      <c r="O547" s="5">
        <v>67.0</v>
      </c>
      <c r="P547" s="5">
        <v>69.0</v>
      </c>
      <c r="Q547" s="5">
        <v>68.0</v>
      </c>
      <c r="R547" s="5">
        <v>57.0</v>
      </c>
      <c r="S547" s="5">
        <v>11.0</v>
      </c>
      <c r="T547" s="5">
        <v>14.0</v>
      </c>
      <c r="U547" s="5">
        <v>13.0</v>
      </c>
      <c r="V547" s="5">
        <v>13.0</v>
      </c>
      <c r="W547" s="5">
        <v>6.0</v>
      </c>
      <c r="X547" s="5">
        <v>48.0</v>
      </c>
      <c r="Y547" s="5">
        <v>25.0</v>
      </c>
    </row>
    <row r="548">
      <c r="A548" s="5">
        <v>239590.0</v>
      </c>
      <c r="B548" s="5">
        <v>32.0</v>
      </c>
      <c r="C548" s="5">
        <v>34.0</v>
      </c>
      <c r="D548" s="5">
        <v>71.0</v>
      </c>
      <c r="E548" s="5">
        <v>61.0</v>
      </c>
      <c r="F548" s="5">
        <v>24.0</v>
      </c>
      <c r="G548" s="5">
        <v>42.0</v>
      </c>
      <c r="H548" s="5">
        <v>22.0</v>
      </c>
      <c r="I548" s="5">
        <v>32.0</v>
      </c>
      <c r="J548" s="5">
        <v>51.0</v>
      </c>
      <c r="K548" s="5">
        <v>62.0</v>
      </c>
      <c r="L548" s="5">
        <v>58.0</v>
      </c>
      <c r="M548" s="5">
        <v>32.0</v>
      </c>
      <c r="N548" s="5">
        <v>40.0</v>
      </c>
      <c r="O548" s="5">
        <v>72.0</v>
      </c>
      <c r="P548" s="5">
        <v>71.0</v>
      </c>
      <c r="Q548" s="5">
        <v>62.0</v>
      </c>
      <c r="R548" s="5">
        <v>54.0</v>
      </c>
      <c r="S548" s="5">
        <v>9.0</v>
      </c>
      <c r="T548" s="5">
        <v>14.0</v>
      </c>
      <c r="U548" s="5">
        <v>10.0</v>
      </c>
      <c r="V548" s="5">
        <v>8.0</v>
      </c>
      <c r="W548" s="5">
        <v>13.0</v>
      </c>
      <c r="X548" s="5">
        <v>49.0</v>
      </c>
      <c r="Y548" s="5">
        <v>36.0</v>
      </c>
    </row>
    <row r="549">
      <c r="A549" s="5">
        <v>239593.0</v>
      </c>
      <c r="B549" s="5">
        <v>67.0</v>
      </c>
      <c r="C549" s="5">
        <v>71.0</v>
      </c>
      <c r="D549" s="5">
        <v>75.0</v>
      </c>
      <c r="E549" s="5">
        <v>70.0</v>
      </c>
      <c r="F549" s="5">
        <v>66.0</v>
      </c>
      <c r="G549" s="5">
        <v>65.0</v>
      </c>
      <c r="H549" s="5">
        <v>68.0</v>
      </c>
      <c r="I549" s="5">
        <v>70.0</v>
      </c>
      <c r="J549" s="5">
        <v>50.0</v>
      </c>
      <c r="K549" s="5">
        <v>68.0</v>
      </c>
      <c r="L549" s="5">
        <v>18.0</v>
      </c>
      <c r="M549" s="5">
        <v>73.0</v>
      </c>
      <c r="N549" s="5">
        <v>79.0</v>
      </c>
      <c r="O549" s="5">
        <v>33.0</v>
      </c>
      <c r="P549" s="5">
        <v>18.0</v>
      </c>
      <c r="Q549" s="5">
        <v>13.0</v>
      </c>
      <c r="R549" s="5">
        <v>51.0</v>
      </c>
      <c r="S549" s="5">
        <v>10.0</v>
      </c>
      <c r="T549" s="5">
        <v>6.0</v>
      </c>
      <c r="U549" s="5">
        <v>14.0</v>
      </c>
      <c r="V549" s="5">
        <v>7.0</v>
      </c>
      <c r="W549" s="5">
        <v>14.0</v>
      </c>
      <c r="X549" s="5">
        <v>77.0</v>
      </c>
      <c r="Y549" s="5">
        <v>71.0</v>
      </c>
    </row>
    <row r="550">
      <c r="A550" s="5">
        <v>239609.0</v>
      </c>
      <c r="B550" s="5">
        <v>52.0</v>
      </c>
      <c r="C550" s="5">
        <v>54.0</v>
      </c>
      <c r="D550" s="5">
        <v>54.0</v>
      </c>
      <c r="E550" s="5">
        <v>53.0</v>
      </c>
      <c r="F550" s="5">
        <v>41.0</v>
      </c>
      <c r="G550" s="5">
        <v>56.0</v>
      </c>
      <c r="H550" s="5">
        <v>56.0</v>
      </c>
      <c r="I550" s="5">
        <v>50.0</v>
      </c>
      <c r="J550" s="5">
        <v>47.0</v>
      </c>
      <c r="K550" s="5">
        <v>53.0</v>
      </c>
      <c r="L550" s="5">
        <v>37.0</v>
      </c>
      <c r="M550" s="5">
        <v>58.0</v>
      </c>
      <c r="N550" s="5">
        <v>57.0</v>
      </c>
      <c r="O550" s="5">
        <v>44.0</v>
      </c>
      <c r="P550" s="5">
        <v>35.0</v>
      </c>
      <c r="Q550" s="5">
        <v>37.0</v>
      </c>
      <c r="R550" s="5">
        <v>45.0</v>
      </c>
      <c r="S550" s="5">
        <v>13.0</v>
      </c>
      <c r="T550" s="5">
        <v>9.0</v>
      </c>
      <c r="U550" s="5">
        <v>6.0</v>
      </c>
      <c r="V550" s="5">
        <v>8.0</v>
      </c>
      <c r="W550" s="5">
        <v>9.0</v>
      </c>
      <c r="X550" s="5">
        <v>47.0</v>
      </c>
      <c r="Y550" s="5">
        <v>49.0</v>
      </c>
    </row>
    <row r="551">
      <c r="A551" s="5">
        <v>239617.0</v>
      </c>
      <c r="B551" s="5">
        <v>51.0</v>
      </c>
      <c r="C551" s="5">
        <v>44.0</v>
      </c>
      <c r="D551" s="5">
        <v>55.0</v>
      </c>
      <c r="E551" s="5">
        <v>69.0</v>
      </c>
      <c r="F551" s="5">
        <v>42.0</v>
      </c>
      <c r="G551" s="5">
        <v>56.0</v>
      </c>
      <c r="H551" s="5">
        <v>41.0</v>
      </c>
      <c r="I551" s="5">
        <v>42.0</v>
      </c>
      <c r="J551" s="5">
        <v>67.0</v>
      </c>
      <c r="K551" s="5">
        <v>68.0</v>
      </c>
      <c r="L551" s="5">
        <v>56.0</v>
      </c>
      <c r="M551" s="5">
        <v>55.0</v>
      </c>
      <c r="N551" s="5">
        <v>47.0</v>
      </c>
      <c r="O551" s="5">
        <v>53.0</v>
      </c>
      <c r="P551" s="5">
        <v>65.0</v>
      </c>
      <c r="Q551" s="5">
        <v>63.0</v>
      </c>
      <c r="R551" s="5">
        <v>50.0</v>
      </c>
      <c r="S551" s="5">
        <v>10.0</v>
      </c>
      <c r="T551" s="5">
        <v>14.0</v>
      </c>
      <c r="U551" s="5">
        <v>6.0</v>
      </c>
      <c r="V551" s="5">
        <v>14.0</v>
      </c>
      <c r="W551" s="5">
        <v>6.0</v>
      </c>
      <c r="X551" s="5">
        <v>57.0</v>
      </c>
      <c r="Y551" s="5">
        <v>50.0</v>
      </c>
    </row>
    <row r="552">
      <c r="A552" s="5">
        <v>239641.0</v>
      </c>
      <c r="B552" s="5">
        <v>49.0</v>
      </c>
      <c r="C552" s="5">
        <v>49.0</v>
      </c>
      <c r="D552" s="5">
        <v>72.0</v>
      </c>
      <c r="E552" s="5">
        <v>68.0</v>
      </c>
      <c r="F552" s="5">
        <v>55.0</v>
      </c>
      <c r="G552" s="5">
        <v>68.0</v>
      </c>
      <c r="H552" s="5">
        <v>55.0</v>
      </c>
      <c r="I552" s="5">
        <v>44.0</v>
      </c>
      <c r="J552" s="5">
        <v>71.0</v>
      </c>
      <c r="K552" s="5">
        <v>73.0</v>
      </c>
      <c r="L552" s="5">
        <v>67.0</v>
      </c>
      <c r="M552" s="5">
        <v>64.0</v>
      </c>
      <c r="N552" s="5">
        <v>47.0</v>
      </c>
      <c r="O552" s="5">
        <v>72.0</v>
      </c>
      <c r="P552" s="5">
        <v>73.0</v>
      </c>
      <c r="Q552" s="5">
        <v>66.0</v>
      </c>
      <c r="R552" s="5">
        <v>55.0</v>
      </c>
      <c r="S552" s="5">
        <v>14.0</v>
      </c>
      <c r="T552" s="5">
        <v>14.0</v>
      </c>
      <c r="U552" s="5">
        <v>7.0</v>
      </c>
      <c r="V552" s="5">
        <v>11.0</v>
      </c>
      <c r="W552" s="5">
        <v>9.0</v>
      </c>
      <c r="X552" s="5">
        <v>79.0</v>
      </c>
      <c r="Y552" s="5">
        <v>68.0</v>
      </c>
    </row>
    <row r="553">
      <c r="A553" s="5">
        <v>239646.0</v>
      </c>
      <c r="B553" s="5">
        <v>58.0</v>
      </c>
      <c r="C553" s="5">
        <v>68.0</v>
      </c>
      <c r="D553" s="5">
        <v>57.0</v>
      </c>
      <c r="E553" s="5">
        <v>55.0</v>
      </c>
      <c r="F553" s="5">
        <v>42.0</v>
      </c>
      <c r="G553" s="5">
        <v>68.0</v>
      </c>
      <c r="H553" s="5">
        <v>31.0</v>
      </c>
      <c r="I553" s="5">
        <v>37.0</v>
      </c>
      <c r="J553" s="5">
        <v>32.0</v>
      </c>
      <c r="K553" s="5">
        <v>66.0</v>
      </c>
      <c r="L553" s="5">
        <v>15.0</v>
      </c>
      <c r="M553" s="5">
        <v>63.0</v>
      </c>
      <c r="N553" s="5">
        <v>56.0</v>
      </c>
      <c r="O553" s="5">
        <v>19.0</v>
      </c>
      <c r="P553" s="5">
        <v>27.0</v>
      </c>
      <c r="Q553" s="5">
        <v>19.0</v>
      </c>
      <c r="R553" s="5">
        <v>50.0</v>
      </c>
      <c r="S553" s="5">
        <v>8.0</v>
      </c>
      <c r="T553" s="5">
        <v>12.0</v>
      </c>
      <c r="U553" s="5">
        <v>12.0</v>
      </c>
      <c r="V553" s="5">
        <v>11.0</v>
      </c>
      <c r="W553" s="5">
        <v>7.0</v>
      </c>
      <c r="X553" s="5">
        <v>62.0</v>
      </c>
      <c r="Y553" s="5">
        <v>57.0</v>
      </c>
    </row>
    <row r="554">
      <c r="A554" s="5">
        <v>239668.0</v>
      </c>
      <c r="B554" s="5">
        <v>50.0</v>
      </c>
      <c r="C554" s="5">
        <v>38.0</v>
      </c>
      <c r="D554" s="5">
        <v>56.0</v>
      </c>
      <c r="E554" s="5">
        <v>61.0</v>
      </c>
      <c r="F554" s="5">
        <v>38.0</v>
      </c>
      <c r="G554" s="5">
        <v>55.0</v>
      </c>
      <c r="H554" s="5">
        <v>61.0</v>
      </c>
      <c r="I554" s="5">
        <v>37.0</v>
      </c>
      <c r="J554" s="5">
        <v>55.0</v>
      </c>
      <c r="K554" s="5">
        <v>60.0</v>
      </c>
      <c r="L554" s="5">
        <v>58.0</v>
      </c>
      <c r="M554" s="5">
        <v>47.0</v>
      </c>
      <c r="N554" s="5">
        <v>42.0</v>
      </c>
      <c r="O554" s="5">
        <v>64.0</v>
      </c>
      <c r="P554" s="5">
        <v>64.0</v>
      </c>
      <c r="Q554" s="5">
        <v>59.0</v>
      </c>
      <c r="R554" s="5">
        <v>55.0</v>
      </c>
      <c r="S554" s="5">
        <v>6.0</v>
      </c>
      <c r="T554" s="5">
        <v>10.0</v>
      </c>
      <c r="U554" s="5">
        <v>10.0</v>
      </c>
      <c r="V554" s="5">
        <v>14.0</v>
      </c>
      <c r="W554" s="5">
        <v>15.0</v>
      </c>
      <c r="X554" s="5">
        <v>52.0</v>
      </c>
      <c r="Y554" s="5">
        <v>38.0</v>
      </c>
    </row>
    <row r="555">
      <c r="A555" s="5">
        <v>239673.0</v>
      </c>
      <c r="B555" s="5">
        <v>33.0</v>
      </c>
      <c r="C555" s="5">
        <v>26.0</v>
      </c>
      <c r="D555" s="5">
        <v>58.0</v>
      </c>
      <c r="E555" s="5">
        <v>42.0</v>
      </c>
      <c r="F555" s="5">
        <v>35.0</v>
      </c>
      <c r="G555" s="5">
        <v>33.0</v>
      </c>
      <c r="H555" s="5">
        <v>32.0</v>
      </c>
      <c r="I555" s="5">
        <v>37.0</v>
      </c>
      <c r="J555" s="5">
        <v>35.0</v>
      </c>
      <c r="K555" s="5">
        <v>41.0</v>
      </c>
      <c r="L555" s="5">
        <v>57.0</v>
      </c>
      <c r="M555" s="5">
        <v>32.0</v>
      </c>
      <c r="N555" s="5">
        <v>40.0</v>
      </c>
      <c r="O555" s="5">
        <v>58.0</v>
      </c>
      <c r="P555" s="5">
        <v>59.0</v>
      </c>
      <c r="Q555" s="5">
        <v>59.0</v>
      </c>
      <c r="R555" s="5">
        <v>42.0</v>
      </c>
      <c r="S555" s="5">
        <v>10.0</v>
      </c>
      <c r="T555" s="5">
        <v>8.0</v>
      </c>
      <c r="U555" s="5">
        <v>13.0</v>
      </c>
      <c r="V555" s="5">
        <v>6.0</v>
      </c>
      <c r="W555" s="5">
        <v>5.0</v>
      </c>
      <c r="X555" s="5">
        <v>39.0</v>
      </c>
      <c r="Y555" s="5">
        <v>25.0</v>
      </c>
    </row>
    <row r="556">
      <c r="A556" s="5">
        <v>239676.0</v>
      </c>
      <c r="B556" s="5">
        <v>56.0</v>
      </c>
      <c r="C556" s="5">
        <v>52.0</v>
      </c>
      <c r="D556" s="5">
        <v>49.0</v>
      </c>
      <c r="E556" s="5">
        <v>62.0</v>
      </c>
      <c r="F556" s="5">
        <v>52.0</v>
      </c>
      <c r="G556" s="5">
        <v>62.0</v>
      </c>
      <c r="H556" s="5">
        <v>58.0</v>
      </c>
      <c r="I556" s="5">
        <v>53.0</v>
      </c>
      <c r="J556" s="5">
        <v>60.0</v>
      </c>
      <c r="K556" s="5">
        <v>61.0</v>
      </c>
      <c r="L556" s="5">
        <v>48.0</v>
      </c>
      <c r="M556" s="5">
        <v>59.0</v>
      </c>
      <c r="N556" s="5">
        <v>51.0</v>
      </c>
      <c r="O556" s="5">
        <v>49.0</v>
      </c>
      <c r="P556" s="5">
        <v>53.0</v>
      </c>
      <c r="Q556" s="5">
        <v>50.0</v>
      </c>
      <c r="R556" s="5">
        <v>42.0</v>
      </c>
      <c r="S556" s="5">
        <v>8.0</v>
      </c>
      <c r="T556" s="5">
        <v>12.0</v>
      </c>
      <c r="U556" s="5">
        <v>7.0</v>
      </c>
      <c r="V556" s="5">
        <v>6.0</v>
      </c>
      <c r="W556" s="5">
        <v>9.0</v>
      </c>
      <c r="X556" s="5">
        <v>59.0</v>
      </c>
      <c r="Y556" s="5">
        <v>54.0</v>
      </c>
    </row>
    <row r="557">
      <c r="A557" s="5">
        <v>239718.0</v>
      </c>
      <c r="B557" s="5">
        <v>56.0</v>
      </c>
      <c r="C557" s="5">
        <v>70.0</v>
      </c>
      <c r="D557" s="5">
        <v>54.0</v>
      </c>
      <c r="E557" s="5">
        <v>66.0</v>
      </c>
      <c r="F557" s="5">
        <v>67.0</v>
      </c>
      <c r="G557" s="5">
        <v>73.0</v>
      </c>
      <c r="H557" s="5">
        <v>48.0</v>
      </c>
      <c r="I557" s="5">
        <v>28.0</v>
      </c>
      <c r="J557" s="5">
        <v>52.0</v>
      </c>
      <c r="K557" s="5">
        <v>71.0</v>
      </c>
      <c r="L557" s="5">
        <v>27.0</v>
      </c>
      <c r="M557" s="5">
        <v>62.0</v>
      </c>
      <c r="N557" s="5">
        <v>62.0</v>
      </c>
      <c r="O557" s="5">
        <v>22.0</v>
      </c>
      <c r="P557" s="5">
        <v>41.0</v>
      </c>
      <c r="Q557" s="5">
        <v>12.0</v>
      </c>
      <c r="R557" s="5">
        <v>57.0</v>
      </c>
      <c r="S557" s="5">
        <v>7.0</v>
      </c>
      <c r="T557" s="5">
        <v>9.0</v>
      </c>
      <c r="U557" s="5">
        <v>15.0</v>
      </c>
      <c r="V557" s="5">
        <v>15.0</v>
      </c>
      <c r="W557" s="5">
        <v>11.0</v>
      </c>
      <c r="X557" s="5">
        <v>68.0</v>
      </c>
      <c r="Y557" s="5">
        <v>67.0</v>
      </c>
    </row>
    <row r="558">
      <c r="A558" s="5">
        <v>239738.0</v>
      </c>
      <c r="B558" s="5">
        <v>67.0</v>
      </c>
      <c r="C558" s="5">
        <v>36.0</v>
      </c>
      <c r="D558" s="5">
        <v>61.0</v>
      </c>
      <c r="E558" s="5">
        <v>66.0</v>
      </c>
      <c r="F558" s="5">
        <v>36.0</v>
      </c>
      <c r="G558" s="5">
        <v>57.0</v>
      </c>
      <c r="H558" s="5">
        <v>57.0</v>
      </c>
      <c r="I558" s="5">
        <v>38.0</v>
      </c>
      <c r="J558" s="5">
        <v>67.0</v>
      </c>
      <c r="K558" s="5">
        <v>65.0</v>
      </c>
      <c r="L558" s="5">
        <v>64.0</v>
      </c>
      <c r="M558" s="5">
        <v>53.0</v>
      </c>
      <c r="N558" s="5">
        <v>47.0</v>
      </c>
      <c r="O558" s="5">
        <v>67.0</v>
      </c>
      <c r="P558" s="5">
        <v>72.0</v>
      </c>
      <c r="Q558" s="5">
        <v>68.0</v>
      </c>
      <c r="R558" s="5">
        <v>51.0</v>
      </c>
      <c r="S558" s="5">
        <v>8.0</v>
      </c>
      <c r="T558" s="5">
        <v>13.0</v>
      </c>
      <c r="U558" s="5">
        <v>9.0</v>
      </c>
      <c r="V558" s="5">
        <v>9.0</v>
      </c>
      <c r="W558" s="5">
        <v>12.0</v>
      </c>
      <c r="X558" s="5">
        <v>47.0</v>
      </c>
      <c r="Y558" s="5">
        <v>42.0</v>
      </c>
    </row>
    <row r="559">
      <c r="A559" s="5">
        <v>239770.0</v>
      </c>
      <c r="B559" s="5">
        <v>39.0</v>
      </c>
      <c r="C559" s="5">
        <v>24.0</v>
      </c>
      <c r="D559" s="5">
        <v>56.0</v>
      </c>
      <c r="E559" s="5">
        <v>39.0</v>
      </c>
      <c r="F559" s="5">
        <v>29.0</v>
      </c>
      <c r="G559" s="5">
        <v>34.0</v>
      </c>
      <c r="H559" s="5">
        <v>29.0</v>
      </c>
      <c r="I559" s="5">
        <v>36.0</v>
      </c>
      <c r="J559" s="5">
        <v>32.0</v>
      </c>
      <c r="K559" s="5">
        <v>44.0</v>
      </c>
      <c r="L559" s="5">
        <v>62.0</v>
      </c>
      <c r="M559" s="5">
        <v>33.0</v>
      </c>
      <c r="N559" s="5">
        <v>45.0</v>
      </c>
      <c r="O559" s="5">
        <v>56.0</v>
      </c>
      <c r="P559" s="5">
        <v>65.0</v>
      </c>
      <c r="Q559" s="5">
        <v>63.0</v>
      </c>
      <c r="R559" s="5">
        <v>57.0</v>
      </c>
      <c r="S559" s="5">
        <v>14.0</v>
      </c>
      <c r="T559" s="5">
        <v>8.0</v>
      </c>
      <c r="U559" s="5">
        <v>13.0</v>
      </c>
      <c r="V559" s="5">
        <v>13.0</v>
      </c>
      <c r="W559" s="5">
        <v>9.0</v>
      </c>
      <c r="X559" s="5">
        <v>43.0</v>
      </c>
      <c r="Y559" s="5">
        <v>30.0</v>
      </c>
    </row>
    <row r="560">
      <c r="A560" s="5">
        <v>239800.0</v>
      </c>
      <c r="B560" s="5">
        <v>59.0</v>
      </c>
      <c r="C560" s="5">
        <v>32.0</v>
      </c>
      <c r="D560" s="5">
        <v>46.0</v>
      </c>
      <c r="E560" s="5">
        <v>64.0</v>
      </c>
      <c r="F560" s="5">
        <v>30.0</v>
      </c>
      <c r="G560" s="5">
        <v>56.0</v>
      </c>
      <c r="H560" s="5">
        <v>31.0</v>
      </c>
      <c r="I560" s="5">
        <v>28.0</v>
      </c>
      <c r="J560" s="5">
        <v>44.0</v>
      </c>
      <c r="K560" s="5">
        <v>61.0</v>
      </c>
      <c r="L560" s="5">
        <v>64.0</v>
      </c>
      <c r="M560" s="5">
        <v>44.0</v>
      </c>
      <c r="N560" s="5">
        <v>33.0</v>
      </c>
      <c r="O560" s="5">
        <v>63.0</v>
      </c>
      <c r="P560" s="5">
        <v>65.0</v>
      </c>
      <c r="Q560" s="5">
        <v>63.0</v>
      </c>
      <c r="R560" s="5">
        <v>58.0</v>
      </c>
      <c r="S560" s="5">
        <v>15.0</v>
      </c>
      <c r="T560" s="5">
        <v>10.0</v>
      </c>
      <c r="U560" s="5">
        <v>12.0</v>
      </c>
      <c r="V560" s="5">
        <v>9.0</v>
      </c>
      <c r="W560" s="5">
        <v>12.0</v>
      </c>
      <c r="X560" s="5">
        <v>38.0</v>
      </c>
      <c r="Y560" s="5">
        <v>29.0</v>
      </c>
    </row>
    <row r="561">
      <c r="A561" s="5">
        <v>239870.0</v>
      </c>
      <c r="B561" s="5">
        <v>29.0</v>
      </c>
      <c r="C561" s="5">
        <v>25.0</v>
      </c>
      <c r="D561" s="5">
        <v>58.0</v>
      </c>
      <c r="E561" s="5">
        <v>43.0</v>
      </c>
      <c r="F561" s="5">
        <v>30.0</v>
      </c>
      <c r="G561" s="5">
        <v>30.0</v>
      </c>
      <c r="H561" s="5">
        <v>29.0</v>
      </c>
      <c r="I561" s="5">
        <v>28.0</v>
      </c>
      <c r="J561" s="5">
        <v>41.0</v>
      </c>
      <c r="K561" s="5">
        <v>36.0</v>
      </c>
      <c r="L561" s="5">
        <v>59.0</v>
      </c>
      <c r="M561" s="5">
        <v>30.0</v>
      </c>
      <c r="N561" s="5">
        <v>33.0</v>
      </c>
      <c r="O561" s="5">
        <v>62.0</v>
      </c>
      <c r="P561" s="5">
        <v>68.0</v>
      </c>
      <c r="Q561" s="5">
        <v>65.0</v>
      </c>
      <c r="R561" s="5">
        <v>47.0</v>
      </c>
      <c r="S561" s="5">
        <v>5.0</v>
      </c>
      <c r="T561" s="5">
        <v>9.0</v>
      </c>
      <c r="U561" s="5">
        <v>13.0</v>
      </c>
      <c r="V561" s="5">
        <v>12.0</v>
      </c>
      <c r="W561" s="5">
        <v>8.0</v>
      </c>
      <c r="X561" s="5">
        <v>46.0</v>
      </c>
      <c r="Y561" s="5">
        <v>26.0</v>
      </c>
    </row>
    <row r="562">
      <c r="A562" s="5">
        <v>239872.0</v>
      </c>
      <c r="B562" s="5">
        <v>31.0</v>
      </c>
      <c r="C562" s="5">
        <v>39.0</v>
      </c>
      <c r="D562" s="5">
        <v>73.0</v>
      </c>
      <c r="E562" s="5">
        <v>61.0</v>
      </c>
      <c r="F562" s="5">
        <v>26.0</v>
      </c>
      <c r="G562" s="5">
        <v>48.0</v>
      </c>
      <c r="H562" s="5">
        <v>25.0</v>
      </c>
      <c r="I562" s="5">
        <v>27.0</v>
      </c>
      <c r="J562" s="5">
        <v>43.0</v>
      </c>
      <c r="K562" s="5">
        <v>56.0</v>
      </c>
      <c r="L562" s="5">
        <v>80.0</v>
      </c>
      <c r="M562" s="5">
        <v>32.0</v>
      </c>
      <c r="N562" s="5">
        <v>31.0</v>
      </c>
      <c r="O562" s="5">
        <v>75.0</v>
      </c>
      <c r="P562" s="5">
        <v>77.0</v>
      </c>
      <c r="Q562" s="5">
        <v>78.0</v>
      </c>
      <c r="R562" s="5">
        <v>64.0</v>
      </c>
      <c r="S562" s="5">
        <v>12.0</v>
      </c>
      <c r="T562" s="5">
        <v>14.0</v>
      </c>
      <c r="U562" s="5">
        <v>11.0</v>
      </c>
      <c r="V562" s="5">
        <v>12.0</v>
      </c>
      <c r="W562" s="5">
        <v>15.0</v>
      </c>
      <c r="X562" s="5">
        <v>48.0</v>
      </c>
      <c r="Y562" s="5">
        <v>37.0</v>
      </c>
    </row>
    <row r="563">
      <c r="A563" s="5">
        <v>239881.0</v>
      </c>
      <c r="B563" s="5">
        <v>44.0</v>
      </c>
      <c r="C563" s="5">
        <v>68.0</v>
      </c>
      <c r="D563" s="5">
        <v>58.0</v>
      </c>
      <c r="E563" s="5">
        <v>61.0</v>
      </c>
      <c r="F563" s="5">
        <v>65.0</v>
      </c>
      <c r="G563" s="5">
        <v>72.0</v>
      </c>
      <c r="H563" s="5">
        <v>66.0</v>
      </c>
      <c r="I563" s="5">
        <v>62.0</v>
      </c>
      <c r="J563" s="5">
        <v>38.0</v>
      </c>
      <c r="K563" s="5">
        <v>69.0</v>
      </c>
      <c r="L563" s="5">
        <v>15.0</v>
      </c>
      <c r="M563" s="5">
        <v>64.0</v>
      </c>
      <c r="N563" s="5">
        <v>64.0</v>
      </c>
      <c r="O563" s="5">
        <v>21.0</v>
      </c>
      <c r="P563" s="5">
        <v>16.0</v>
      </c>
      <c r="Q563" s="5">
        <v>13.0</v>
      </c>
      <c r="R563" s="5">
        <v>47.0</v>
      </c>
      <c r="S563" s="5">
        <v>10.0</v>
      </c>
      <c r="T563" s="5">
        <v>9.0</v>
      </c>
      <c r="U563" s="5">
        <v>9.0</v>
      </c>
      <c r="V563" s="5">
        <v>8.0</v>
      </c>
      <c r="W563" s="5">
        <v>11.0</v>
      </c>
      <c r="X563" s="5">
        <v>58.0</v>
      </c>
      <c r="Y563" s="5">
        <v>61.0</v>
      </c>
    </row>
    <row r="564">
      <c r="A564" s="5">
        <v>239894.0</v>
      </c>
      <c r="B564" s="5">
        <v>59.0</v>
      </c>
      <c r="C564" s="5">
        <v>46.0</v>
      </c>
      <c r="D564" s="5">
        <v>57.0</v>
      </c>
      <c r="E564" s="5">
        <v>72.0</v>
      </c>
      <c r="F564" s="5">
        <v>37.0</v>
      </c>
      <c r="G564" s="5">
        <v>66.0</v>
      </c>
      <c r="H564" s="5">
        <v>54.0</v>
      </c>
      <c r="I564" s="5">
        <v>40.0</v>
      </c>
      <c r="J564" s="5">
        <v>69.0</v>
      </c>
      <c r="K564" s="5">
        <v>67.0</v>
      </c>
      <c r="L564" s="5">
        <v>69.0</v>
      </c>
      <c r="M564" s="5">
        <v>61.0</v>
      </c>
      <c r="N564" s="5">
        <v>50.0</v>
      </c>
      <c r="O564" s="5">
        <v>61.0</v>
      </c>
      <c r="P564" s="5">
        <v>66.0</v>
      </c>
      <c r="Q564" s="5">
        <v>62.0</v>
      </c>
      <c r="R564" s="5">
        <v>42.0</v>
      </c>
      <c r="S564" s="5">
        <v>8.0</v>
      </c>
      <c r="T564" s="5">
        <v>6.0</v>
      </c>
      <c r="U564" s="5">
        <v>6.0</v>
      </c>
      <c r="V564" s="5">
        <v>11.0</v>
      </c>
      <c r="W564" s="5">
        <v>11.0</v>
      </c>
      <c r="X564" s="5">
        <v>65.0</v>
      </c>
      <c r="Y564" s="5">
        <v>52.0</v>
      </c>
    </row>
    <row r="565">
      <c r="A565" s="5">
        <v>239995.0</v>
      </c>
      <c r="B565" s="5">
        <v>47.0</v>
      </c>
      <c r="C565" s="5">
        <v>51.0</v>
      </c>
      <c r="D565" s="5">
        <v>46.0</v>
      </c>
      <c r="E565" s="5">
        <v>70.0</v>
      </c>
      <c r="F565" s="5">
        <v>48.0</v>
      </c>
      <c r="G565" s="5">
        <v>67.0</v>
      </c>
      <c r="H565" s="5">
        <v>54.0</v>
      </c>
      <c r="I565" s="5">
        <v>54.0</v>
      </c>
      <c r="J565" s="5">
        <v>74.0</v>
      </c>
      <c r="K565" s="5">
        <v>67.0</v>
      </c>
      <c r="L565" s="5">
        <v>30.0</v>
      </c>
      <c r="M565" s="5">
        <v>50.0</v>
      </c>
      <c r="N565" s="5">
        <v>55.0</v>
      </c>
      <c r="O565" s="5">
        <v>40.0</v>
      </c>
      <c r="P565" s="5">
        <v>48.0</v>
      </c>
      <c r="Q565" s="5">
        <v>58.0</v>
      </c>
      <c r="R565" s="5">
        <v>40.0</v>
      </c>
      <c r="S565" s="5">
        <v>8.0</v>
      </c>
      <c r="T565" s="5">
        <v>7.0</v>
      </c>
      <c r="U565" s="5">
        <v>8.0</v>
      </c>
      <c r="V565" s="5">
        <v>9.0</v>
      </c>
      <c r="W565" s="5">
        <v>8.0</v>
      </c>
      <c r="X565" s="5">
        <v>59.0</v>
      </c>
      <c r="Y565" s="5">
        <v>52.0</v>
      </c>
    </row>
    <row r="566">
      <c r="A566" s="5">
        <v>240086.0</v>
      </c>
      <c r="B566" s="5">
        <v>67.0</v>
      </c>
      <c r="C566" s="5">
        <v>61.0</v>
      </c>
      <c r="D566" s="5">
        <v>45.0</v>
      </c>
      <c r="E566" s="5">
        <v>60.0</v>
      </c>
      <c r="F566" s="5">
        <v>49.0</v>
      </c>
      <c r="G566" s="5">
        <v>67.0</v>
      </c>
      <c r="H566" s="5">
        <v>52.0</v>
      </c>
      <c r="I566" s="5">
        <v>37.0</v>
      </c>
      <c r="J566" s="5">
        <v>61.0</v>
      </c>
      <c r="K566" s="5">
        <v>67.0</v>
      </c>
      <c r="L566" s="5">
        <v>25.0</v>
      </c>
      <c r="M566" s="5">
        <v>53.0</v>
      </c>
      <c r="N566" s="5">
        <v>38.0</v>
      </c>
      <c r="O566" s="5">
        <v>27.0</v>
      </c>
      <c r="P566" s="5">
        <v>42.0</v>
      </c>
      <c r="Q566" s="5">
        <v>41.0</v>
      </c>
      <c r="R566" s="5">
        <v>40.0</v>
      </c>
      <c r="S566" s="5">
        <v>11.0</v>
      </c>
      <c r="T566" s="5">
        <v>6.0</v>
      </c>
      <c r="U566" s="5">
        <v>7.0</v>
      </c>
      <c r="V566" s="5">
        <v>11.0</v>
      </c>
      <c r="W566" s="5">
        <v>5.0</v>
      </c>
      <c r="X566" s="5">
        <v>63.0</v>
      </c>
      <c r="Y566" s="5">
        <v>55.0</v>
      </c>
    </row>
    <row r="567">
      <c r="A567" s="5">
        <v>240120.0</v>
      </c>
      <c r="B567" s="5">
        <v>62.0</v>
      </c>
      <c r="C567" s="5">
        <v>63.0</v>
      </c>
      <c r="D567" s="5">
        <v>52.0</v>
      </c>
      <c r="E567" s="5">
        <v>63.0</v>
      </c>
      <c r="F567" s="5">
        <v>50.0</v>
      </c>
      <c r="G567" s="5">
        <v>69.0</v>
      </c>
      <c r="H567" s="5">
        <v>52.0</v>
      </c>
      <c r="I567" s="5">
        <v>65.0</v>
      </c>
      <c r="J567" s="5">
        <v>61.0</v>
      </c>
      <c r="K567" s="5">
        <v>67.0</v>
      </c>
      <c r="L567" s="5">
        <v>22.0</v>
      </c>
      <c r="M567" s="5">
        <v>61.0</v>
      </c>
      <c r="N567" s="5">
        <v>58.0</v>
      </c>
      <c r="O567" s="5">
        <v>38.0</v>
      </c>
      <c r="P567" s="5">
        <v>28.0</v>
      </c>
      <c r="Q567" s="5">
        <v>33.0</v>
      </c>
      <c r="R567" s="5">
        <v>49.0</v>
      </c>
      <c r="S567" s="5">
        <v>12.0</v>
      </c>
      <c r="T567" s="5">
        <v>14.0</v>
      </c>
      <c r="U567" s="5">
        <v>7.0</v>
      </c>
      <c r="V567" s="5">
        <v>8.0</v>
      </c>
      <c r="W567" s="5">
        <v>8.0</v>
      </c>
      <c r="X567" s="5">
        <v>61.0</v>
      </c>
      <c r="Y567" s="5">
        <v>48.0</v>
      </c>
    </row>
    <row r="568">
      <c r="A568" s="5">
        <v>240123.0</v>
      </c>
      <c r="B568" s="5">
        <v>12.0</v>
      </c>
      <c r="C568" s="5">
        <v>10.0</v>
      </c>
      <c r="D568" s="5">
        <v>13.0</v>
      </c>
      <c r="E568" s="5">
        <v>26.0</v>
      </c>
      <c r="F568" s="5">
        <v>14.0</v>
      </c>
      <c r="G568" s="5">
        <v>11.0</v>
      </c>
      <c r="H568" s="5">
        <v>12.0</v>
      </c>
      <c r="I568" s="5">
        <v>15.0</v>
      </c>
      <c r="J568" s="5">
        <v>23.0</v>
      </c>
      <c r="K568" s="5">
        <v>24.0</v>
      </c>
      <c r="L568" s="5">
        <v>10.0</v>
      </c>
      <c r="M568" s="5">
        <v>10.0</v>
      </c>
      <c r="N568" s="5">
        <v>21.0</v>
      </c>
      <c r="O568" s="5">
        <v>18.0</v>
      </c>
      <c r="P568" s="5">
        <v>10.0</v>
      </c>
      <c r="Q568" s="5">
        <v>13.0</v>
      </c>
      <c r="R568" s="5">
        <v>313.0</v>
      </c>
      <c r="S568" s="5">
        <v>66.0</v>
      </c>
      <c r="T568" s="5">
        <v>61.0</v>
      </c>
      <c r="U568" s="5">
        <v>61.0</v>
      </c>
      <c r="V568" s="5">
        <v>58.0</v>
      </c>
      <c r="W568" s="5">
        <v>67.0</v>
      </c>
      <c r="X568" s="5">
        <v>46.0</v>
      </c>
      <c r="Y568" s="5">
        <v>13.0</v>
      </c>
    </row>
    <row r="569">
      <c r="A569" s="5">
        <v>240136.0</v>
      </c>
      <c r="B569" s="5">
        <v>49.0</v>
      </c>
      <c r="C569" s="5">
        <v>45.0</v>
      </c>
      <c r="D569" s="5">
        <v>52.0</v>
      </c>
      <c r="E569" s="5">
        <v>68.0</v>
      </c>
      <c r="F569" s="5">
        <v>54.0</v>
      </c>
      <c r="G569" s="5">
        <v>65.0</v>
      </c>
      <c r="H569" s="5">
        <v>64.0</v>
      </c>
      <c r="I569" s="5">
        <v>45.0</v>
      </c>
      <c r="J569" s="5">
        <v>66.0</v>
      </c>
      <c r="K569" s="5">
        <v>69.0</v>
      </c>
      <c r="L569" s="5">
        <v>36.0</v>
      </c>
      <c r="M569" s="5">
        <v>60.0</v>
      </c>
      <c r="N569" s="5">
        <v>59.0</v>
      </c>
      <c r="O569" s="5">
        <v>38.0</v>
      </c>
      <c r="P569" s="5">
        <v>47.0</v>
      </c>
      <c r="Q569" s="5">
        <v>43.0</v>
      </c>
      <c r="R569" s="5">
        <v>63.0</v>
      </c>
      <c r="S569" s="5">
        <v>13.0</v>
      </c>
      <c r="T569" s="5">
        <v>13.0</v>
      </c>
      <c r="U569" s="5">
        <v>12.0</v>
      </c>
      <c r="V569" s="5">
        <v>13.0</v>
      </c>
      <c r="W569" s="5">
        <v>12.0</v>
      </c>
      <c r="X569" s="5">
        <v>75.0</v>
      </c>
      <c r="Y569" s="5">
        <v>48.0</v>
      </c>
    </row>
    <row r="570">
      <c r="A570" s="5">
        <v>240140.0</v>
      </c>
      <c r="B570" s="5">
        <v>46.0</v>
      </c>
      <c r="C570" s="5">
        <v>38.0</v>
      </c>
      <c r="D570" s="5">
        <v>55.0</v>
      </c>
      <c r="E570" s="5">
        <v>70.0</v>
      </c>
      <c r="F570" s="5">
        <v>49.0</v>
      </c>
      <c r="G570" s="5">
        <v>62.0</v>
      </c>
      <c r="H570" s="5">
        <v>42.0</v>
      </c>
      <c r="I570" s="5">
        <v>44.0</v>
      </c>
      <c r="J570" s="5">
        <v>70.0</v>
      </c>
      <c r="K570" s="5">
        <v>55.0</v>
      </c>
      <c r="L570" s="5">
        <v>43.0</v>
      </c>
      <c r="M570" s="5">
        <v>61.0</v>
      </c>
      <c r="N570" s="5">
        <v>55.0</v>
      </c>
      <c r="O570" s="5">
        <v>40.0</v>
      </c>
      <c r="P570" s="5">
        <v>53.0</v>
      </c>
      <c r="Q570" s="5">
        <v>61.0</v>
      </c>
      <c r="R570" s="5">
        <v>50.0</v>
      </c>
      <c r="S570" s="5">
        <v>13.0</v>
      </c>
      <c r="T570" s="5">
        <v>7.0</v>
      </c>
      <c r="U570" s="5">
        <v>9.0</v>
      </c>
      <c r="V570" s="5">
        <v>10.0</v>
      </c>
      <c r="W570" s="5">
        <v>11.0</v>
      </c>
      <c r="X570" s="5">
        <v>65.0</v>
      </c>
      <c r="Y570" s="5">
        <v>43.0</v>
      </c>
    </row>
    <row r="571">
      <c r="A571" s="5">
        <v>240175.0</v>
      </c>
      <c r="B571" s="5">
        <v>51.0</v>
      </c>
      <c r="C571" s="5">
        <v>54.0</v>
      </c>
      <c r="D571" s="5">
        <v>57.0</v>
      </c>
      <c r="E571" s="5">
        <v>66.0</v>
      </c>
      <c r="F571" s="5">
        <v>46.0</v>
      </c>
      <c r="G571" s="5">
        <v>68.0</v>
      </c>
      <c r="H571" s="5">
        <v>44.0</v>
      </c>
      <c r="I571" s="5">
        <v>43.0</v>
      </c>
      <c r="J571" s="5">
        <v>65.0</v>
      </c>
      <c r="K571" s="5">
        <v>67.0</v>
      </c>
      <c r="L571" s="5">
        <v>50.0</v>
      </c>
      <c r="M571" s="5">
        <v>49.0</v>
      </c>
      <c r="N571" s="5">
        <v>54.0</v>
      </c>
      <c r="O571" s="5">
        <v>45.0</v>
      </c>
      <c r="P571" s="5">
        <v>52.0</v>
      </c>
      <c r="Q571" s="5">
        <v>45.0</v>
      </c>
      <c r="R571" s="5">
        <v>39.0</v>
      </c>
      <c r="S571" s="5">
        <v>9.0</v>
      </c>
      <c r="T571" s="5">
        <v>11.0</v>
      </c>
      <c r="U571" s="5">
        <v>6.0</v>
      </c>
      <c r="V571" s="5">
        <v>6.0</v>
      </c>
      <c r="W571" s="5">
        <v>7.0</v>
      </c>
      <c r="X571" s="5">
        <v>63.0</v>
      </c>
      <c r="Y571" s="5">
        <v>53.0</v>
      </c>
    </row>
    <row r="572">
      <c r="A572" s="5">
        <v>240193.0</v>
      </c>
      <c r="B572" s="5">
        <v>70.0</v>
      </c>
      <c r="C572" s="5">
        <v>51.0</v>
      </c>
      <c r="D572" s="5">
        <v>58.0</v>
      </c>
      <c r="E572" s="5">
        <v>76.0</v>
      </c>
      <c r="F572" s="5">
        <v>50.0</v>
      </c>
      <c r="G572" s="5">
        <v>72.0</v>
      </c>
      <c r="H572" s="5">
        <v>49.0</v>
      </c>
      <c r="I572" s="5">
        <v>41.0</v>
      </c>
      <c r="J572" s="5">
        <v>74.0</v>
      </c>
      <c r="K572" s="5">
        <v>74.0</v>
      </c>
      <c r="L572" s="5">
        <v>60.0</v>
      </c>
      <c r="M572" s="5">
        <v>70.0</v>
      </c>
      <c r="N572" s="5">
        <v>54.0</v>
      </c>
      <c r="O572" s="5">
        <v>65.0</v>
      </c>
      <c r="P572" s="5">
        <v>67.0</v>
      </c>
      <c r="Q572" s="5">
        <v>64.0</v>
      </c>
      <c r="R572" s="5">
        <v>53.0</v>
      </c>
      <c r="S572" s="5">
        <v>14.0</v>
      </c>
      <c r="T572" s="5">
        <v>11.0</v>
      </c>
      <c r="U572" s="5">
        <v>6.0</v>
      </c>
      <c r="V572" s="5">
        <v>8.0</v>
      </c>
      <c r="W572" s="5">
        <v>14.0</v>
      </c>
      <c r="X572" s="5">
        <v>72.0</v>
      </c>
      <c r="Y572" s="5">
        <v>58.0</v>
      </c>
    </row>
    <row r="573">
      <c r="A573" s="5">
        <v>240248.0</v>
      </c>
      <c r="B573" s="5">
        <v>57.0</v>
      </c>
      <c r="C573" s="5">
        <v>33.0</v>
      </c>
      <c r="D573" s="5">
        <v>42.0</v>
      </c>
      <c r="E573" s="5">
        <v>58.0</v>
      </c>
      <c r="F573" s="5">
        <v>22.0</v>
      </c>
      <c r="G573" s="5">
        <v>61.0</v>
      </c>
      <c r="H573" s="5">
        <v>36.0</v>
      </c>
      <c r="I573" s="5">
        <v>42.0</v>
      </c>
      <c r="J573" s="5">
        <v>52.0</v>
      </c>
      <c r="K573" s="5">
        <v>59.0</v>
      </c>
      <c r="L573" s="5">
        <v>59.0</v>
      </c>
      <c r="M573" s="5">
        <v>48.0</v>
      </c>
      <c r="N573" s="5">
        <v>29.0</v>
      </c>
      <c r="O573" s="5">
        <v>55.0</v>
      </c>
      <c r="P573" s="5">
        <v>61.0</v>
      </c>
      <c r="Q573" s="5">
        <v>58.0</v>
      </c>
      <c r="R573" s="5">
        <v>48.0</v>
      </c>
      <c r="S573" s="5">
        <v>8.0</v>
      </c>
      <c r="T573" s="5">
        <v>12.0</v>
      </c>
      <c r="U573" s="5">
        <v>11.0</v>
      </c>
      <c r="V573" s="5">
        <v>12.0</v>
      </c>
      <c r="W573" s="5">
        <v>5.0</v>
      </c>
      <c r="X573" s="5">
        <v>61.0</v>
      </c>
      <c r="Y573" s="5">
        <v>56.0</v>
      </c>
    </row>
    <row r="574">
      <c r="A574" s="5">
        <v>240259.0</v>
      </c>
      <c r="B574" s="5">
        <v>59.0</v>
      </c>
      <c r="C574" s="5">
        <v>54.0</v>
      </c>
      <c r="D574" s="5">
        <v>46.0</v>
      </c>
      <c r="E574" s="5">
        <v>66.0</v>
      </c>
      <c r="F574" s="5">
        <v>49.0</v>
      </c>
      <c r="G574" s="5">
        <v>67.0</v>
      </c>
      <c r="H574" s="5">
        <v>65.0</v>
      </c>
      <c r="I574" s="5">
        <v>66.0</v>
      </c>
      <c r="J574" s="5">
        <v>58.0</v>
      </c>
      <c r="K574" s="5">
        <v>65.0</v>
      </c>
      <c r="L574" s="5">
        <v>52.0</v>
      </c>
      <c r="M574" s="5">
        <v>56.0</v>
      </c>
      <c r="N574" s="5">
        <v>53.0</v>
      </c>
      <c r="O574" s="5">
        <v>45.0</v>
      </c>
      <c r="P574" s="5">
        <v>51.0</v>
      </c>
      <c r="Q574" s="5">
        <v>45.0</v>
      </c>
      <c r="R574" s="5">
        <v>58.0</v>
      </c>
      <c r="S574" s="5">
        <v>10.0</v>
      </c>
      <c r="T574" s="5">
        <v>14.0</v>
      </c>
      <c r="U574" s="5">
        <v>14.0</v>
      </c>
      <c r="V574" s="5">
        <v>10.0</v>
      </c>
      <c r="W574" s="5">
        <v>10.0</v>
      </c>
      <c r="X574" s="5">
        <v>63.0</v>
      </c>
      <c r="Y574" s="5">
        <v>61.0</v>
      </c>
    </row>
    <row r="575">
      <c r="A575" s="5">
        <v>240334.0</v>
      </c>
      <c r="B575" s="5">
        <v>34.0</v>
      </c>
      <c r="C575" s="5">
        <v>25.0</v>
      </c>
      <c r="D575" s="5">
        <v>62.0</v>
      </c>
      <c r="E575" s="5">
        <v>43.0</v>
      </c>
      <c r="F575" s="5">
        <v>35.0</v>
      </c>
      <c r="G575" s="5">
        <v>42.0</v>
      </c>
      <c r="H575" s="5">
        <v>34.0</v>
      </c>
      <c r="I575" s="5">
        <v>29.0</v>
      </c>
      <c r="J575" s="5">
        <v>37.0</v>
      </c>
      <c r="K575" s="5">
        <v>50.0</v>
      </c>
      <c r="L575" s="5">
        <v>60.0</v>
      </c>
      <c r="M575" s="5">
        <v>32.0</v>
      </c>
      <c r="N575" s="5">
        <v>43.0</v>
      </c>
      <c r="O575" s="5">
        <v>64.0</v>
      </c>
      <c r="P575" s="5">
        <v>65.0</v>
      </c>
      <c r="Q575" s="5">
        <v>63.0</v>
      </c>
      <c r="R575" s="5">
        <v>50.0</v>
      </c>
      <c r="S575" s="5">
        <v>10.0</v>
      </c>
      <c r="T575" s="5">
        <v>11.0</v>
      </c>
      <c r="U575" s="5">
        <v>5.0</v>
      </c>
      <c r="V575" s="5">
        <v>10.0</v>
      </c>
      <c r="W575" s="5">
        <v>14.0</v>
      </c>
      <c r="X575" s="5">
        <v>41.0</v>
      </c>
      <c r="Y575" s="5">
        <v>27.0</v>
      </c>
    </row>
    <row r="576">
      <c r="A576" s="5">
        <v>240371.0</v>
      </c>
      <c r="B576" s="5">
        <v>11.0</v>
      </c>
      <c r="C576" s="5">
        <v>6.0</v>
      </c>
      <c r="D576" s="5">
        <v>12.0</v>
      </c>
      <c r="E576" s="5">
        <v>23.0</v>
      </c>
      <c r="F576" s="5">
        <v>8.0</v>
      </c>
      <c r="G576" s="5">
        <v>13.0</v>
      </c>
      <c r="H576" s="5">
        <v>11.0</v>
      </c>
      <c r="I576" s="5">
        <v>13.0</v>
      </c>
      <c r="J576" s="5">
        <v>20.0</v>
      </c>
      <c r="K576" s="5">
        <v>13.0</v>
      </c>
      <c r="L576" s="5">
        <v>10.0</v>
      </c>
      <c r="M576" s="5">
        <v>5.0</v>
      </c>
      <c r="N576" s="5">
        <v>10.0</v>
      </c>
      <c r="O576" s="5">
        <v>12.0</v>
      </c>
      <c r="P576" s="5">
        <v>10.0</v>
      </c>
      <c r="Q576" s="5">
        <v>13.0</v>
      </c>
      <c r="R576" s="5">
        <v>336.0</v>
      </c>
      <c r="S576" s="5">
        <v>72.0</v>
      </c>
      <c r="T576" s="5">
        <v>64.0</v>
      </c>
      <c r="U576" s="5">
        <v>64.0</v>
      </c>
      <c r="V576" s="5">
        <v>67.0</v>
      </c>
      <c r="W576" s="5">
        <v>69.0</v>
      </c>
      <c r="X576" s="5">
        <v>48.0</v>
      </c>
      <c r="Y576" s="5">
        <v>6.0</v>
      </c>
    </row>
    <row r="577">
      <c r="A577" s="5">
        <v>240451.0</v>
      </c>
      <c r="B577" s="5">
        <v>68.0</v>
      </c>
      <c r="C577" s="5">
        <v>40.0</v>
      </c>
      <c r="D577" s="5">
        <v>42.0</v>
      </c>
      <c r="E577" s="5">
        <v>63.0</v>
      </c>
      <c r="F577" s="5">
        <v>37.0</v>
      </c>
      <c r="G577" s="5">
        <v>64.0</v>
      </c>
      <c r="H577" s="5">
        <v>59.0</v>
      </c>
      <c r="I577" s="5">
        <v>58.0</v>
      </c>
      <c r="J577" s="5">
        <v>55.0</v>
      </c>
      <c r="K577" s="5">
        <v>68.0</v>
      </c>
      <c r="L577" s="5">
        <v>59.0</v>
      </c>
      <c r="M577" s="5">
        <v>52.0</v>
      </c>
      <c r="N577" s="5">
        <v>38.0</v>
      </c>
      <c r="O577" s="5">
        <v>56.0</v>
      </c>
      <c r="P577" s="5">
        <v>59.0</v>
      </c>
      <c r="Q577" s="5">
        <v>59.0</v>
      </c>
      <c r="R577" s="5">
        <v>50.0</v>
      </c>
      <c r="S577" s="5">
        <v>13.0</v>
      </c>
      <c r="T577" s="5">
        <v>8.0</v>
      </c>
      <c r="U577" s="5">
        <v>7.0</v>
      </c>
      <c r="V577" s="5">
        <v>14.0</v>
      </c>
      <c r="W577" s="5">
        <v>8.0</v>
      </c>
      <c r="X577" s="5">
        <v>52.0</v>
      </c>
      <c r="Y577" s="5">
        <v>35.0</v>
      </c>
    </row>
    <row r="578">
      <c r="A578" s="5">
        <v>240475.0</v>
      </c>
      <c r="B578" s="5">
        <v>60.0</v>
      </c>
      <c r="C578" s="5">
        <v>62.0</v>
      </c>
      <c r="D578" s="5">
        <v>64.0</v>
      </c>
      <c r="E578" s="5">
        <v>63.0</v>
      </c>
      <c r="F578" s="5">
        <v>63.0</v>
      </c>
      <c r="G578" s="5">
        <v>63.0</v>
      </c>
      <c r="H578" s="5">
        <v>64.0</v>
      </c>
      <c r="I578" s="5">
        <v>55.0</v>
      </c>
      <c r="J578" s="5">
        <v>55.0</v>
      </c>
      <c r="K578" s="5">
        <v>62.0</v>
      </c>
      <c r="L578" s="5">
        <v>27.0</v>
      </c>
      <c r="M578" s="5">
        <v>62.0</v>
      </c>
      <c r="N578" s="5">
        <v>69.0</v>
      </c>
      <c r="O578" s="5">
        <v>18.0</v>
      </c>
      <c r="P578" s="5">
        <v>29.0</v>
      </c>
      <c r="Q578" s="5">
        <v>32.0</v>
      </c>
      <c r="R578" s="5">
        <v>46.0</v>
      </c>
      <c r="S578" s="5">
        <v>8.0</v>
      </c>
      <c r="T578" s="5">
        <v>11.0</v>
      </c>
      <c r="U578" s="5">
        <v>9.0</v>
      </c>
      <c r="V578" s="5">
        <v>12.0</v>
      </c>
      <c r="W578" s="5">
        <v>6.0</v>
      </c>
      <c r="X578" s="5">
        <v>67.0</v>
      </c>
      <c r="Y578" s="5">
        <v>64.0</v>
      </c>
    </row>
    <row r="579">
      <c r="A579" s="5">
        <v>240496.0</v>
      </c>
      <c r="B579" s="5">
        <v>44.0</v>
      </c>
      <c r="C579" s="5">
        <v>26.0</v>
      </c>
      <c r="D579" s="5">
        <v>58.0</v>
      </c>
      <c r="E579" s="5">
        <v>49.0</v>
      </c>
      <c r="F579" s="5">
        <v>36.0</v>
      </c>
      <c r="G579" s="5">
        <v>49.0</v>
      </c>
      <c r="H579" s="5">
        <v>34.0</v>
      </c>
      <c r="I579" s="5">
        <v>36.0</v>
      </c>
      <c r="J579" s="5">
        <v>44.0</v>
      </c>
      <c r="K579" s="5">
        <v>53.0</v>
      </c>
      <c r="L579" s="5">
        <v>63.0</v>
      </c>
      <c r="M579" s="5">
        <v>33.0</v>
      </c>
      <c r="N579" s="5">
        <v>43.0</v>
      </c>
      <c r="O579" s="5">
        <v>62.0</v>
      </c>
      <c r="P579" s="5">
        <v>64.0</v>
      </c>
      <c r="Q579" s="5">
        <v>60.0</v>
      </c>
      <c r="R579" s="5">
        <v>37.0</v>
      </c>
      <c r="S579" s="5">
        <v>9.0</v>
      </c>
      <c r="T579" s="5">
        <v>6.0</v>
      </c>
      <c r="U579" s="5">
        <v>7.0</v>
      </c>
      <c r="V579" s="5">
        <v>10.0</v>
      </c>
      <c r="W579" s="5">
        <v>5.0</v>
      </c>
      <c r="X579" s="5">
        <v>48.0</v>
      </c>
      <c r="Y579" s="5">
        <v>30.0</v>
      </c>
    </row>
    <row r="580">
      <c r="A580" s="5">
        <v>240501.0</v>
      </c>
      <c r="B580" s="5">
        <v>65.0</v>
      </c>
      <c r="C580" s="5">
        <v>40.0</v>
      </c>
      <c r="D580" s="5">
        <v>53.0</v>
      </c>
      <c r="E580" s="5">
        <v>65.0</v>
      </c>
      <c r="F580" s="5">
        <v>39.0</v>
      </c>
      <c r="G580" s="5">
        <v>64.0</v>
      </c>
      <c r="H580" s="5">
        <v>58.0</v>
      </c>
      <c r="I580" s="5">
        <v>42.0</v>
      </c>
      <c r="J580" s="5">
        <v>52.0</v>
      </c>
      <c r="K580" s="5">
        <v>63.0</v>
      </c>
      <c r="L580" s="5">
        <v>61.0</v>
      </c>
      <c r="M580" s="5">
        <v>48.0</v>
      </c>
      <c r="N580" s="5">
        <v>52.0</v>
      </c>
      <c r="O580" s="5">
        <v>58.0</v>
      </c>
      <c r="P580" s="5">
        <v>64.0</v>
      </c>
      <c r="Q580" s="5">
        <v>65.0</v>
      </c>
      <c r="R580" s="5">
        <v>40.0</v>
      </c>
      <c r="S580" s="5">
        <v>10.0</v>
      </c>
      <c r="T580" s="5">
        <v>8.0</v>
      </c>
      <c r="U580" s="5">
        <v>7.0</v>
      </c>
      <c r="V580" s="5">
        <v>6.0</v>
      </c>
      <c r="W580" s="5">
        <v>9.0</v>
      </c>
      <c r="X580" s="5">
        <v>58.0</v>
      </c>
      <c r="Y580" s="5">
        <v>52.0</v>
      </c>
    </row>
    <row r="581">
      <c r="A581" s="5">
        <v>240507.0</v>
      </c>
      <c r="B581" s="5">
        <v>63.0</v>
      </c>
      <c r="C581" s="5">
        <v>61.0</v>
      </c>
      <c r="D581" s="5">
        <v>51.0</v>
      </c>
      <c r="E581" s="5">
        <v>67.0</v>
      </c>
      <c r="F581" s="5">
        <v>57.0</v>
      </c>
      <c r="G581" s="5">
        <v>68.0</v>
      </c>
      <c r="H581" s="5">
        <v>67.0</v>
      </c>
      <c r="I581" s="5">
        <v>68.0</v>
      </c>
      <c r="J581" s="5">
        <v>67.0</v>
      </c>
      <c r="K581" s="5">
        <v>68.0</v>
      </c>
      <c r="L581" s="5">
        <v>37.0</v>
      </c>
      <c r="M581" s="5">
        <v>62.0</v>
      </c>
      <c r="N581" s="5">
        <v>66.0</v>
      </c>
      <c r="O581" s="5">
        <v>36.0</v>
      </c>
      <c r="P581" s="5">
        <v>41.0</v>
      </c>
      <c r="Q581" s="5">
        <v>35.0</v>
      </c>
      <c r="R581" s="5">
        <v>63.0</v>
      </c>
      <c r="S581" s="5">
        <v>14.0</v>
      </c>
      <c r="T581" s="5">
        <v>15.0</v>
      </c>
      <c r="U581" s="5">
        <v>14.0</v>
      </c>
      <c r="V581" s="5">
        <v>6.0</v>
      </c>
      <c r="W581" s="5">
        <v>14.0</v>
      </c>
      <c r="X581" s="5">
        <v>60.0</v>
      </c>
      <c r="Y581" s="5">
        <v>64.0</v>
      </c>
    </row>
    <row r="582">
      <c r="A582" s="5">
        <v>240550.0</v>
      </c>
      <c r="B582" s="5">
        <v>59.0</v>
      </c>
      <c r="C582" s="5">
        <v>37.0</v>
      </c>
      <c r="D582" s="5">
        <v>48.0</v>
      </c>
      <c r="E582" s="5">
        <v>71.0</v>
      </c>
      <c r="F582" s="5">
        <v>42.0</v>
      </c>
      <c r="G582" s="5">
        <v>63.0</v>
      </c>
      <c r="H582" s="5">
        <v>59.0</v>
      </c>
      <c r="I582" s="5">
        <v>42.0</v>
      </c>
      <c r="J582" s="5">
        <v>68.0</v>
      </c>
      <c r="K582" s="5">
        <v>66.0</v>
      </c>
      <c r="L582" s="5">
        <v>53.0</v>
      </c>
      <c r="M582" s="5">
        <v>51.0</v>
      </c>
      <c r="N582" s="5">
        <v>47.0</v>
      </c>
      <c r="O582" s="5">
        <v>61.0</v>
      </c>
      <c r="P582" s="5">
        <v>64.0</v>
      </c>
      <c r="Q582" s="5">
        <v>60.0</v>
      </c>
      <c r="R582" s="5">
        <v>45.0</v>
      </c>
      <c r="S582" s="5">
        <v>6.0</v>
      </c>
      <c r="T582" s="5">
        <v>11.0</v>
      </c>
      <c r="U582" s="5">
        <v>5.0</v>
      </c>
      <c r="V582" s="5">
        <v>11.0</v>
      </c>
      <c r="W582" s="5">
        <v>12.0</v>
      </c>
      <c r="X582" s="5">
        <v>58.0</v>
      </c>
      <c r="Y582" s="5">
        <v>51.0</v>
      </c>
    </row>
    <row r="583">
      <c r="A583" s="5">
        <v>240603.0</v>
      </c>
      <c r="B583" s="5">
        <v>54.0</v>
      </c>
      <c r="C583" s="5">
        <v>46.0</v>
      </c>
      <c r="D583" s="5">
        <v>48.0</v>
      </c>
      <c r="E583" s="5">
        <v>66.0</v>
      </c>
      <c r="F583" s="5">
        <v>40.0</v>
      </c>
      <c r="G583" s="5">
        <v>57.0</v>
      </c>
      <c r="H583" s="5">
        <v>35.0</v>
      </c>
      <c r="I583" s="5">
        <v>39.0</v>
      </c>
      <c r="J583" s="5">
        <v>61.0</v>
      </c>
      <c r="K583" s="5">
        <v>64.0</v>
      </c>
      <c r="L583" s="5">
        <v>58.0</v>
      </c>
      <c r="M583" s="5">
        <v>55.0</v>
      </c>
      <c r="N583" s="5">
        <v>46.0</v>
      </c>
      <c r="O583" s="5">
        <v>48.0</v>
      </c>
      <c r="P583" s="5">
        <v>56.0</v>
      </c>
      <c r="Q583" s="5">
        <v>52.0</v>
      </c>
      <c r="R583" s="5">
        <v>41.0</v>
      </c>
      <c r="S583" s="5">
        <v>8.0</v>
      </c>
      <c r="T583" s="5">
        <v>10.0</v>
      </c>
      <c r="U583" s="5">
        <v>6.0</v>
      </c>
      <c r="V583" s="5">
        <v>10.0</v>
      </c>
      <c r="W583" s="5">
        <v>7.0</v>
      </c>
      <c r="X583" s="5">
        <v>55.0</v>
      </c>
      <c r="Y583" s="5">
        <v>50.0</v>
      </c>
    </row>
    <row r="584">
      <c r="A584" s="5">
        <v>240604.0</v>
      </c>
      <c r="B584" s="5">
        <v>52.0</v>
      </c>
      <c r="C584" s="5">
        <v>32.0</v>
      </c>
      <c r="D584" s="5">
        <v>44.0</v>
      </c>
      <c r="E584" s="5">
        <v>58.0</v>
      </c>
      <c r="F584" s="5">
        <v>29.0</v>
      </c>
      <c r="G584" s="5">
        <v>56.0</v>
      </c>
      <c r="H584" s="5">
        <v>53.0</v>
      </c>
      <c r="I584" s="5">
        <v>32.0</v>
      </c>
      <c r="J584" s="5">
        <v>49.0</v>
      </c>
      <c r="K584" s="5">
        <v>57.0</v>
      </c>
      <c r="L584" s="5">
        <v>59.0</v>
      </c>
      <c r="M584" s="5">
        <v>54.0</v>
      </c>
      <c r="N584" s="5">
        <v>34.0</v>
      </c>
      <c r="O584" s="5">
        <v>59.0</v>
      </c>
      <c r="P584" s="5">
        <v>58.0</v>
      </c>
      <c r="Q584" s="5">
        <v>58.0</v>
      </c>
      <c r="R584" s="5">
        <v>56.0</v>
      </c>
      <c r="S584" s="5">
        <v>14.0</v>
      </c>
      <c r="T584" s="5">
        <v>6.0</v>
      </c>
      <c r="U584" s="5">
        <v>12.0</v>
      </c>
      <c r="V584" s="5">
        <v>13.0</v>
      </c>
      <c r="W584" s="5">
        <v>11.0</v>
      </c>
      <c r="X584" s="5">
        <v>40.0</v>
      </c>
      <c r="Y584" s="5">
        <v>34.0</v>
      </c>
    </row>
    <row r="585">
      <c r="A585" s="5">
        <v>240663.0</v>
      </c>
      <c r="B585" s="5">
        <v>26.0</v>
      </c>
      <c r="C585" s="5">
        <v>70.0</v>
      </c>
      <c r="D585" s="5">
        <v>68.0</v>
      </c>
      <c r="E585" s="5">
        <v>66.0</v>
      </c>
      <c r="F585" s="5">
        <v>62.0</v>
      </c>
      <c r="G585" s="5">
        <v>64.0</v>
      </c>
      <c r="H585" s="5">
        <v>31.0</v>
      </c>
      <c r="I585" s="5">
        <v>29.0</v>
      </c>
      <c r="J585" s="5">
        <v>39.0</v>
      </c>
      <c r="K585" s="5">
        <v>64.0</v>
      </c>
      <c r="L585" s="5">
        <v>15.0</v>
      </c>
      <c r="M585" s="5">
        <v>63.0</v>
      </c>
      <c r="N585" s="5">
        <v>60.0</v>
      </c>
      <c r="O585" s="5">
        <v>28.0</v>
      </c>
      <c r="P585" s="5">
        <v>28.0</v>
      </c>
      <c r="Q585" s="5">
        <v>19.0</v>
      </c>
      <c r="R585" s="5">
        <v>47.0</v>
      </c>
      <c r="S585" s="5">
        <v>8.0</v>
      </c>
      <c r="T585" s="5">
        <v>14.0</v>
      </c>
      <c r="U585" s="5">
        <v>11.0</v>
      </c>
      <c r="V585" s="5">
        <v>9.0</v>
      </c>
      <c r="W585" s="5">
        <v>5.0</v>
      </c>
      <c r="X585" s="5">
        <v>65.0</v>
      </c>
      <c r="Y585" s="5">
        <v>64.0</v>
      </c>
    </row>
    <row r="586">
      <c r="A586" s="5">
        <v>240669.0</v>
      </c>
      <c r="B586" s="5">
        <v>48.0</v>
      </c>
      <c r="C586" s="5">
        <v>42.0</v>
      </c>
      <c r="D586" s="5">
        <v>55.0</v>
      </c>
      <c r="E586" s="5">
        <v>64.0</v>
      </c>
      <c r="F586" s="5">
        <v>39.0</v>
      </c>
      <c r="G586" s="5">
        <v>57.0</v>
      </c>
      <c r="H586" s="5">
        <v>44.0</v>
      </c>
      <c r="I586" s="5">
        <v>42.0</v>
      </c>
      <c r="J586" s="5">
        <v>57.0</v>
      </c>
      <c r="K586" s="5">
        <v>57.0</v>
      </c>
      <c r="L586" s="5">
        <v>52.0</v>
      </c>
      <c r="M586" s="5">
        <v>36.0</v>
      </c>
      <c r="N586" s="5">
        <v>46.0</v>
      </c>
      <c r="O586" s="5">
        <v>49.0</v>
      </c>
      <c r="P586" s="5">
        <v>51.0</v>
      </c>
      <c r="Q586" s="5">
        <v>59.0</v>
      </c>
      <c r="R586" s="5">
        <v>54.0</v>
      </c>
      <c r="S586" s="5">
        <v>10.0</v>
      </c>
      <c r="T586" s="5">
        <v>8.0</v>
      </c>
      <c r="U586" s="5">
        <v>11.0</v>
      </c>
      <c r="V586" s="5">
        <v>11.0</v>
      </c>
      <c r="W586" s="5">
        <v>14.0</v>
      </c>
      <c r="X586" s="5">
        <v>49.0</v>
      </c>
      <c r="Y586" s="5">
        <v>45.0</v>
      </c>
    </row>
    <row r="587">
      <c r="A587" s="5">
        <v>240673.0</v>
      </c>
      <c r="B587" s="5">
        <v>58.0</v>
      </c>
      <c r="C587" s="5">
        <v>66.0</v>
      </c>
      <c r="D587" s="5">
        <v>57.0</v>
      </c>
      <c r="E587" s="5">
        <v>57.0</v>
      </c>
      <c r="F587" s="5">
        <v>54.0</v>
      </c>
      <c r="G587" s="5">
        <v>65.0</v>
      </c>
      <c r="H587" s="5">
        <v>35.0</v>
      </c>
      <c r="I587" s="5">
        <v>31.0</v>
      </c>
      <c r="J587" s="5">
        <v>55.0</v>
      </c>
      <c r="K587" s="5">
        <v>64.0</v>
      </c>
      <c r="L587" s="5">
        <v>27.0</v>
      </c>
      <c r="M587" s="5">
        <v>60.0</v>
      </c>
      <c r="N587" s="5">
        <v>58.0</v>
      </c>
      <c r="O587" s="5">
        <v>22.0</v>
      </c>
      <c r="P587" s="5">
        <v>29.0</v>
      </c>
      <c r="Q587" s="5">
        <v>27.0</v>
      </c>
      <c r="R587" s="5">
        <v>52.0</v>
      </c>
      <c r="S587" s="5">
        <v>15.0</v>
      </c>
      <c r="T587" s="5">
        <v>11.0</v>
      </c>
      <c r="U587" s="5">
        <v>7.0</v>
      </c>
      <c r="V587" s="5">
        <v>13.0</v>
      </c>
      <c r="W587" s="5">
        <v>6.0</v>
      </c>
      <c r="X587" s="5">
        <v>63.0</v>
      </c>
      <c r="Y587" s="5">
        <v>59.0</v>
      </c>
    </row>
    <row r="588">
      <c r="A588" s="5">
        <v>240728.0</v>
      </c>
      <c r="B588" s="5">
        <v>38.0</v>
      </c>
      <c r="C588" s="5">
        <v>32.0</v>
      </c>
      <c r="D588" s="5">
        <v>64.0</v>
      </c>
      <c r="E588" s="5">
        <v>60.0</v>
      </c>
      <c r="F588" s="5">
        <v>31.0</v>
      </c>
      <c r="G588" s="5">
        <v>51.0</v>
      </c>
      <c r="H588" s="5">
        <v>36.0</v>
      </c>
      <c r="I588" s="5">
        <v>29.0</v>
      </c>
      <c r="J588" s="5">
        <v>53.0</v>
      </c>
      <c r="K588" s="5">
        <v>57.0</v>
      </c>
      <c r="L588" s="5">
        <v>63.0</v>
      </c>
      <c r="M588" s="5">
        <v>36.0</v>
      </c>
      <c r="N588" s="5">
        <v>40.0</v>
      </c>
      <c r="O588" s="5">
        <v>58.0</v>
      </c>
      <c r="P588" s="5">
        <v>67.0</v>
      </c>
      <c r="Q588" s="5">
        <v>65.0</v>
      </c>
      <c r="R588" s="5">
        <v>42.0</v>
      </c>
      <c r="S588" s="5">
        <v>10.0</v>
      </c>
      <c r="T588" s="5">
        <v>6.0</v>
      </c>
      <c r="U588" s="5">
        <v>9.0</v>
      </c>
      <c r="V588" s="5">
        <v>5.0</v>
      </c>
      <c r="W588" s="5">
        <v>12.0</v>
      </c>
      <c r="X588" s="5">
        <v>40.0</v>
      </c>
      <c r="Y588" s="5">
        <v>36.0</v>
      </c>
    </row>
    <row r="589">
      <c r="A589" s="5">
        <v>240744.0</v>
      </c>
      <c r="B589" s="5">
        <v>65.0</v>
      </c>
      <c r="C589" s="5">
        <v>54.0</v>
      </c>
      <c r="D589" s="5">
        <v>55.0</v>
      </c>
      <c r="E589" s="5">
        <v>68.0</v>
      </c>
      <c r="F589" s="5">
        <v>41.0</v>
      </c>
      <c r="G589" s="5">
        <v>68.0</v>
      </c>
      <c r="H589" s="5">
        <v>55.0</v>
      </c>
      <c r="I589" s="5">
        <v>31.0</v>
      </c>
      <c r="J589" s="5">
        <v>66.0</v>
      </c>
      <c r="K589" s="5">
        <v>69.0</v>
      </c>
      <c r="L589" s="5">
        <v>42.0</v>
      </c>
      <c r="M589" s="5">
        <v>61.0</v>
      </c>
      <c r="N589" s="5">
        <v>46.0</v>
      </c>
      <c r="O589" s="5">
        <v>19.0</v>
      </c>
      <c r="P589" s="5">
        <v>21.0</v>
      </c>
      <c r="Q589" s="5">
        <v>28.0</v>
      </c>
      <c r="R589" s="5">
        <v>50.0</v>
      </c>
      <c r="S589" s="5">
        <v>7.0</v>
      </c>
      <c r="T589" s="5">
        <v>15.0</v>
      </c>
      <c r="U589" s="5">
        <v>5.0</v>
      </c>
      <c r="V589" s="5">
        <v>13.0</v>
      </c>
      <c r="W589" s="5">
        <v>10.0</v>
      </c>
      <c r="X589" s="5">
        <v>57.0</v>
      </c>
      <c r="Y589" s="5">
        <v>56.0</v>
      </c>
    </row>
    <row r="590">
      <c r="A590" s="5">
        <v>240772.0</v>
      </c>
      <c r="B590" s="5">
        <v>62.0</v>
      </c>
      <c r="C590" s="5">
        <v>57.0</v>
      </c>
      <c r="D590" s="5">
        <v>49.0</v>
      </c>
      <c r="E590" s="5">
        <v>59.0</v>
      </c>
      <c r="F590" s="5">
        <v>49.0</v>
      </c>
      <c r="G590" s="5">
        <v>64.0</v>
      </c>
      <c r="H590" s="5">
        <v>55.0</v>
      </c>
      <c r="I590" s="5">
        <v>52.0</v>
      </c>
      <c r="J590" s="5">
        <v>52.0</v>
      </c>
      <c r="K590" s="5">
        <v>60.0</v>
      </c>
      <c r="L590" s="5">
        <v>44.0</v>
      </c>
      <c r="M590" s="5">
        <v>58.0</v>
      </c>
      <c r="N590" s="5">
        <v>54.0</v>
      </c>
      <c r="O590" s="5">
        <v>43.0</v>
      </c>
      <c r="P590" s="5">
        <v>47.0</v>
      </c>
      <c r="Q590" s="5">
        <v>50.0</v>
      </c>
      <c r="R590" s="5">
        <v>53.0</v>
      </c>
      <c r="S590" s="5">
        <v>9.0</v>
      </c>
      <c r="T590" s="5">
        <v>14.0</v>
      </c>
      <c r="U590" s="5">
        <v>8.0</v>
      </c>
      <c r="V590" s="5">
        <v>15.0</v>
      </c>
      <c r="W590" s="5">
        <v>7.0</v>
      </c>
      <c r="X590" s="5">
        <v>57.0</v>
      </c>
      <c r="Y590" s="5">
        <v>55.0</v>
      </c>
    </row>
    <row r="591">
      <c r="A591" s="5">
        <v>240773.0</v>
      </c>
      <c r="B591" s="5">
        <v>65.0</v>
      </c>
      <c r="C591" s="5">
        <v>41.0</v>
      </c>
      <c r="D591" s="5">
        <v>50.0</v>
      </c>
      <c r="E591" s="5">
        <v>57.0</v>
      </c>
      <c r="F591" s="5">
        <v>40.0</v>
      </c>
      <c r="G591" s="5">
        <v>57.0</v>
      </c>
      <c r="H591" s="5">
        <v>51.0</v>
      </c>
      <c r="I591" s="5">
        <v>46.0</v>
      </c>
      <c r="J591" s="5">
        <v>50.0</v>
      </c>
      <c r="K591" s="5">
        <v>59.0</v>
      </c>
      <c r="L591" s="5">
        <v>55.0</v>
      </c>
      <c r="M591" s="5">
        <v>50.0</v>
      </c>
      <c r="N591" s="5">
        <v>43.0</v>
      </c>
      <c r="O591" s="5">
        <v>59.0</v>
      </c>
      <c r="P591" s="5">
        <v>61.0</v>
      </c>
      <c r="Q591" s="5">
        <v>59.0</v>
      </c>
      <c r="R591" s="5">
        <v>60.0</v>
      </c>
      <c r="S591" s="5">
        <v>14.0</v>
      </c>
      <c r="T591" s="5">
        <v>14.0</v>
      </c>
      <c r="U591" s="5">
        <v>12.0</v>
      </c>
      <c r="V591" s="5">
        <v>9.0</v>
      </c>
      <c r="W591" s="5">
        <v>11.0</v>
      </c>
      <c r="X591" s="5">
        <v>48.0</v>
      </c>
      <c r="Y591" s="5">
        <v>43.0</v>
      </c>
    </row>
    <row r="592">
      <c r="A592" s="5">
        <v>240775.0</v>
      </c>
      <c r="B592" s="5">
        <v>33.0</v>
      </c>
      <c r="C592" s="5">
        <v>61.0</v>
      </c>
      <c r="D592" s="5">
        <v>48.0</v>
      </c>
      <c r="E592" s="5">
        <v>54.0</v>
      </c>
      <c r="F592" s="5">
        <v>49.0</v>
      </c>
      <c r="G592" s="5">
        <v>63.0</v>
      </c>
      <c r="H592" s="5">
        <v>52.0</v>
      </c>
      <c r="I592" s="5">
        <v>30.0</v>
      </c>
      <c r="J592" s="5">
        <v>40.0</v>
      </c>
      <c r="K592" s="5">
        <v>60.0</v>
      </c>
      <c r="L592" s="5">
        <v>15.0</v>
      </c>
      <c r="M592" s="5">
        <v>55.0</v>
      </c>
      <c r="N592" s="5">
        <v>57.0</v>
      </c>
      <c r="O592" s="5">
        <v>21.0</v>
      </c>
      <c r="P592" s="5">
        <v>16.0</v>
      </c>
      <c r="Q592" s="5">
        <v>16.0</v>
      </c>
      <c r="R592" s="5">
        <v>49.0</v>
      </c>
      <c r="S592" s="5">
        <v>15.0</v>
      </c>
      <c r="T592" s="5">
        <v>8.0</v>
      </c>
      <c r="U592" s="5">
        <v>9.0</v>
      </c>
      <c r="V592" s="5">
        <v>8.0</v>
      </c>
      <c r="W592" s="5">
        <v>9.0</v>
      </c>
      <c r="X592" s="5">
        <v>55.0</v>
      </c>
      <c r="Y592" s="5">
        <v>49.0</v>
      </c>
    </row>
    <row r="593">
      <c r="A593" s="5">
        <v>240784.0</v>
      </c>
      <c r="B593" s="5">
        <v>28.0</v>
      </c>
      <c r="C593" s="5">
        <v>20.0</v>
      </c>
      <c r="D593" s="5">
        <v>11.0</v>
      </c>
      <c r="E593" s="5">
        <v>38.0</v>
      </c>
      <c r="F593" s="5">
        <v>20.0</v>
      </c>
      <c r="G593" s="5">
        <v>21.0</v>
      </c>
      <c r="H593" s="5">
        <v>60.0</v>
      </c>
      <c r="I593" s="5">
        <v>53.0</v>
      </c>
      <c r="J593" s="5">
        <v>42.0</v>
      </c>
      <c r="K593" s="5">
        <v>31.0</v>
      </c>
      <c r="L593" s="5">
        <v>19.0</v>
      </c>
      <c r="M593" s="5">
        <v>4.0</v>
      </c>
      <c r="N593" s="5">
        <v>53.0</v>
      </c>
      <c r="O593" s="5">
        <v>20.0</v>
      </c>
      <c r="P593" s="5">
        <v>12.0</v>
      </c>
      <c r="Q593" s="5">
        <v>14.0</v>
      </c>
      <c r="R593" s="5">
        <v>298.0</v>
      </c>
      <c r="S593" s="5">
        <v>62.0</v>
      </c>
      <c r="T593" s="5">
        <v>59.0</v>
      </c>
      <c r="U593" s="5">
        <v>60.0</v>
      </c>
      <c r="V593" s="5">
        <v>57.0</v>
      </c>
      <c r="W593" s="5">
        <v>60.0</v>
      </c>
      <c r="X593" s="5">
        <v>45.0</v>
      </c>
      <c r="Y593" s="5">
        <v>20.0</v>
      </c>
    </row>
    <row r="594">
      <c r="A594" s="5">
        <v>240801.0</v>
      </c>
      <c r="B594" s="5">
        <v>34.0</v>
      </c>
      <c r="C594" s="5">
        <v>65.0</v>
      </c>
      <c r="D594" s="5">
        <v>68.0</v>
      </c>
      <c r="E594" s="5">
        <v>69.0</v>
      </c>
      <c r="F594" s="5">
        <v>57.0</v>
      </c>
      <c r="G594" s="5">
        <v>64.0</v>
      </c>
      <c r="H594" s="5">
        <v>48.0</v>
      </c>
      <c r="I594" s="5">
        <v>36.0</v>
      </c>
      <c r="J594" s="5">
        <v>58.0</v>
      </c>
      <c r="K594" s="5">
        <v>56.0</v>
      </c>
      <c r="L594" s="5">
        <v>17.0</v>
      </c>
      <c r="M594" s="5">
        <v>66.0</v>
      </c>
      <c r="N594" s="5">
        <v>68.0</v>
      </c>
      <c r="O594" s="5">
        <v>35.0</v>
      </c>
      <c r="P594" s="5">
        <v>22.0</v>
      </c>
      <c r="Q594" s="5">
        <v>23.0</v>
      </c>
      <c r="R594" s="5">
        <v>46.0</v>
      </c>
      <c r="S594" s="5">
        <v>6.0</v>
      </c>
      <c r="T594" s="5">
        <v>5.0</v>
      </c>
      <c r="U594" s="5">
        <v>12.0</v>
      </c>
      <c r="V594" s="5">
        <v>14.0</v>
      </c>
      <c r="W594" s="5">
        <v>9.0</v>
      </c>
      <c r="X594" s="5">
        <v>65.0</v>
      </c>
      <c r="Y594" s="5">
        <v>67.0</v>
      </c>
    </row>
    <row r="595">
      <c r="A595" s="5">
        <v>240812.0</v>
      </c>
      <c r="B595" s="5">
        <v>49.0</v>
      </c>
      <c r="C595" s="5">
        <v>52.0</v>
      </c>
      <c r="D595" s="5">
        <v>53.0</v>
      </c>
      <c r="E595" s="5">
        <v>59.0</v>
      </c>
      <c r="F595" s="5">
        <v>38.0</v>
      </c>
      <c r="G595" s="5">
        <v>59.0</v>
      </c>
      <c r="H595" s="5">
        <v>46.0</v>
      </c>
      <c r="I595" s="5">
        <v>47.0</v>
      </c>
      <c r="J595" s="5">
        <v>54.0</v>
      </c>
      <c r="K595" s="5">
        <v>58.0</v>
      </c>
      <c r="L595" s="5">
        <v>58.0</v>
      </c>
      <c r="M595" s="5">
        <v>55.0</v>
      </c>
      <c r="N595" s="5">
        <v>43.0</v>
      </c>
      <c r="O595" s="5">
        <v>51.0</v>
      </c>
      <c r="P595" s="5">
        <v>55.0</v>
      </c>
      <c r="Q595" s="5">
        <v>54.0</v>
      </c>
      <c r="R595" s="5">
        <v>58.0</v>
      </c>
      <c r="S595" s="5">
        <v>6.0</v>
      </c>
      <c r="T595" s="5">
        <v>15.0</v>
      </c>
      <c r="U595" s="5">
        <v>13.0</v>
      </c>
      <c r="V595" s="5">
        <v>11.0</v>
      </c>
      <c r="W595" s="5">
        <v>13.0</v>
      </c>
      <c r="X595" s="5">
        <v>56.0</v>
      </c>
      <c r="Y595" s="5">
        <v>47.0</v>
      </c>
    </row>
    <row r="596">
      <c r="A596" s="5">
        <v>240826.0</v>
      </c>
      <c r="B596" s="5">
        <v>55.0</v>
      </c>
      <c r="C596" s="5">
        <v>48.0</v>
      </c>
      <c r="D596" s="5">
        <v>62.0</v>
      </c>
      <c r="E596" s="5">
        <v>70.0</v>
      </c>
      <c r="F596" s="5">
        <v>42.0</v>
      </c>
      <c r="G596" s="5">
        <v>59.0</v>
      </c>
      <c r="H596" s="5">
        <v>49.0</v>
      </c>
      <c r="I596" s="5">
        <v>45.0</v>
      </c>
      <c r="J596" s="5">
        <v>66.0</v>
      </c>
      <c r="K596" s="5">
        <v>59.0</v>
      </c>
      <c r="L596" s="5">
        <v>58.0</v>
      </c>
      <c r="M596" s="5">
        <v>47.0</v>
      </c>
      <c r="N596" s="5">
        <v>56.0</v>
      </c>
      <c r="O596" s="5">
        <v>57.0</v>
      </c>
      <c r="P596" s="5">
        <v>64.0</v>
      </c>
      <c r="Q596" s="5">
        <v>64.0</v>
      </c>
      <c r="R596" s="5">
        <v>55.0</v>
      </c>
      <c r="S596" s="5">
        <v>11.0</v>
      </c>
      <c r="T596" s="5">
        <v>11.0</v>
      </c>
      <c r="U596" s="5">
        <v>9.0</v>
      </c>
      <c r="V596" s="5">
        <v>13.0</v>
      </c>
      <c r="W596" s="5">
        <v>11.0</v>
      </c>
      <c r="X596" s="5">
        <v>61.0</v>
      </c>
      <c r="Y596" s="5">
        <v>45.0</v>
      </c>
    </row>
    <row r="597">
      <c r="A597" s="5">
        <v>240859.0</v>
      </c>
      <c r="B597" s="5">
        <v>31.0</v>
      </c>
      <c r="C597" s="5">
        <v>24.0</v>
      </c>
      <c r="D597" s="5">
        <v>63.0</v>
      </c>
      <c r="E597" s="5">
        <v>62.0</v>
      </c>
      <c r="F597" s="5">
        <v>34.0</v>
      </c>
      <c r="G597" s="5">
        <v>39.0</v>
      </c>
      <c r="H597" s="5">
        <v>31.0</v>
      </c>
      <c r="I597" s="5">
        <v>35.0</v>
      </c>
      <c r="J597" s="5">
        <v>56.0</v>
      </c>
      <c r="K597" s="5">
        <v>56.0</v>
      </c>
      <c r="L597" s="5">
        <v>65.0</v>
      </c>
      <c r="M597" s="5">
        <v>33.0</v>
      </c>
      <c r="N597" s="5">
        <v>49.0</v>
      </c>
      <c r="O597" s="5">
        <v>62.0</v>
      </c>
      <c r="P597" s="5">
        <v>66.0</v>
      </c>
      <c r="Q597" s="5">
        <v>64.0</v>
      </c>
      <c r="R597" s="5">
        <v>57.0</v>
      </c>
      <c r="S597" s="5">
        <v>11.0</v>
      </c>
      <c r="T597" s="5">
        <v>12.0</v>
      </c>
      <c r="U597" s="5">
        <v>12.0</v>
      </c>
      <c r="V597" s="5">
        <v>11.0</v>
      </c>
      <c r="W597" s="5">
        <v>11.0</v>
      </c>
      <c r="X597" s="5">
        <v>54.0</v>
      </c>
      <c r="Y597" s="5">
        <v>37.0</v>
      </c>
    </row>
    <row r="598">
      <c r="A598" s="5">
        <v>240941.0</v>
      </c>
      <c r="B598" s="5">
        <v>54.0</v>
      </c>
      <c r="C598" s="5">
        <v>67.0</v>
      </c>
      <c r="D598" s="5">
        <v>59.0</v>
      </c>
      <c r="E598" s="5">
        <v>58.0</v>
      </c>
      <c r="F598" s="5">
        <v>60.0</v>
      </c>
      <c r="G598" s="5">
        <v>70.0</v>
      </c>
      <c r="H598" s="5">
        <v>51.0</v>
      </c>
      <c r="I598" s="5">
        <v>40.0</v>
      </c>
      <c r="J598" s="5">
        <v>49.0</v>
      </c>
      <c r="K598" s="5">
        <v>69.0</v>
      </c>
      <c r="L598" s="5">
        <v>19.0</v>
      </c>
      <c r="M598" s="5">
        <v>68.0</v>
      </c>
      <c r="N598" s="5">
        <v>59.0</v>
      </c>
      <c r="O598" s="5">
        <v>24.0</v>
      </c>
      <c r="P598" s="5">
        <v>28.0</v>
      </c>
      <c r="Q598" s="5">
        <v>18.0</v>
      </c>
      <c r="R598" s="5">
        <v>46.0</v>
      </c>
      <c r="S598" s="5">
        <v>11.0</v>
      </c>
      <c r="T598" s="5">
        <v>11.0</v>
      </c>
      <c r="U598" s="5">
        <v>10.0</v>
      </c>
      <c r="V598" s="5">
        <v>7.0</v>
      </c>
      <c r="W598" s="5">
        <v>7.0</v>
      </c>
      <c r="X598" s="5">
        <v>67.0</v>
      </c>
      <c r="Y598" s="5">
        <v>64.0</v>
      </c>
    </row>
    <row r="599">
      <c r="A599" s="5">
        <v>240967.0</v>
      </c>
      <c r="B599" s="5">
        <v>29.0</v>
      </c>
      <c r="C599" s="5">
        <v>56.0</v>
      </c>
      <c r="D599" s="5">
        <v>58.0</v>
      </c>
      <c r="E599" s="5">
        <v>38.0</v>
      </c>
      <c r="F599" s="5">
        <v>35.0</v>
      </c>
      <c r="G599" s="5">
        <v>57.0</v>
      </c>
      <c r="H599" s="5">
        <v>27.0</v>
      </c>
      <c r="I599" s="5">
        <v>28.0</v>
      </c>
      <c r="J599" s="5">
        <v>20.0</v>
      </c>
      <c r="K599" s="5">
        <v>55.0</v>
      </c>
      <c r="L599" s="5">
        <v>22.0</v>
      </c>
      <c r="M599" s="5">
        <v>57.0</v>
      </c>
      <c r="N599" s="5">
        <v>55.0</v>
      </c>
      <c r="O599" s="5">
        <v>17.0</v>
      </c>
      <c r="P599" s="5">
        <v>18.0</v>
      </c>
      <c r="Q599" s="5">
        <v>17.0</v>
      </c>
      <c r="R599" s="5">
        <v>53.0</v>
      </c>
      <c r="S599" s="5">
        <v>11.0</v>
      </c>
      <c r="T599" s="5">
        <v>14.0</v>
      </c>
      <c r="U599" s="5">
        <v>9.0</v>
      </c>
      <c r="V599" s="5">
        <v>12.0</v>
      </c>
      <c r="W599" s="5">
        <v>7.0</v>
      </c>
      <c r="X599" s="5">
        <v>58.0</v>
      </c>
      <c r="Y599" s="5">
        <v>48.0</v>
      </c>
    </row>
    <row r="600">
      <c r="A600" s="5">
        <v>240976.0</v>
      </c>
      <c r="B600" s="5">
        <v>76.0</v>
      </c>
      <c r="C600" s="5">
        <v>64.0</v>
      </c>
      <c r="D600" s="5">
        <v>68.0</v>
      </c>
      <c r="E600" s="5">
        <v>74.0</v>
      </c>
      <c r="F600" s="5">
        <v>48.0</v>
      </c>
      <c r="G600" s="5">
        <v>73.0</v>
      </c>
      <c r="H600" s="5">
        <v>50.0</v>
      </c>
      <c r="I600" s="5">
        <v>61.0</v>
      </c>
      <c r="J600" s="5">
        <v>70.0</v>
      </c>
      <c r="K600" s="5">
        <v>73.0</v>
      </c>
      <c r="L600" s="5">
        <v>70.0</v>
      </c>
      <c r="M600" s="5">
        <v>70.0</v>
      </c>
      <c r="N600" s="5">
        <v>53.0</v>
      </c>
      <c r="O600" s="5">
        <v>71.0</v>
      </c>
      <c r="P600" s="5">
        <v>70.0</v>
      </c>
      <c r="Q600" s="5">
        <v>71.0</v>
      </c>
      <c r="R600" s="5">
        <v>46.0</v>
      </c>
      <c r="S600" s="5">
        <v>8.0</v>
      </c>
      <c r="T600" s="5">
        <v>8.0</v>
      </c>
      <c r="U600" s="5">
        <v>11.0</v>
      </c>
      <c r="V600" s="5">
        <v>10.0</v>
      </c>
      <c r="W600" s="5">
        <v>9.0</v>
      </c>
      <c r="X600" s="5">
        <v>71.0</v>
      </c>
      <c r="Y600" s="5">
        <v>68.0</v>
      </c>
    </row>
    <row r="601">
      <c r="A601" s="5">
        <v>241037.0</v>
      </c>
      <c r="B601" s="5">
        <v>51.0</v>
      </c>
      <c r="C601" s="5">
        <v>60.0</v>
      </c>
      <c r="D601" s="5">
        <v>37.0</v>
      </c>
      <c r="E601" s="5">
        <v>67.0</v>
      </c>
      <c r="F601" s="5">
        <v>49.0</v>
      </c>
      <c r="G601" s="5">
        <v>64.0</v>
      </c>
      <c r="H601" s="5">
        <v>60.0</v>
      </c>
      <c r="I601" s="5">
        <v>50.0</v>
      </c>
      <c r="J601" s="5">
        <v>55.0</v>
      </c>
      <c r="K601" s="5">
        <v>64.0</v>
      </c>
      <c r="L601" s="5">
        <v>50.0</v>
      </c>
      <c r="M601" s="5">
        <v>63.0</v>
      </c>
      <c r="N601" s="5">
        <v>59.0</v>
      </c>
      <c r="O601" s="5">
        <v>48.0</v>
      </c>
      <c r="P601" s="5">
        <v>49.0</v>
      </c>
      <c r="Q601" s="5">
        <v>44.0</v>
      </c>
      <c r="R601" s="5">
        <v>52.0</v>
      </c>
      <c r="S601" s="5">
        <v>12.0</v>
      </c>
      <c r="T601" s="5">
        <v>14.0</v>
      </c>
      <c r="U601" s="5">
        <v>9.0</v>
      </c>
      <c r="V601" s="5">
        <v>5.0</v>
      </c>
      <c r="W601" s="5">
        <v>12.0</v>
      </c>
      <c r="X601" s="5">
        <v>60.0</v>
      </c>
      <c r="Y601" s="5">
        <v>60.0</v>
      </c>
    </row>
    <row r="602">
      <c r="A602" s="5">
        <v>241040.0</v>
      </c>
      <c r="B602" s="5">
        <v>56.0</v>
      </c>
      <c r="C602" s="5">
        <v>32.0</v>
      </c>
      <c r="D602" s="5">
        <v>59.0</v>
      </c>
      <c r="E602" s="5">
        <v>58.0</v>
      </c>
      <c r="F602" s="5">
        <v>33.0</v>
      </c>
      <c r="G602" s="5">
        <v>54.0</v>
      </c>
      <c r="H602" s="5">
        <v>49.0</v>
      </c>
      <c r="I602" s="5">
        <v>34.0</v>
      </c>
      <c r="J602" s="5">
        <v>54.0</v>
      </c>
      <c r="K602" s="5">
        <v>55.0</v>
      </c>
      <c r="L602" s="5">
        <v>58.0</v>
      </c>
      <c r="M602" s="5">
        <v>50.0</v>
      </c>
      <c r="N602" s="5">
        <v>49.0</v>
      </c>
      <c r="O602" s="5">
        <v>64.0</v>
      </c>
      <c r="P602" s="5">
        <v>63.0</v>
      </c>
      <c r="Q602" s="5">
        <v>61.0</v>
      </c>
      <c r="R602" s="5">
        <v>47.0</v>
      </c>
      <c r="S602" s="5">
        <v>12.0</v>
      </c>
      <c r="T602" s="5">
        <v>13.0</v>
      </c>
      <c r="U602" s="5">
        <v>9.0</v>
      </c>
      <c r="V602" s="5">
        <v>5.0</v>
      </c>
      <c r="W602" s="5">
        <v>8.0</v>
      </c>
      <c r="X602" s="5">
        <v>37.0</v>
      </c>
      <c r="Y602" s="5">
        <v>32.0</v>
      </c>
    </row>
    <row r="603">
      <c r="A603" s="5">
        <v>241042.0</v>
      </c>
      <c r="B603" s="5">
        <v>52.0</v>
      </c>
      <c r="C603" s="5">
        <v>41.0</v>
      </c>
      <c r="D603" s="5">
        <v>51.0</v>
      </c>
      <c r="E603" s="5">
        <v>73.0</v>
      </c>
      <c r="F603" s="5">
        <v>35.0</v>
      </c>
      <c r="G603" s="5">
        <v>61.0</v>
      </c>
      <c r="H603" s="5">
        <v>48.0</v>
      </c>
      <c r="I603" s="5">
        <v>42.0</v>
      </c>
      <c r="J603" s="5">
        <v>66.0</v>
      </c>
      <c r="K603" s="5">
        <v>72.0</v>
      </c>
      <c r="L603" s="5">
        <v>64.0</v>
      </c>
      <c r="M603" s="5">
        <v>50.0</v>
      </c>
      <c r="N603" s="5">
        <v>54.0</v>
      </c>
      <c r="O603" s="5">
        <v>62.0</v>
      </c>
      <c r="P603" s="5">
        <v>69.0</v>
      </c>
      <c r="Q603" s="5">
        <v>66.0</v>
      </c>
      <c r="R603" s="5">
        <v>41.0</v>
      </c>
      <c r="S603" s="5">
        <v>8.0</v>
      </c>
      <c r="T603" s="5">
        <v>12.0</v>
      </c>
      <c r="U603" s="5">
        <v>9.0</v>
      </c>
      <c r="V603" s="5">
        <v>7.0</v>
      </c>
      <c r="W603" s="5">
        <v>5.0</v>
      </c>
      <c r="X603" s="5">
        <v>55.0</v>
      </c>
      <c r="Y603" s="5">
        <v>45.0</v>
      </c>
    </row>
    <row r="604">
      <c r="A604" s="5">
        <v>241128.0</v>
      </c>
      <c r="B604" s="5">
        <v>26.0</v>
      </c>
      <c r="C604" s="5">
        <v>20.0</v>
      </c>
      <c r="D604" s="5">
        <v>70.0</v>
      </c>
      <c r="E604" s="5">
        <v>55.0</v>
      </c>
      <c r="F604" s="5">
        <v>24.0</v>
      </c>
      <c r="G604" s="5">
        <v>25.0</v>
      </c>
      <c r="H604" s="5">
        <v>25.0</v>
      </c>
      <c r="I604" s="5">
        <v>28.0</v>
      </c>
      <c r="J604" s="5">
        <v>26.0</v>
      </c>
      <c r="K604" s="5">
        <v>48.0</v>
      </c>
      <c r="L604" s="5">
        <v>62.0</v>
      </c>
      <c r="M604" s="5">
        <v>26.0</v>
      </c>
      <c r="N604" s="5">
        <v>32.0</v>
      </c>
      <c r="O604" s="5">
        <v>66.0</v>
      </c>
      <c r="P604" s="5">
        <v>63.0</v>
      </c>
      <c r="Q604" s="5">
        <v>62.0</v>
      </c>
      <c r="R604" s="5">
        <v>41.0</v>
      </c>
      <c r="S604" s="5">
        <v>11.0</v>
      </c>
      <c r="T604" s="5">
        <v>6.0</v>
      </c>
      <c r="U604" s="5">
        <v>11.0</v>
      </c>
      <c r="V604" s="5">
        <v>8.0</v>
      </c>
      <c r="W604" s="5">
        <v>5.0</v>
      </c>
      <c r="X604" s="5">
        <v>32.0</v>
      </c>
      <c r="Y604" s="5">
        <v>16.0</v>
      </c>
    </row>
    <row r="605">
      <c r="A605" s="5">
        <v>241159.0</v>
      </c>
      <c r="B605" s="5">
        <v>33.0</v>
      </c>
      <c r="C605" s="5">
        <v>24.0</v>
      </c>
      <c r="D605" s="5">
        <v>61.0</v>
      </c>
      <c r="E605" s="5">
        <v>57.0</v>
      </c>
      <c r="F605" s="5">
        <v>32.0</v>
      </c>
      <c r="G605" s="5">
        <v>49.0</v>
      </c>
      <c r="H605" s="5">
        <v>29.0</v>
      </c>
      <c r="I605" s="5">
        <v>32.0</v>
      </c>
      <c r="J605" s="5">
        <v>45.0</v>
      </c>
      <c r="K605" s="5">
        <v>50.0</v>
      </c>
      <c r="L605" s="5">
        <v>68.0</v>
      </c>
      <c r="M605" s="5">
        <v>29.0</v>
      </c>
      <c r="N605" s="5">
        <v>38.0</v>
      </c>
      <c r="O605" s="5">
        <v>66.0</v>
      </c>
      <c r="P605" s="5">
        <v>65.0</v>
      </c>
      <c r="Q605" s="5">
        <v>64.0</v>
      </c>
      <c r="R605" s="5">
        <v>52.0</v>
      </c>
      <c r="S605" s="5">
        <v>8.0</v>
      </c>
      <c r="T605" s="5">
        <v>9.0</v>
      </c>
      <c r="U605" s="5">
        <v>11.0</v>
      </c>
      <c r="V605" s="5">
        <v>12.0</v>
      </c>
      <c r="W605" s="5">
        <v>12.0</v>
      </c>
      <c r="X605" s="5">
        <v>49.0</v>
      </c>
      <c r="Y605" s="5">
        <v>21.0</v>
      </c>
    </row>
    <row r="606">
      <c r="A606" s="5">
        <v>241162.0</v>
      </c>
      <c r="B606" s="5">
        <v>58.0</v>
      </c>
      <c r="C606" s="5">
        <v>61.0</v>
      </c>
      <c r="D606" s="5">
        <v>39.0</v>
      </c>
      <c r="E606" s="5">
        <v>65.0</v>
      </c>
      <c r="F606" s="5">
        <v>53.0</v>
      </c>
      <c r="G606" s="5">
        <v>75.0</v>
      </c>
      <c r="H606" s="5">
        <v>65.0</v>
      </c>
      <c r="I606" s="5">
        <v>38.0</v>
      </c>
      <c r="J606" s="5">
        <v>55.0</v>
      </c>
      <c r="K606" s="5">
        <v>71.0</v>
      </c>
      <c r="L606" s="5">
        <v>31.0</v>
      </c>
      <c r="M606" s="5">
        <v>69.0</v>
      </c>
      <c r="N606" s="5">
        <v>48.0</v>
      </c>
      <c r="O606" s="5">
        <v>32.0</v>
      </c>
      <c r="P606" s="5">
        <v>28.0</v>
      </c>
      <c r="Q606" s="5">
        <v>37.0</v>
      </c>
      <c r="R606" s="5">
        <v>53.0</v>
      </c>
      <c r="S606" s="5">
        <v>15.0</v>
      </c>
      <c r="T606" s="5">
        <v>10.0</v>
      </c>
      <c r="U606" s="5">
        <v>8.0</v>
      </c>
      <c r="V606" s="5">
        <v>6.0</v>
      </c>
      <c r="W606" s="5">
        <v>14.0</v>
      </c>
      <c r="X606" s="5">
        <v>65.0</v>
      </c>
      <c r="Y606" s="5">
        <v>69.0</v>
      </c>
    </row>
    <row r="607">
      <c r="A607" s="5">
        <v>241165.0</v>
      </c>
      <c r="B607" s="5">
        <v>58.0</v>
      </c>
      <c r="C607" s="5">
        <v>60.0</v>
      </c>
      <c r="D607" s="5">
        <v>45.0</v>
      </c>
      <c r="E607" s="5">
        <v>55.0</v>
      </c>
      <c r="F607" s="5">
        <v>50.0</v>
      </c>
      <c r="G607" s="5">
        <v>70.0</v>
      </c>
      <c r="H607" s="5">
        <v>47.0</v>
      </c>
      <c r="I607" s="5">
        <v>43.0</v>
      </c>
      <c r="J607" s="5">
        <v>45.0</v>
      </c>
      <c r="K607" s="5">
        <v>65.0</v>
      </c>
      <c r="L607" s="5">
        <v>31.0</v>
      </c>
      <c r="M607" s="5">
        <v>57.0</v>
      </c>
      <c r="N607" s="5">
        <v>55.0</v>
      </c>
      <c r="O607" s="5">
        <v>22.0</v>
      </c>
      <c r="P607" s="5">
        <v>28.0</v>
      </c>
      <c r="Q607" s="5">
        <v>23.0</v>
      </c>
      <c r="R607" s="5">
        <v>47.0</v>
      </c>
      <c r="S607" s="5">
        <v>14.0</v>
      </c>
      <c r="T607" s="5">
        <v>6.0</v>
      </c>
      <c r="U607" s="5">
        <v>14.0</v>
      </c>
      <c r="V607" s="5">
        <v>5.0</v>
      </c>
      <c r="W607" s="5">
        <v>8.0</v>
      </c>
      <c r="X607" s="5">
        <v>66.0</v>
      </c>
      <c r="Y607" s="5">
        <v>50.0</v>
      </c>
    </row>
    <row r="608">
      <c r="A608" s="5">
        <v>241214.0</v>
      </c>
      <c r="B608" s="5">
        <v>52.0</v>
      </c>
      <c r="C608" s="5">
        <v>19.0</v>
      </c>
      <c r="D608" s="5">
        <v>58.0</v>
      </c>
      <c r="E608" s="5">
        <v>57.0</v>
      </c>
      <c r="F608" s="5">
        <v>22.0</v>
      </c>
      <c r="G608" s="5">
        <v>50.0</v>
      </c>
      <c r="H608" s="5">
        <v>29.0</v>
      </c>
      <c r="I608" s="5">
        <v>22.0</v>
      </c>
      <c r="J608" s="5">
        <v>49.0</v>
      </c>
      <c r="K608" s="5">
        <v>53.0</v>
      </c>
      <c r="L608" s="5">
        <v>60.0</v>
      </c>
      <c r="M608" s="5">
        <v>23.0</v>
      </c>
      <c r="N608" s="5">
        <v>37.0</v>
      </c>
      <c r="O608" s="5">
        <v>62.0</v>
      </c>
      <c r="P608" s="5">
        <v>65.0</v>
      </c>
      <c r="Q608" s="5">
        <v>63.0</v>
      </c>
      <c r="R608" s="5">
        <v>60.0</v>
      </c>
      <c r="S608" s="5">
        <v>13.0</v>
      </c>
      <c r="T608" s="5">
        <v>14.0</v>
      </c>
      <c r="U608" s="5">
        <v>14.0</v>
      </c>
      <c r="V608" s="5">
        <v>8.0</v>
      </c>
      <c r="W608" s="5">
        <v>11.0</v>
      </c>
      <c r="X608" s="5">
        <v>34.0</v>
      </c>
      <c r="Y608" s="5">
        <v>21.0</v>
      </c>
    </row>
    <row r="609">
      <c r="A609" s="5">
        <v>241239.0</v>
      </c>
      <c r="B609" s="5">
        <v>62.0</v>
      </c>
      <c r="C609" s="5">
        <v>63.0</v>
      </c>
      <c r="D609" s="5">
        <v>49.0</v>
      </c>
      <c r="E609" s="5">
        <v>66.0</v>
      </c>
      <c r="F609" s="5">
        <v>58.0</v>
      </c>
      <c r="G609" s="5">
        <v>57.0</v>
      </c>
      <c r="H609" s="5">
        <v>50.0</v>
      </c>
      <c r="I609" s="5">
        <v>44.0</v>
      </c>
      <c r="J609" s="5">
        <v>63.0</v>
      </c>
      <c r="K609" s="5">
        <v>55.0</v>
      </c>
      <c r="L609" s="5">
        <v>15.0</v>
      </c>
      <c r="M609" s="5">
        <v>62.0</v>
      </c>
      <c r="N609" s="5">
        <v>50.0</v>
      </c>
      <c r="O609" s="5">
        <v>23.0</v>
      </c>
      <c r="P609" s="5">
        <v>22.0</v>
      </c>
      <c r="Q609" s="5">
        <v>23.0</v>
      </c>
      <c r="R609" s="5">
        <v>55.0</v>
      </c>
      <c r="S609" s="5">
        <v>13.0</v>
      </c>
      <c r="T609" s="5">
        <v>9.0</v>
      </c>
      <c r="U609" s="5">
        <v>14.0</v>
      </c>
      <c r="V609" s="5">
        <v>12.0</v>
      </c>
      <c r="W609" s="5">
        <v>7.0</v>
      </c>
      <c r="X609" s="5">
        <v>65.0</v>
      </c>
      <c r="Y609" s="5">
        <v>49.0</v>
      </c>
    </row>
    <row r="610">
      <c r="A610" s="5">
        <v>241263.0</v>
      </c>
      <c r="B610" s="5">
        <v>53.0</v>
      </c>
      <c r="C610" s="5">
        <v>45.0</v>
      </c>
      <c r="D610" s="5">
        <v>46.0</v>
      </c>
      <c r="E610" s="5">
        <v>63.0</v>
      </c>
      <c r="F610" s="5">
        <v>32.0</v>
      </c>
      <c r="G610" s="5">
        <v>62.0</v>
      </c>
      <c r="H610" s="5">
        <v>52.0</v>
      </c>
      <c r="I610" s="5">
        <v>35.0</v>
      </c>
      <c r="J610" s="5">
        <v>59.0</v>
      </c>
      <c r="K610" s="5">
        <v>64.0</v>
      </c>
      <c r="L610" s="5">
        <v>48.0</v>
      </c>
      <c r="M610" s="5">
        <v>53.0</v>
      </c>
      <c r="N610" s="5">
        <v>40.0</v>
      </c>
      <c r="O610" s="5">
        <v>43.0</v>
      </c>
      <c r="P610" s="5">
        <v>39.0</v>
      </c>
      <c r="Q610" s="5">
        <v>44.0</v>
      </c>
      <c r="R610" s="5">
        <v>51.0</v>
      </c>
      <c r="S610" s="5">
        <v>5.0</v>
      </c>
      <c r="T610" s="5">
        <v>13.0</v>
      </c>
      <c r="U610" s="5">
        <v>11.0</v>
      </c>
      <c r="V610" s="5">
        <v>12.0</v>
      </c>
      <c r="W610" s="5">
        <v>10.0</v>
      </c>
      <c r="X610" s="5">
        <v>52.0</v>
      </c>
      <c r="Y610" s="5">
        <v>44.0</v>
      </c>
    </row>
    <row r="611">
      <c r="A611" s="5">
        <v>241281.0</v>
      </c>
      <c r="B611" s="5">
        <v>62.0</v>
      </c>
      <c r="C611" s="5">
        <v>38.0</v>
      </c>
      <c r="D611" s="5">
        <v>54.0</v>
      </c>
      <c r="E611" s="5">
        <v>63.0</v>
      </c>
      <c r="F611" s="5">
        <v>35.0</v>
      </c>
      <c r="G611" s="5">
        <v>65.0</v>
      </c>
      <c r="H611" s="5">
        <v>52.0</v>
      </c>
      <c r="I611" s="5">
        <v>42.0</v>
      </c>
      <c r="J611" s="5">
        <v>55.0</v>
      </c>
      <c r="K611" s="5">
        <v>64.0</v>
      </c>
      <c r="L611" s="5">
        <v>59.0</v>
      </c>
      <c r="M611" s="5">
        <v>59.0</v>
      </c>
      <c r="N611" s="5">
        <v>47.0</v>
      </c>
      <c r="O611" s="5">
        <v>61.0</v>
      </c>
      <c r="P611" s="5">
        <v>60.0</v>
      </c>
      <c r="Q611" s="5">
        <v>61.0</v>
      </c>
      <c r="R611" s="5">
        <v>60.0</v>
      </c>
      <c r="S611" s="5">
        <v>12.0</v>
      </c>
      <c r="T611" s="5">
        <v>8.0</v>
      </c>
      <c r="U611" s="5">
        <v>12.0</v>
      </c>
      <c r="V611" s="5">
        <v>14.0</v>
      </c>
      <c r="W611" s="5">
        <v>14.0</v>
      </c>
      <c r="X611" s="5">
        <v>58.0</v>
      </c>
      <c r="Y611" s="5">
        <v>45.0</v>
      </c>
    </row>
    <row r="612">
      <c r="A612" s="5">
        <v>241382.0</v>
      </c>
      <c r="B612" s="5">
        <v>38.0</v>
      </c>
      <c r="C612" s="5">
        <v>62.0</v>
      </c>
      <c r="D612" s="5">
        <v>62.0</v>
      </c>
      <c r="E612" s="5">
        <v>53.0</v>
      </c>
      <c r="F612" s="5">
        <v>43.0</v>
      </c>
      <c r="G612" s="5">
        <v>60.0</v>
      </c>
      <c r="H612" s="5">
        <v>45.0</v>
      </c>
      <c r="I612" s="5">
        <v>34.0</v>
      </c>
      <c r="J612" s="5">
        <v>41.0</v>
      </c>
      <c r="K612" s="5">
        <v>63.0</v>
      </c>
      <c r="L612" s="5">
        <v>20.0</v>
      </c>
      <c r="M612" s="5">
        <v>61.0</v>
      </c>
      <c r="N612" s="5">
        <v>55.0</v>
      </c>
      <c r="O612" s="5">
        <v>17.0</v>
      </c>
      <c r="P612" s="5">
        <v>17.0</v>
      </c>
      <c r="Q612" s="5">
        <v>19.0</v>
      </c>
      <c r="R612" s="5">
        <v>44.0</v>
      </c>
      <c r="S612" s="5">
        <v>6.0</v>
      </c>
      <c r="T612" s="5">
        <v>13.0</v>
      </c>
      <c r="U612" s="5">
        <v>9.0</v>
      </c>
      <c r="V612" s="5">
        <v>6.0</v>
      </c>
      <c r="W612" s="5">
        <v>10.0</v>
      </c>
      <c r="X612" s="5">
        <v>58.0</v>
      </c>
      <c r="Y612" s="5">
        <v>58.0</v>
      </c>
    </row>
    <row r="613">
      <c r="A613" s="5">
        <v>241397.0</v>
      </c>
      <c r="B613" s="5">
        <v>55.0</v>
      </c>
      <c r="C613" s="5">
        <v>52.0</v>
      </c>
      <c r="D613" s="5">
        <v>37.0</v>
      </c>
      <c r="E613" s="5">
        <v>54.0</v>
      </c>
      <c r="F613" s="5">
        <v>43.0</v>
      </c>
      <c r="G613" s="5">
        <v>60.0</v>
      </c>
      <c r="H613" s="5">
        <v>55.0</v>
      </c>
      <c r="I613" s="5">
        <v>38.0</v>
      </c>
      <c r="J613" s="5">
        <v>46.0</v>
      </c>
      <c r="K613" s="5">
        <v>55.0</v>
      </c>
      <c r="L613" s="5">
        <v>51.0</v>
      </c>
      <c r="M613" s="5">
        <v>52.0</v>
      </c>
      <c r="N613" s="5">
        <v>52.0</v>
      </c>
      <c r="O613" s="5">
        <v>52.0</v>
      </c>
      <c r="P613" s="5">
        <v>54.0</v>
      </c>
      <c r="Q613" s="5">
        <v>50.0</v>
      </c>
      <c r="R613" s="5">
        <v>41.0</v>
      </c>
      <c r="S613" s="5">
        <v>6.0</v>
      </c>
      <c r="T613" s="5">
        <v>11.0</v>
      </c>
      <c r="U613" s="5">
        <v>6.0</v>
      </c>
      <c r="V613" s="5">
        <v>9.0</v>
      </c>
      <c r="W613" s="5">
        <v>9.0</v>
      </c>
      <c r="X613" s="5">
        <v>59.0</v>
      </c>
      <c r="Y613" s="5">
        <v>50.0</v>
      </c>
    </row>
    <row r="614">
      <c r="A614" s="5">
        <v>241406.0</v>
      </c>
      <c r="B614" s="5">
        <v>65.0</v>
      </c>
      <c r="C614" s="5">
        <v>30.0</v>
      </c>
      <c r="D614" s="5">
        <v>64.0</v>
      </c>
      <c r="E614" s="5">
        <v>72.0</v>
      </c>
      <c r="F614" s="5">
        <v>31.0</v>
      </c>
      <c r="G614" s="5">
        <v>72.0</v>
      </c>
      <c r="H614" s="5">
        <v>63.0</v>
      </c>
      <c r="I614" s="5">
        <v>58.0</v>
      </c>
      <c r="J614" s="5">
        <v>72.0</v>
      </c>
      <c r="K614" s="5">
        <v>72.0</v>
      </c>
      <c r="L614" s="5">
        <v>65.0</v>
      </c>
      <c r="M614" s="5">
        <v>63.0</v>
      </c>
      <c r="N614" s="5">
        <v>63.0</v>
      </c>
      <c r="O614" s="5">
        <v>67.0</v>
      </c>
      <c r="P614" s="5">
        <v>65.0</v>
      </c>
      <c r="Q614" s="5">
        <v>64.0</v>
      </c>
      <c r="R614" s="5">
        <v>42.0</v>
      </c>
      <c r="S614" s="5">
        <v>5.0</v>
      </c>
      <c r="T614" s="5">
        <v>12.0</v>
      </c>
      <c r="U614" s="5">
        <v>9.0</v>
      </c>
      <c r="V614" s="5">
        <v>7.0</v>
      </c>
      <c r="W614" s="5">
        <v>9.0</v>
      </c>
      <c r="X614" s="5">
        <v>65.0</v>
      </c>
      <c r="Y614" s="5">
        <v>57.0</v>
      </c>
    </row>
    <row r="615">
      <c r="A615" s="5">
        <v>241410.0</v>
      </c>
      <c r="B615" s="5">
        <v>58.0</v>
      </c>
      <c r="C615" s="5">
        <v>63.0</v>
      </c>
      <c r="D615" s="5">
        <v>58.0</v>
      </c>
      <c r="E615" s="5">
        <v>64.0</v>
      </c>
      <c r="F615" s="5">
        <v>53.0</v>
      </c>
      <c r="G615" s="5">
        <v>76.0</v>
      </c>
      <c r="H615" s="5">
        <v>52.0</v>
      </c>
      <c r="I615" s="5">
        <v>38.0</v>
      </c>
      <c r="J615" s="5">
        <v>51.0</v>
      </c>
      <c r="K615" s="5">
        <v>72.0</v>
      </c>
      <c r="L615" s="5">
        <v>19.0</v>
      </c>
      <c r="M615" s="5">
        <v>65.0</v>
      </c>
      <c r="N615" s="5">
        <v>63.0</v>
      </c>
      <c r="O615" s="5">
        <v>14.0</v>
      </c>
      <c r="P615" s="5">
        <v>18.0</v>
      </c>
      <c r="Q615" s="5">
        <v>20.0</v>
      </c>
      <c r="R615" s="5">
        <v>47.0</v>
      </c>
      <c r="S615" s="5">
        <v>9.0</v>
      </c>
      <c r="T615" s="5">
        <v>8.0</v>
      </c>
      <c r="U615" s="5">
        <v>13.0</v>
      </c>
      <c r="V615" s="5">
        <v>9.0</v>
      </c>
      <c r="W615" s="5">
        <v>8.0</v>
      </c>
      <c r="X615" s="5">
        <v>62.0</v>
      </c>
      <c r="Y615" s="5">
        <v>64.0</v>
      </c>
    </row>
    <row r="616">
      <c r="A616" s="5">
        <v>241467.0</v>
      </c>
      <c r="B616" s="5">
        <v>65.0</v>
      </c>
      <c r="C616" s="5">
        <v>73.0</v>
      </c>
      <c r="D616" s="5">
        <v>49.0</v>
      </c>
      <c r="E616" s="5">
        <v>64.0</v>
      </c>
      <c r="F616" s="5">
        <v>55.0</v>
      </c>
      <c r="G616" s="5">
        <v>71.0</v>
      </c>
      <c r="H616" s="5">
        <v>44.0</v>
      </c>
      <c r="I616" s="5">
        <v>45.0</v>
      </c>
      <c r="J616" s="5">
        <v>55.0</v>
      </c>
      <c r="K616" s="5">
        <v>66.0</v>
      </c>
      <c r="L616" s="5">
        <v>22.0</v>
      </c>
      <c r="M616" s="5">
        <v>60.0</v>
      </c>
      <c r="N616" s="5">
        <v>50.0</v>
      </c>
      <c r="O616" s="5">
        <v>35.0</v>
      </c>
      <c r="P616" s="5">
        <v>23.0</v>
      </c>
      <c r="Q616" s="5">
        <v>20.0</v>
      </c>
      <c r="R616" s="5">
        <v>47.0</v>
      </c>
      <c r="S616" s="5">
        <v>7.0</v>
      </c>
      <c r="T616" s="5">
        <v>13.0</v>
      </c>
      <c r="U616" s="5">
        <v>9.0</v>
      </c>
      <c r="V616" s="5">
        <v>13.0</v>
      </c>
      <c r="W616" s="5">
        <v>5.0</v>
      </c>
      <c r="X616" s="5">
        <v>72.0</v>
      </c>
      <c r="Y616" s="5">
        <v>72.0</v>
      </c>
    </row>
    <row r="617">
      <c r="A617" s="5">
        <v>241477.0</v>
      </c>
      <c r="B617" s="5">
        <v>51.0</v>
      </c>
      <c r="C617" s="5">
        <v>54.0</v>
      </c>
      <c r="D617" s="5">
        <v>59.0</v>
      </c>
      <c r="E617" s="5">
        <v>71.0</v>
      </c>
      <c r="F617" s="5">
        <v>44.0</v>
      </c>
      <c r="G617" s="5">
        <v>63.0</v>
      </c>
      <c r="H617" s="5">
        <v>47.0</v>
      </c>
      <c r="I617" s="5">
        <v>52.0</v>
      </c>
      <c r="J617" s="5">
        <v>70.0</v>
      </c>
      <c r="K617" s="5">
        <v>65.0</v>
      </c>
      <c r="L617" s="5">
        <v>54.0</v>
      </c>
      <c r="M617" s="5">
        <v>51.0</v>
      </c>
      <c r="N617" s="5">
        <v>49.0</v>
      </c>
      <c r="O617" s="5">
        <v>57.0</v>
      </c>
      <c r="P617" s="5">
        <v>60.0</v>
      </c>
      <c r="Q617" s="5">
        <v>68.0</v>
      </c>
      <c r="R617" s="5">
        <v>52.0</v>
      </c>
      <c r="S617" s="5">
        <v>11.0</v>
      </c>
      <c r="T617" s="5">
        <v>11.0</v>
      </c>
      <c r="U617" s="5">
        <v>11.0</v>
      </c>
      <c r="V617" s="5">
        <v>10.0</v>
      </c>
      <c r="W617" s="5">
        <v>9.0</v>
      </c>
      <c r="X617" s="5">
        <v>58.0</v>
      </c>
      <c r="Y617" s="5">
        <v>55.0</v>
      </c>
    </row>
    <row r="618">
      <c r="A618" s="5">
        <v>241480.0</v>
      </c>
      <c r="B618" s="5">
        <v>48.0</v>
      </c>
      <c r="C618" s="5">
        <v>54.0</v>
      </c>
      <c r="D618" s="5">
        <v>36.0</v>
      </c>
      <c r="E618" s="5">
        <v>54.0</v>
      </c>
      <c r="F618" s="5">
        <v>36.0</v>
      </c>
      <c r="G618" s="5">
        <v>59.0</v>
      </c>
      <c r="H618" s="5">
        <v>47.0</v>
      </c>
      <c r="I618" s="5">
        <v>38.0</v>
      </c>
      <c r="J618" s="5">
        <v>47.0</v>
      </c>
      <c r="K618" s="5">
        <v>57.0</v>
      </c>
      <c r="L618" s="5">
        <v>21.0</v>
      </c>
      <c r="M618" s="5">
        <v>49.0</v>
      </c>
      <c r="N618" s="5">
        <v>39.0</v>
      </c>
      <c r="O618" s="5">
        <v>22.0</v>
      </c>
      <c r="P618" s="5">
        <v>26.0</v>
      </c>
      <c r="Q618" s="5">
        <v>25.0</v>
      </c>
      <c r="R618" s="5">
        <v>57.0</v>
      </c>
      <c r="S618" s="5">
        <v>10.0</v>
      </c>
      <c r="T618" s="5">
        <v>13.0</v>
      </c>
      <c r="U618" s="5">
        <v>11.0</v>
      </c>
      <c r="V618" s="5">
        <v>11.0</v>
      </c>
      <c r="W618" s="5">
        <v>12.0</v>
      </c>
      <c r="X618" s="5">
        <v>63.0</v>
      </c>
      <c r="Y618" s="5">
        <v>47.0</v>
      </c>
    </row>
    <row r="619">
      <c r="A619" s="5">
        <v>241566.0</v>
      </c>
      <c r="B619" s="5">
        <v>65.0</v>
      </c>
      <c r="C619" s="5">
        <v>32.0</v>
      </c>
      <c r="D619" s="5">
        <v>63.0</v>
      </c>
      <c r="E619" s="5">
        <v>62.0</v>
      </c>
      <c r="F619" s="5">
        <v>35.0</v>
      </c>
      <c r="G619" s="5">
        <v>67.0</v>
      </c>
      <c r="H619" s="5">
        <v>37.0</v>
      </c>
      <c r="I619" s="5">
        <v>33.0</v>
      </c>
      <c r="J619" s="5">
        <v>55.0</v>
      </c>
      <c r="K619" s="5">
        <v>62.0</v>
      </c>
      <c r="L619" s="5">
        <v>59.0</v>
      </c>
      <c r="M619" s="5">
        <v>51.0</v>
      </c>
      <c r="N619" s="5">
        <v>47.0</v>
      </c>
      <c r="O619" s="5">
        <v>58.0</v>
      </c>
      <c r="P619" s="5">
        <v>57.0</v>
      </c>
      <c r="Q619" s="5">
        <v>58.0</v>
      </c>
      <c r="R619" s="5">
        <v>47.0</v>
      </c>
      <c r="S619" s="5">
        <v>9.0</v>
      </c>
      <c r="T619" s="5">
        <v>14.0</v>
      </c>
      <c r="U619" s="5">
        <v>8.0</v>
      </c>
      <c r="V619" s="5">
        <v>10.0</v>
      </c>
      <c r="W619" s="5">
        <v>6.0</v>
      </c>
      <c r="X619" s="5">
        <v>49.0</v>
      </c>
      <c r="Y619" s="5">
        <v>35.0</v>
      </c>
    </row>
    <row r="620">
      <c r="A620" s="5">
        <v>241569.0</v>
      </c>
      <c r="B620" s="5">
        <v>57.0</v>
      </c>
      <c r="C620" s="5">
        <v>38.0</v>
      </c>
      <c r="D620" s="5">
        <v>71.0</v>
      </c>
      <c r="E620" s="5">
        <v>68.0</v>
      </c>
      <c r="F620" s="5">
        <v>41.0</v>
      </c>
      <c r="G620" s="5">
        <v>56.0</v>
      </c>
      <c r="H620" s="5">
        <v>66.0</v>
      </c>
      <c r="I620" s="5">
        <v>58.0</v>
      </c>
      <c r="J620" s="5">
        <v>59.0</v>
      </c>
      <c r="K620" s="5">
        <v>64.0</v>
      </c>
      <c r="L620" s="5">
        <v>71.0</v>
      </c>
      <c r="M620" s="5">
        <v>48.0</v>
      </c>
      <c r="N620" s="5">
        <v>45.0</v>
      </c>
      <c r="O620" s="5">
        <v>67.0</v>
      </c>
      <c r="P620" s="5">
        <v>73.0</v>
      </c>
      <c r="Q620" s="5">
        <v>72.0</v>
      </c>
      <c r="R620" s="5">
        <v>47.0</v>
      </c>
      <c r="S620" s="5">
        <v>8.0</v>
      </c>
      <c r="T620" s="5">
        <v>14.0</v>
      </c>
      <c r="U620" s="5">
        <v>11.0</v>
      </c>
      <c r="V620" s="5">
        <v>7.0</v>
      </c>
      <c r="W620" s="5">
        <v>7.0</v>
      </c>
      <c r="X620" s="5">
        <v>77.0</v>
      </c>
      <c r="Y620" s="5">
        <v>49.0</v>
      </c>
    </row>
    <row r="621">
      <c r="A621" s="5">
        <v>241570.0</v>
      </c>
      <c r="B621" s="5">
        <v>66.0</v>
      </c>
      <c r="C621" s="5">
        <v>63.0</v>
      </c>
      <c r="D621" s="5">
        <v>58.0</v>
      </c>
      <c r="E621" s="5">
        <v>66.0</v>
      </c>
      <c r="F621" s="5">
        <v>59.0</v>
      </c>
      <c r="G621" s="5">
        <v>70.0</v>
      </c>
      <c r="H621" s="5">
        <v>64.0</v>
      </c>
      <c r="I621" s="5">
        <v>61.0</v>
      </c>
      <c r="J621" s="5">
        <v>59.0</v>
      </c>
      <c r="K621" s="5">
        <v>67.0</v>
      </c>
      <c r="L621" s="5">
        <v>45.0</v>
      </c>
      <c r="M621" s="5">
        <v>59.0</v>
      </c>
      <c r="N621" s="5">
        <v>63.0</v>
      </c>
      <c r="O621" s="5">
        <v>55.0</v>
      </c>
      <c r="P621" s="5">
        <v>57.0</v>
      </c>
      <c r="Q621" s="5">
        <v>57.0</v>
      </c>
      <c r="R621" s="5">
        <v>41.0</v>
      </c>
      <c r="S621" s="5">
        <v>7.0</v>
      </c>
      <c r="T621" s="5">
        <v>8.0</v>
      </c>
      <c r="U621" s="5">
        <v>8.0</v>
      </c>
      <c r="V621" s="5">
        <v>5.0</v>
      </c>
      <c r="W621" s="5">
        <v>13.0</v>
      </c>
      <c r="X621" s="5">
        <v>59.0</v>
      </c>
      <c r="Y621" s="5">
        <v>57.0</v>
      </c>
    </row>
    <row r="622">
      <c r="A622" s="5">
        <v>241599.0</v>
      </c>
      <c r="B622" s="5">
        <v>13.0</v>
      </c>
      <c r="C622" s="5">
        <v>7.0</v>
      </c>
      <c r="D622" s="5">
        <v>13.0</v>
      </c>
      <c r="E622" s="5">
        <v>19.0</v>
      </c>
      <c r="F622" s="5">
        <v>6.0</v>
      </c>
      <c r="G622" s="5">
        <v>6.0</v>
      </c>
      <c r="H622" s="5">
        <v>14.0</v>
      </c>
      <c r="I622" s="5">
        <v>11.0</v>
      </c>
      <c r="J622" s="5">
        <v>28.0</v>
      </c>
      <c r="K622" s="5">
        <v>12.0</v>
      </c>
      <c r="L622" s="5">
        <v>6.0</v>
      </c>
      <c r="M622" s="5">
        <v>4.0</v>
      </c>
      <c r="N622" s="5">
        <v>17.0</v>
      </c>
      <c r="O622" s="5">
        <v>17.0</v>
      </c>
      <c r="P622" s="5">
        <v>13.0</v>
      </c>
      <c r="Q622" s="5">
        <v>11.0</v>
      </c>
      <c r="R622" s="5">
        <v>286.0</v>
      </c>
      <c r="S622" s="5">
        <v>58.0</v>
      </c>
      <c r="T622" s="5">
        <v>56.0</v>
      </c>
      <c r="U622" s="5">
        <v>57.0</v>
      </c>
      <c r="V622" s="5">
        <v>55.0</v>
      </c>
      <c r="W622" s="5">
        <v>60.0</v>
      </c>
      <c r="X622" s="5">
        <v>43.0</v>
      </c>
      <c r="Y622" s="5">
        <v>6.0</v>
      </c>
    </row>
    <row r="623">
      <c r="A623" s="5">
        <v>241614.0</v>
      </c>
      <c r="B623" s="5">
        <v>48.0</v>
      </c>
      <c r="C623" s="5">
        <v>51.0</v>
      </c>
      <c r="D623" s="5">
        <v>39.0</v>
      </c>
      <c r="E623" s="5">
        <v>63.0</v>
      </c>
      <c r="F623" s="5">
        <v>45.0</v>
      </c>
      <c r="G623" s="5">
        <v>53.0</v>
      </c>
      <c r="H623" s="5">
        <v>53.0</v>
      </c>
      <c r="I623" s="5">
        <v>46.0</v>
      </c>
      <c r="J623" s="5">
        <v>64.0</v>
      </c>
      <c r="K623" s="5">
        <v>60.0</v>
      </c>
      <c r="L623" s="5">
        <v>54.0</v>
      </c>
      <c r="M623" s="5">
        <v>48.0</v>
      </c>
      <c r="N623" s="5">
        <v>54.0</v>
      </c>
      <c r="O623" s="5">
        <v>55.0</v>
      </c>
      <c r="P623" s="5">
        <v>58.0</v>
      </c>
      <c r="Q623" s="5">
        <v>53.0</v>
      </c>
      <c r="R623" s="5">
        <v>56.0</v>
      </c>
      <c r="S623" s="5">
        <v>12.0</v>
      </c>
      <c r="T623" s="5">
        <v>6.0</v>
      </c>
      <c r="U623" s="5">
        <v>12.0</v>
      </c>
      <c r="V623" s="5">
        <v>14.0</v>
      </c>
      <c r="W623" s="5">
        <v>12.0</v>
      </c>
      <c r="X623" s="5">
        <v>58.0</v>
      </c>
      <c r="Y623" s="5">
        <v>62.0</v>
      </c>
    </row>
    <row r="624">
      <c r="A624" s="5">
        <v>241659.0</v>
      </c>
      <c r="B624" s="5">
        <v>31.0</v>
      </c>
      <c r="C624" s="5">
        <v>62.0</v>
      </c>
      <c r="D624" s="5">
        <v>65.0</v>
      </c>
      <c r="E624" s="5">
        <v>55.0</v>
      </c>
      <c r="F624" s="5">
        <v>47.0</v>
      </c>
      <c r="G624" s="5">
        <v>65.0</v>
      </c>
      <c r="H624" s="5">
        <v>57.0</v>
      </c>
      <c r="I624" s="5">
        <v>28.0</v>
      </c>
      <c r="J624" s="5">
        <v>36.0</v>
      </c>
      <c r="K624" s="5">
        <v>62.0</v>
      </c>
      <c r="L624" s="5">
        <v>16.0</v>
      </c>
      <c r="M624" s="5">
        <v>64.0</v>
      </c>
      <c r="N624" s="5">
        <v>58.0</v>
      </c>
      <c r="O624" s="5">
        <v>38.0</v>
      </c>
      <c r="P624" s="5">
        <v>31.0</v>
      </c>
      <c r="Q624" s="5">
        <v>27.0</v>
      </c>
      <c r="R624" s="5">
        <v>52.0</v>
      </c>
      <c r="S624" s="5">
        <v>9.0</v>
      </c>
      <c r="T624" s="5">
        <v>10.0</v>
      </c>
      <c r="U624" s="5">
        <v>14.0</v>
      </c>
      <c r="V624" s="5">
        <v>6.0</v>
      </c>
      <c r="W624" s="5">
        <v>13.0</v>
      </c>
      <c r="X624" s="5">
        <v>63.0</v>
      </c>
      <c r="Y624" s="5">
        <v>55.0</v>
      </c>
    </row>
    <row r="625">
      <c r="A625" s="5">
        <v>241710.0</v>
      </c>
      <c r="B625" s="5">
        <v>59.0</v>
      </c>
      <c r="C625" s="5">
        <v>32.0</v>
      </c>
      <c r="D625" s="5">
        <v>60.0</v>
      </c>
      <c r="E625" s="5">
        <v>60.0</v>
      </c>
      <c r="F625" s="5">
        <v>42.0</v>
      </c>
      <c r="G625" s="5">
        <v>59.0</v>
      </c>
      <c r="H625" s="5">
        <v>45.0</v>
      </c>
      <c r="I625" s="5">
        <v>41.0</v>
      </c>
      <c r="J625" s="5">
        <v>55.0</v>
      </c>
      <c r="K625" s="5">
        <v>63.0</v>
      </c>
      <c r="L625" s="5">
        <v>62.0</v>
      </c>
      <c r="M625" s="5">
        <v>47.0</v>
      </c>
      <c r="N625" s="5">
        <v>39.0</v>
      </c>
      <c r="O625" s="5">
        <v>63.0</v>
      </c>
      <c r="P625" s="5">
        <v>64.0</v>
      </c>
      <c r="Q625" s="5">
        <v>62.0</v>
      </c>
      <c r="R625" s="5">
        <v>61.0</v>
      </c>
      <c r="S625" s="5">
        <v>13.0</v>
      </c>
      <c r="T625" s="5">
        <v>10.0</v>
      </c>
      <c r="U625" s="5">
        <v>10.0</v>
      </c>
      <c r="V625" s="5">
        <v>13.0</v>
      </c>
      <c r="W625" s="5">
        <v>15.0</v>
      </c>
      <c r="X625" s="5">
        <v>57.0</v>
      </c>
      <c r="Y625" s="5">
        <v>48.0</v>
      </c>
    </row>
    <row r="626">
      <c r="A626" s="5">
        <v>241811.0</v>
      </c>
      <c r="B626" s="5">
        <v>66.0</v>
      </c>
      <c r="C626" s="5">
        <v>64.0</v>
      </c>
      <c r="D626" s="5">
        <v>43.0</v>
      </c>
      <c r="E626" s="5">
        <v>75.0</v>
      </c>
      <c r="F626" s="5">
        <v>64.0</v>
      </c>
      <c r="G626" s="5">
        <v>74.0</v>
      </c>
      <c r="H626" s="5">
        <v>74.0</v>
      </c>
      <c r="I626" s="5">
        <v>68.0</v>
      </c>
      <c r="J626" s="5">
        <v>68.0</v>
      </c>
      <c r="K626" s="5">
        <v>71.0</v>
      </c>
      <c r="L626" s="5">
        <v>28.0</v>
      </c>
      <c r="M626" s="5">
        <v>54.0</v>
      </c>
      <c r="N626" s="5">
        <v>60.0</v>
      </c>
      <c r="O626" s="5">
        <v>58.0</v>
      </c>
      <c r="P626" s="5">
        <v>37.0</v>
      </c>
      <c r="Q626" s="5">
        <v>38.0</v>
      </c>
      <c r="R626" s="5">
        <v>48.0</v>
      </c>
      <c r="S626" s="5">
        <v>11.0</v>
      </c>
      <c r="T626" s="5">
        <v>7.0</v>
      </c>
      <c r="U626" s="5">
        <v>9.0</v>
      </c>
      <c r="V626" s="5">
        <v>11.0</v>
      </c>
      <c r="W626" s="5">
        <v>10.0</v>
      </c>
      <c r="X626" s="5">
        <v>66.0</v>
      </c>
      <c r="Y626" s="5">
        <v>62.0</v>
      </c>
    </row>
    <row r="627">
      <c r="A627" s="5">
        <v>241829.0</v>
      </c>
      <c r="B627" s="5">
        <v>28.0</v>
      </c>
      <c r="C627" s="5">
        <v>28.0</v>
      </c>
      <c r="D627" s="5">
        <v>64.0</v>
      </c>
      <c r="E627" s="5">
        <v>53.0</v>
      </c>
      <c r="F627" s="5">
        <v>29.0</v>
      </c>
      <c r="G627" s="5">
        <v>41.0</v>
      </c>
      <c r="H627" s="5">
        <v>29.0</v>
      </c>
      <c r="I627" s="5">
        <v>35.0</v>
      </c>
      <c r="J627" s="5">
        <v>37.0</v>
      </c>
      <c r="K627" s="5">
        <v>47.0</v>
      </c>
      <c r="L627" s="5">
        <v>65.0</v>
      </c>
      <c r="M627" s="5">
        <v>28.0</v>
      </c>
      <c r="N627" s="5">
        <v>42.0</v>
      </c>
      <c r="O627" s="5">
        <v>66.0</v>
      </c>
      <c r="P627" s="5">
        <v>69.0</v>
      </c>
      <c r="Q627" s="5">
        <v>66.0</v>
      </c>
      <c r="R627" s="5">
        <v>44.0</v>
      </c>
      <c r="S627" s="5">
        <v>8.0</v>
      </c>
      <c r="T627" s="5">
        <v>9.0</v>
      </c>
      <c r="U627" s="5">
        <v>6.0</v>
      </c>
      <c r="V627" s="5">
        <v>12.0</v>
      </c>
      <c r="W627" s="5">
        <v>9.0</v>
      </c>
      <c r="X627" s="5">
        <v>46.0</v>
      </c>
      <c r="Y627" s="5">
        <v>29.0</v>
      </c>
    </row>
    <row r="628">
      <c r="A628" s="5">
        <v>241856.0</v>
      </c>
      <c r="B628" s="5">
        <v>65.0</v>
      </c>
      <c r="C628" s="5">
        <v>60.0</v>
      </c>
      <c r="D628" s="5">
        <v>55.0</v>
      </c>
      <c r="E628" s="5">
        <v>78.0</v>
      </c>
      <c r="F628" s="5">
        <v>59.0</v>
      </c>
      <c r="G628" s="5">
        <v>72.0</v>
      </c>
      <c r="H628" s="5">
        <v>64.0</v>
      </c>
      <c r="I628" s="5">
        <v>71.0</v>
      </c>
      <c r="J628" s="5">
        <v>73.0</v>
      </c>
      <c r="K628" s="5">
        <v>77.0</v>
      </c>
      <c r="L628" s="5">
        <v>67.0</v>
      </c>
      <c r="M628" s="5">
        <v>65.0</v>
      </c>
      <c r="N628" s="5">
        <v>68.0</v>
      </c>
      <c r="O628" s="5">
        <v>67.0</v>
      </c>
      <c r="P628" s="5">
        <v>59.0</v>
      </c>
      <c r="Q628" s="5">
        <v>57.0</v>
      </c>
      <c r="R628" s="5">
        <v>53.0</v>
      </c>
      <c r="S628" s="5">
        <v>5.0</v>
      </c>
      <c r="T628" s="5">
        <v>9.0</v>
      </c>
      <c r="U628" s="5">
        <v>14.0</v>
      </c>
      <c r="V628" s="5">
        <v>11.0</v>
      </c>
      <c r="W628" s="5">
        <v>14.0</v>
      </c>
      <c r="X628" s="5">
        <v>63.0</v>
      </c>
      <c r="Y628" s="5">
        <v>62.0</v>
      </c>
    </row>
    <row r="629">
      <c r="A629" s="5">
        <v>241864.0</v>
      </c>
      <c r="B629" s="5">
        <v>32.0</v>
      </c>
      <c r="C629" s="5">
        <v>29.0</v>
      </c>
      <c r="D629" s="5">
        <v>58.0</v>
      </c>
      <c r="E629" s="5">
        <v>48.0</v>
      </c>
      <c r="F629" s="5">
        <v>29.0</v>
      </c>
      <c r="G629" s="5">
        <v>42.0</v>
      </c>
      <c r="H629" s="5">
        <v>29.0</v>
      </c>
      <c r="I629" s="5">
        <v>23.0</v>
      </c>
      <c r="J629" s="5">
        <v>41.0</v>
      </c>
      <c r="K629" s="5">
        <v>42.0</v>
      </c>
      <c r="L629" s="5">
        <v>57.0</v>
      </c>
      <c r="M629" s="5">
        <v>24.0</v>
      </c>
      <c r="N629" s="5">
        <v>29.0</v>
      </c>
      <c r="O629" s="5">
        <v>57.0</v>
      </c>
      <c r="P629" s="5">
        <v>59.0</v>
      </c>
      <c r="Q629" s="5">
        <v>57.0</v>
      </c>
      <c r="R629" s="5">
        <v>54.0</v>
      </c>
      <c r="S629" s="5">
        <v>12.0</v>
      </c>
      <c r="T629" s="5">
        <v>11.0</v>
      </c>
      <c r="U629" s="5">
        <v>11.0</v>
      </c>
      <c r="V629" s="5">
        <v>7.0</v>
      </c>
      <c r="W629" s="5">
        <v>13.0</v>
      </c>
      <c r="X629" s="5">
        <v>42.0</v>
      </c>
      <c r="Y629" s="5">
        <v>21.0</v>
      </c>
    </row>
    <row r="630">
      <c r="A630" s="5">
        <v>241925.0</v>
      </c>
      <c r="B630" s="5">
        <v>52.0</v>
      </c>
      <c r="C630" s="5">
        <v>55.0</v>
      </c>
      <c r="D630" s="5">
        <v>65.0</v>
      </c>
      <c r="E630" s="5">
        <v>72.0</v>
      </c>
      <c r="F630" s="5">
        <v>45.0</v>
      </c>
      <c r="G630" s="5">
        <v>67.0</v>
      </c>
      <c r="H630" s="5">
        <v>56.0</v>
      </c>
      <c r="I630" s="5">
        <v>50.0</v>
      </c>
      <c r="J630" s="5">
        <v>66.0</v>
      </c>
      <c r="K630" s="5">
        <v>65.0</v>
      </c>
      <c r="L630" s="5">
        <v>43.0</v>
      </c>
      <c r="M630" s="5">
        <v>64.0</v>
      </c>
      <c r="N630" s="5">
        <v>52.0</v>
      </c>
      <c r="O630" s="5">
        <v>56.0</v>
      </c>
      <c r="P630" s="5">
        <v>59.0</v>
      </c>
      <c r="Q630" s="5">
        <v>55.0</v>
      </c>
      <c r="R630" s="5">
        <v>43.0</v>
      </c>
      <c r="S630" s="5">
        <v>6.0</v>
      </c>
      <c r="T630" s="5">
        <v>7.0</v>
      </c>
      <c r="U630" s="5">
        <v>12.0</v>
      </c>
      <c r="V630" s="5">
        <v>12.0</v>
      </c>
      <c r="W630" s="5">
        <v>6.0</v>
      </c>
      <c r="X630" s="5">
        <v>60.0</v>
      </c>
      <c r="Y630" s="5">
        <v>46.0</v>
      </c>
    </row>
    <row r="631">
      <c r="A631" s="5">
        <v>241931.0</v>
      </c>
      <c r="B631" s="5">
        <v>61.0</v>
      </c>
      <c r="C631" s="5">
        <v>51.0</v>
      </c>
      <c r="D631" s="5">
        <v>62.0</v>
      </c>
      <c r="E631" s="5">
        <v>75.0</v>
      </c>
      <c r="F631" s="5">
        <v>41.0</v>
      </c>
      <c r="G631" s="5">
        <v>67.0</v>
      </c>
      <c r="H631" s="5">
        <v>44.0</v>
      </c>
      <c r="I631" s="5">
        <v>46.0</v>
      </c>
      <c r="J631" s="5">
        <v>72.0</v>
      </c>
      <c r="K631" s="5">
        <v>69.0</v>
      </c>
      <c r="L631" s="5">
        <v>59.0</v>
      </c>
      <c r="M631" s="5">
        <v>57.0</v>
      </c>
      <c r="N631" s="5">
        <v>53.0</v>
      </c>
      <c r="O631" s="5">
        <v>65.0</v>
      </c>
      <c r="P631" s="5">
        <v>67.0</v>
      </c>
      <c r="Q631" s="5">
        <v>62.0</v>
      </c>
      <c r="R631" s="5">
        <v>60.0</v>
      </c>
      <c r="S631" s="5">
        <v>12.0</v>
      </c>
      <c r="T631" s="5">
        <v>6.0</v>
      </c>
      <c r="U631" s="5">
        <v>13.0</v>
      </c>
      <c r="V631" s="5">
        <v>14.0</v>
      </c>
      <c r="W631" s="5">
        <v>15.0</v>
      </c>
      <c r="X631" s="5">
        <v>61.0</v>
      </c>
      <c r="Y631" s="5">
        <v>48.0</v>
      </c>
    </row>
    <row r="632">
      <c r="A632" s="5">
        <v>241933.0</v>
      </c>
      <c r="B632" s="5">
        <v>54.0</v>
      </c>
      <c r="C632" s="5">
        <v>59.0</v>
      </c>
      <c r="D632" s="5">
        <v>55.0</v>
      </c>
      <c r="E632" s="5">
        <v>72.0</v>
      </c>
      <c r="F632" s="5">
        <v>38.0</v>
      </c>
      <c r="G632" s="5">
        <v>64.0</v>
      </c>
      <c r="H632" s="5">
        <v>46.0</v>
      </c>
      <c r="I632" s="5">
        <v>42.0</v>
      </c>
      <c r="J632" s="5">
        <v>68.0</v>
      </c>
      <c r="K632" s="5">
        <v>67.0</v>
      </c>
      <c r="L632" s="5">
        <v>59.0</v>
      </c>
      <c r="M632" s="5">
        <v>48.0</v>
      </c>
      <c r="N632" s="5">
        <v>52.0</v>
      </c>
      <c r="O632" s="5">
        <v>57.0</v>
      </c>
      <c r="P632" s="5">
        <v>63.0</v>
      </c>
      <c r="Q632" s="5">
        <v>62.0</v>
      </c>
      <c r="R632" s="5">
        <v>46.0</v>
      </c>
      <c r="S632" s="5">
        <v>11.0</v>
      </c>
      <c r="T632" s="5">
        <v>5.0</v>
      </c>
      <c r="U632" s="5">
        <v>7.0</v>
      </c>
      <c r="V632" s="5">
        <v>12.0</v>
      </c>
      <c r="W632" s="5">
        <v>11.0</v>
      </c>
      <c r="X632" s="5">
        <v>62.0</v>
      </c>
      <c r="Y632" s="5">
        <v>63.0</v>
      </c>
    </row>
    <row r="633">
      <c r="A633" s="5">
        <v>241953.0</v>
      </c>
      <c r="B633" s="5">
        <v>53.0</v>
      </c>
      <c r="C633" s="5">
        <v>49.0</v>
      </c>
      <c r="D633" s="5">
        <v>51.0</v>
      </c>
      <c r="E633" s="5">
        <v>62.0</v>
      </c>
      <c r="F633" s="5">
        <v>39.0</v>
      </c>
      <c r="G633" s="5">
        <v>56.0</v>
      </c>
      <c r="H633" s="5">
        <v>44.0</v>
      </c>
      <c r="I633" s="5">
        <v>50.0</v>
      </c>
      <c r="J633" s="5">
        <v>60.0</v>
      </c>
      <c r="K633" s="5">
        <v>62.0</v>
      </c>
      <c r="L633" s="5">
        <v>48.0</v>
      </c>
      <c r="M633" s="5">
        <v>49.0</v>
      </c>
      <c r="N633" s="5">
        <v>47.0</v>
      </c>
      <c r="O633" s="5">
        <v>48.0</v>
      </c>
      <c r="P633" s="5">
        <v>57.0</v>
      </c>
      <c r="Q633" s="5">
        <v>54.0</v>
      </c>
      <c r="R633" s="5">
        <v>39.0</v>
      </c>
      <c r="S633" s="5">
        <v>12.0</v>
      </c>
      <c r="T633" s="5">
        <v>6.0</v>
      </c>
      <c r="U633" s="5">
        <v>9.0</v>
      </c>
      <c r="V633" s="5">
        <v>6.0</v>
      </c>
      <c r="W633" s="5">
        <v>6.0</v>
      </c>
      <c r="X633" s="5">
        <v>63.0</v>
      </c>
      <c r="Y633" s="5">
        <v>58.0</v>
      </c>
    </row>
    <row r="634">
      <c r="A634" s="5">
        <v>242000.0</v>
      </c>
      <c r="B634" s="5">
        <v>37.0</v>
      </c>
      <c r="C634" s="5">
        <v>30.0</v>
      </c>
      <c r="D634" s="5">
        <v>71.0</v>
      </c>
      <c r="E634" s="5">
        <v>62.0</v>
      </c>
      <c r="F634" s="5">
        <v>30.0</v>
      </c>
      <c r="G634" s="5">
        <v>43.0</v>
      </c>
      <c r="H634" s="5">
        <v>32.0</v>
      </c>
      <c r="I634" s="5">
        <v>37.0</v>
      </c>
      <c r="J634" s="5">
        <v>51.0</v>
      </c>
      <c r="K634" s="5">
        <v>52.0</v>
      </c>
      <c r="L634" s="5">
        <v>71.0</v>
      </c>
      <c r="M634" s="5">
        <v>30.0</v>
      </c>
      <c r="N634" s="5">
        <v>42.0</v>
      </c>
      <c r="O634" s="5">
        <v>74.0</v>
      </c>
      <c r="P634" s="5">
        <v>75.0</v>
      </c>
      <c r="Q634" s="5">
        <v>76.0</v>
      </c>
      <c r="R634" s="5">
        <v>51.0</v>
      </c>
      <c r="S634" s="5">
        <v>12.0</v>
      </c>
      <c r="T634" s="5">
        <v>11.0</v>
      </c>
      <c r="U634" s="5">
        <v>11.0</v>
      </c>
      <c r="V634" s="5">
        <v>10.0</v>
      </c>
      <c r="W634" s="5">
        <v>7.0</v>
      </c>
      <c r="X634" s="5">
        <v>45.0</v>
      </c>
      <c r="Y634" s="5">
        <v>26.0</v>
      </c>
    </row>
    <row r="635">
      <c r="A635" s="5">
        <v>242004.0</v>
      </c>
      <c r="B635" s="5">
        <v>55.0</v>
      </c>
      <c r="C635" s="5">
        <v>60.0</v>
      </c>
      <c r="D635" s="5">
        <v>54.0</v>
      </c>
      <c r="E635" s="5">
        <v>62.0</v>
      </c>
      <c r="F635" s="5">
        <v>50.0</v>
      </c>
      <c r="G635" s="5">
        <v>66.0</v>
      </c>
      <c r="H635" s="5">
        <v>62.0</v>
      </c>
      <c r="I635" s="5">
        <v>34.0</v>
      </c>
      <c r="J635" s="5">
        <v>37.0</v>
      </c>
      <c r="K635" s="5">
        <v>65.0</v>
      </c>
      <c r="L635" s="5">
        <v>13.0</v>
      </c>
      <c r="M635" s="5">
        <v>56.0</v>
      </c>
      <c r="N635" s="5">
        <v>58.0</v>
      </c>
      <c r="O635" s="5">
        <v>26.0</v>
      </c>
      <c r="P635" s="5">
        <v>11.0</v>
      </c>
      <c r="Q635" s="5">
        <v>11.0</v>
      </c>
      <c r="R635" s="5">
        <v>47.0</v>
      </c>
      <c r="S635" s="5">
        <v>6.0</v>
      </c>
      <c r="T635" s="5">
        <v>7.0</v>
      </c>
      <c r="U635" s="5">
        <v>13.0</v>
      </c>
      <c r="V635" s="5">
        <v>8.0</v>
      </c>
      <c r="W635" s="5">
        <v>13.0</v>
      </c>
      <c r="X635" s="5">
        <v>57.0</v>
      </c>
      <c r="Y635" s="5">
        <v>49.0</v>
      </c>
    </row>
    <row r="636">
      <c r="A636" s="5">
        <v>242065.0</v>
      </c>
      <c r="B636" s="5">
        <v>36.0</v>
      </c>
      <c r="C636" s="5">
        <v>54.0</v>
      </c>
      <c r="D636" s="5">
        <v>69.0</v>
      </c>
      <c r="E636" s="5">
        <v>51.0</v>
      </c>
      <c r="F636" s="5">
        <v>41.0</v>
      </c>
      <c r="G636" s="5">
        <v>49.0</v>
      </c>
      <c r="H636" s="5">
        <v>36.0</v>
      </c>
      <c r="I636" s="5">
        <v>30.0</v>
      </c>
      <c r="J636" s="5">
        <v>41.0</v>
      </c>
      <c r="K636" s="5">
        <v>52.0</v>
      </c>
      <c r="L636" s="5">
        <v>20.0</v>
      </c>
      <c r="M636" s="5">
        <v>57.0</v>
      </c>
      <c r="N636" s="5">
        <v>56.0</v>
      </c>
      <c r="O636" s="5">
        <v>36.0</v>
      </c>
      <c r="P636" s="5">
        <v>28.0</v>
      </c>
      <c r="Q636" s="5">
        <v>25.0</v>
      </c>
      <c r="R636" s="5">
        <v>65.0</v>
      </c>
      <c r="S636" s="5">
        <v>11.0</v>
      </c>
      <c r="T636" s="5">
        <v>15.0</v>
      </c>
      <c r="U636" s="5">
        <v>14.0</v>
      </c>
      <c r="V636" s="5">
        <v>14.0</v>
      </c>
      <c r="W636" s="5">
        <v>11.0</v>
      </c>
      <c r="X636" s="5">
        <v>58.0</v>
      </c>
      <c r="Y636" s="5">
        <v>49.0</v>
      </c>
    </row>
    <row r="637">
      <c r="A637" s="5">
        <v>242110.0</v>
      </c>
      <c r="B637" s="5">
        <v>65.0</v>
      </c>
      <c r="C637" s="5">
        <v>65.0</v>
      </c>
      <c r="D637" s="5">
        <v>46.0</v>
      </c>
      <c r="E637" s="5">
        <v>66.0</v>
      </c>
      <c r="F637" s="5">
        <v>50.0</v>
      </c>
      <c r="G637" s="5">
        <v>72.0</v>
      </c>
      <c r="H637" s="5">
        <v>48.0</v>
      </c>
      <c r="I637" s="5">
        <v>56.0</v>
      </c>
      <c r="J637" s="5">
        <v>60.0</v>
      </c>
      <c r="K637" s="5">
        <v>70.0</v>
      </c>
      <c r="L637" s="5">
        <v>33.0</v>
      </c>
      <c r="M637" s="5">
        <v>64.0</v>
      </c>
      <c r="N637" s="5">
        <v>52.0</v>
      </c>
      <c r="O637" s="5">
        <v>44.0</v>
      </c>
      <c r="P637" s="5">
        <v>41.0</v>
      </c>
      <c r="Q637" s="5">
        <v>40.0</v>
      </c>
      <c r="R637" s="5">
        <v>61.0</v>
      </c>
      <c r="S637" s="5">
        <v>11.0</v>
      </c>
      <c r="T637" s="5">
        <v>13.0</v>
      </c>
      <c r="U637" s="5">
        <v>15.0</v>
      </c>
      <c r="V637" s="5">
        <v>9.0</v>
      </c>
      <c r="W637" s="5">
        <v>13.0</v>
      </c>
      <c r="X637" s="5">
        <v>62.0</v>
      </c>
      <c r="Y637" s="5">
        <v>52.0</v>
      </c>
    </row>
    <row r="638">
      <c r="A638" s="5">
        <v>242183.0</v>
      </c>
      <c r="B638" s="5">
        <v>50.0</v>
      </c>
      <c r="C638" s="5">
        <v>70.0</v>
      </c>
      <c r="D638" s="5">
        <v>64.0</v>
      </c>
      <c r="E638" s="5">
        <v>60.0</v>
      </c>
      <c r="F638" s="5">
        <v>50.0</v>
      </c>
      <c r="G638" s="5">
        <v>68.0</v>
      </c>
      <c r="H638" s="5">
        <v>47.0</v>
      </c>
      <c r="I638" s="5">
        <v>34.0</v>
      </c>
      <c r="J638" s="5">
        <v>40.0</v>
      </c>
      <c r="K638" s="5">
        <v>68.0</v>
      </c>
      <c r="L638" s="5">
        <v>20.0</v>
      </c>
      <c r="M638" s="5">
        <v>71.0</v>
      </c>
      <c r="N638" s="5">
        <v>68.0</v>
      </c>
      <c r="O638" s="5">
        <v>29.0</v>
      </c>
      <c r="P638" s="5">
        <v>20.0</v>
      </c>
      <c r="Q638" s="5">
        <v>18.0</v>
      </c>
      <c r="R638" s="5">
        <v>60.0</v>
      </c>
      <c r="S638" s="5">
        <v>12.0</v>
      </c>
      <c r="T638" s="5">
        <v>14.0</v>
      </c>
      <c r="U638" s="5">
        <v>9.0</v>
      </c>
      <c r="V638" s="5">
        <v>11.0</v>
      </c>
      <c r="W638" s="5">
        <v>14.0</v>
      </c>
      <c r="X638" s="5">
        <v>68.0</v>
      </c>
      <c r="Y638" s="5">
        <v>66.0</v>
      </c>
    </row>
    <row r="639">
      <c r="A639" s="5">
        <v>242258.0</v>
      </c>
      <c r="B639" s="5">
        <v>39.0</v>
      </c>
      <c r="C639" s="5">
        <v>46.0</v>
      </c>
      <c r="D639" s="5">
        <v>36.0</v>
      </c>
      <c r="E639" s="5">
        <v>62.0</v>
      </c>
      <c r="F639" s="5">
        <v>39.0</v>
      </c>
      <c r="G639" s="5">
        <v>59.0</v>
      </c>
      <c r="H639" s="5">
        <v>41.0</v>
      </c>
      <c r="I639" s="5">
        <v>36.0</v>
      </c>
      <c r="J639" s="5">
        <v>60.0</v>
      </c>
      <c r="K639" s="5">
        <v>62.0</v>
      </c>
      <c r="L639" s="5">
        <v>56.0</v>
      </c>
      <c r="M639" s="5">
        <v>53.0</v>
      </c>
      <c r="N639" s="5">
        <v>41.0</v>
      </c>
      <c r="O639" s="5">
        <v>50.0</v>
      </c>
      <c r="P639" s="5">
        <v>53.0</v>
      </c>
      <c r="Q639" s="5">
        <v>46.0</v>
      </c>
      <c r="R639" s="5">
        <v>50.0</v>
      </c>
      <c r="S639" s="5">
        <v>6.0</v>
      </c>
      <c r="T639" s="5">
        <v>11.0</v>
      </c>
      <c r="U639" s="5">
        <v>13.0</v>
      </c>
      <c r="V639" s="5">
        <v>11.0</v>
      </c>
      <c r="W639" s="5">
        <v>9.0</v>
      </c>
      <c r="X639" s="5">
        <v>47.0</v>
      </c>
      <c r="Y639" s="5">
        <v>48.0</v>
      </c>
    </row>
    <row r="640">
      <c r="A640" s="5">
        <v>242282.0</v>
      </c>
      <c r="B640" s="5">
        <v>53.0</v>
      </c>
      <c r="C640" s="5">
        <v>39.0</v>
      </c>
      <c r="D640" s="5">
        <v>55.0</v>
      </c>
      <c r="E640" s="5">
        <v>58.0</v>
      </c>
      <c r="F640" s="5">
        <v>23.0</v>
      </c>
      <c r="G640" s="5">
        <v>60.0</v>
      </c>
      <c r="H640" s="5">
        <v>31.0</v>
      </c>
      <c r="I640" s="5">
        <v>31.0</v>
      </c>
      <c r="J640" s="5">
        <v>48.0</v>
      </c>
      <c r="K640" s="5">
        <v>55.0</v>
      </c>
      <c r="L640" s="5">
        <v>53.0</v>
      </c>
      <c r="M640" s="5">
        <v>43.0</v>
      </c>
      <c r="N640" s="5">
        <v>39.0</v>
      </c>
      <c r="O640" s="5">
        <v>56.0</v>
      </c>
      <c r="P640" s="5">
        <v>58.0</v>
      </c>
      <c r="Q640" s="5">
        <v>56.0</v>
      </c>
      <c r="R640" s="5">
        <v>39.0</v>
      </c>
      <c r="S640" s="5">
        <v>7.0</v>
      </c>
      <c r="T640" s="5">
        <v>5.0</v>
      </c>
      <c r="U640" s="5">
        <v>7.0</v>
      </c>
      <c r="V640" s="5">
        <v>10.0</v>
      </c>
      <c r="W640" s="5">
        <v>10.0</v>
      </c>
      <c r="X640" s="5">
        <v>42.0</v>
      </c>
      <c r="Y640" s="5">
        <v>27.0</v>
      </c>
    </row>
    <row r="641">
      <c r="A641" s="5">
        <v>242284.0</v>
      </c>
      <c r="B641" s="5">
        <v>53.0</v>
      </c>
      <c r="C641" s="5">
        <v>68.0</v>
      </c>
      <c r="D641" s="5">
        <v>58.0</v>
      </c>
      <c r="E641" s="5">
        <v>59.0</v>
      </c>
      <c r="F641" s="5">
        <v>69.0</v>
      </c>
      <c r="G641" s="5">
        <v>68.0</v>
      </c>
      <c r="H641" s="5">
        <v>56.0</v>
      </c>
      <c r="I641" s="5">
        <v>46.0</v>
      </c>
      <c r="J641" s="5">
        <v>51.0</v>
      </c>
      <c r="K641" s="5">
        <v>69.0</v>
      </c>
      <c r="L641" s="5">
        <v>18.0</v>
      </c>
      <c r="M641" s="5">
        <v>58.0</v>
      </c>
      <c r="N641" s="5">
        <v>62.0</v>
      </c>
      <c r="O641" s="5">
        <v>15.0</v>
      </c>
      <c r="P641" s="5">
        <v>23.0</v>
      </c>
      <c r="Q641" s="5">
        <v>21.0</v>
      </c>
      <c r="R641" s="5">
        <v>65.0</v>
      </c>
      <c r="S641" s="5">
        <v>14.0</v>
      </c>
      <c r="T641" s="5">
        <v>12.0</v>
      </c>
      <c r="U641" s="5">
        <v>15.0</v>
      </c>
      <c r="V641" s="5">
        <v>11.0</v>
      </c>
      <c r="W641" s="5">
        <v>13.0</v>
      </c>
      <c r="X641" s="5">
        <v>66.0</v>
      </c>
      <c r="Y641" s="5">
        <v>64.0</v>
      </c>
    </row>
    <row r="642">
      <c r="A642" s="5">
        <v>242364.0</v>
      </c>
      <c r="B642" s="5">
        <v>48.0</v>
      </c>
      <c r="C642" s="5">
        <v>57.0</v>
      </c>
      <c r="D642" s="5">
        <v>51.0</v>
      </c>
      <c r="E642" s="5">
        <v>64.0</v>
      </c>
      <c r="F642" s="5">
        <v>38.0</v>
      </c>
      <c r="G642" s="5">
        <v>65.0</v>
      </c>
      <c r="H642" s="5">
        <v>52.0</v>
      </c>
      <c r="I642" s="5">
        <v>44.0</v>
      </c>
      <c r="J642" s="5">
        <v>53.0</v>
      </c>
      <c r="K642" s="5">
        <v>59.0</v>
      </c>
      <c r="L642" s="5">
        <v>51.0</v>
      </c>
      <c r="M642" s="5">
        <v>60.0</v>
      </c>
      <c r="N642" s="5">
        <v>47.0</v>
      </c>
      <c r="O642" s="5">
        <v>49.0</v>
      </c>
      <c r="P642" s="5">
        <v>55.0</v>
      </c>
      <c r="Q642" s="5">
        <v>52.0</v>
      </c>
      <c r="R642" s="5">
        <v>53.0</v>
      </c>
      <c r="S642" s="5">
        <v>15.0</v>
      </c>
      <c r="T642" s="5">
        <v>8.0</v>
      </c>
      <c r="U642" s="5">
        <v>10.0</v>
      </c>
      <c r="V642" s="5">
        <v>6.0</v>
      </c>
      <c r="W642" s="5">
        <v>14.0</v>
      </c>
      <c r="X642" s="5">
        <v>65.0</v>
      </c>
      <c r="Y642" s="5">
        <v>61.0</v>
      </c>
    </row>
    <row r="643">
      <c r="A643" s="5">
        <v>242366.0</v>
      </c>
      <c r="B643" s="5">
        <v>44.0</v>
      </c>
      <c r="C643" s="5">
        <v>28.0</v>
      </c>
      <c r="D643" s="5">
        <v>50.0</v>
      </c>
      <c r="E643" s="5">
        <v>54.0</v>
      </c>
      <c r="F643" s="5">
        <v>28.0</v>
      </c>
      <c r="G643" s="5">
        <v>47.0</v>
      </c>
      <c r="H643" s="5">
        <v>39.0</v>
      </c>
      <c r="I643" s="5">
        <v>34.0</v>
      </c>
      <c r="J643" s="5">
        <v>51.0</v>
      </c>
      <c r="K643" s="5">
        <v>55.0</v>
      </c>
      <c r="L643" s="5">
        <v>49.0</v>
      </c>
      <c r="M643" s="5">
        <v>33.0</v>
      </c>
      <c r="N643" s="5">
        <v>39.0</v>
      </c>
      <c r="O643" s="5">
        <v>52.0</v>
      </c>
      <c r="P643" s="5">
        <v>57.0</v>
      </c>
      <c r="Q643" s="5">
        <v>54.0</v>
      </c>
      <c r="R643" s="5">
        <v>45.0</v>
      </c>
      <c r="S643" s="5">
        <v>8.0</v>
      </c>
      <c r="T643" s="5">
        <v>6.0</v>
      </c>
      <c r="U643" s="5">
        <v>12.0</v>
      </c>
      <c r="V643" s="5">
        <v>10.0</v>
      </c>
      <c r="W643" s="5">
        <v>9.0</v>
      </c>
      <c r="X643" s="5">
        <v>45.0</v>
      </c>
      <c r="Y643" s="5">
        <v>32.0</v>
      </c>
    </row>
    <row r="644">
      <c r="A644" s="5">
        <v>242374.0</v>
      </c>
      <c r="B644" s="5">
        <v>45.0</v>
      </c>
      <c r="C644" s="5">
        <v>76.0</v>
      </c>
      <c r="D644" s="5">
        <v>63.0</v>
      </c>
      <c r="E644" s="5">
        <v>66.0</v>
      </c>
      <c r="F644" s="5">
        <v>60.0</v>
      </c>
      <c r="G644" s="5">
        <v>74.0</v>
      </c>
      <c r="H644" s="5">
        <v>50.0</v>
      </c>
      <c r="I644" s="5">
        <v>36.0</v>
      </c>
      <c r="J644" s="5">
        <v>40.0</v>
      </c>
      <c r="K644" s="5">
        <v>71.0</v>
      </c>
      <c r="L644" s="5">
        <v>20.0</v>
      </c>
      <c r="M644" s="5">
        <v>75.0</v>
      </c>
      <c r="N644" s="5">
        <v>58.0</v>
      </c>
      <c r="O644" s="5">
        <v>45.0</v>
      </c>
      <c r="P644" s="5">
        <v>20.0</v>
      </c>
      <c r="Q644" s="5">
        <v>16.0</v>
      </c>
      <c r="R644" s="5">
        <v>54.0</v>
      </c>
      <c r="S644" s="5">
        <v>8.0</v>
      </c>
      <c r="T644" s="5">
        <v>6.0</v>
      </c>
      <c r="U644" s="5">
        <v>14.0</v>
      </c>
      <c r="V644" s="5">
        <v>14.0</v>
      </c>
      <c r="W644" s="5">
        <v>12.0</v>
      </c>
      <c r="X644" s="5">
        <v>70.0</v>
      </c>
      <c r="Y644" s="5">
        <v>64.0</v>
      </c>
    </row>
    <row r="645">
      <c r="A645" s="5">
        <v>242392.0</v>
      </c>
      <c r="B645" s="5">
        <v>40.0</v>
      </c>
      <c r="C645" s="5">
        <v>33.0</v>
      </c>
      <c r="D645" s="5">
        <v>73.0</v>
      </c>
      <c r="E645" s="5">
        <v>54.0</v>
      </c>
      <c r="F645" s="5">
        <v>35.0</v>
      </c>
      <c r="G645" s="5">
        <v>40.0</v>
      </c>
      <c r="H645" s="5">
        <v>30.0</v>
      </c>
      <c r="I645" s="5">
        <v>30.0</v>
      </c>
      <c r="J645" s="5">
        <v>55.0</v>
      </c>
      <c r="K645" s="5">
        <v>60.0</v>
      </c>
      <c r="L645" s="5">
        <v>63.0</v>
      </c>
      <c r="M645" s="5">
        <v>21.0</v>
      </c>
      <c r="N645" s="5">
        <v>38.0</v>
      </c>
      <c r="O645" s="5">
        <v>75.0</v>
      </c>
      <c r="P645" s="5">
        <v>73.0</v>
      </c>
      <c r="Q645" s="5">
        <v>73.0</v>
      </c>
      <c r="R645" s="5">
        <v>45.0</v>
      </c>
      <c r="S645" s="5">
        <v>13.0</v>
      </c>
      <c r="T645" s="5">
        <v>10.0</v>
      </c>
      <c r="U645" s="5">
        <v>10.0</v>
      </c>
      <c r="V645" s="5">
        <v>5.0</v>
      </c>
      <c r="W645" s="5">
        <v>7.0</v>
      </c>
      <c r="X645" s="5">
        <v>52.0</v>
      </c>
      <c r="Y645" s="5">
        <v>25.0</v>
      </c>
    </row>
    <row r="646">
      <c r="A646" s="5">
        <v>242405.0</v>
      </c>
      <c r="B646" s="5">
        <v>57.0</v>
      </c>
      <c r="C646" s="5">
        <v>58.0</v>
      </c>
      <c r="D646" s="5">
        <v>44.0</v>
      </c>
      <c r="E646" s="5">
        <v>56.0</v>
      </c>
      <c r="F646" s="5">
        <v>43.0</v>
      </c>
      <c r="G646" s="5">
        <v>67.0</v>
      </c>
      <c r="H646" s="5">
        <v>46.0</v>
      </c>
      <c r="I646" s="5">
        <v>43.0</v>
      </c>
      <c r="J646" s="5">
        <v>46.0</v>
      </c>
      <c r="K646" s="5">
        <v>65.0</v>
      </c>
      <c r="L646" s="5">
        <v>24.0</v>
      </c>
      <c r="M646" s="5">
        <v>63.0</v>
      </c>
      <c r="N646" s="5">
        <v>57.0</v>
      </c>
      <c r="O646" s="5">
        <v>30.0</v>
      </c>
      <c r="P646" s="5">
        <v>33.0</v>
      </c>
      <c r="Q646" s="5">
        <v>34.0</v>
      </c>
      <c r="R646" s="5">
        <v>48.0</v>
      </c>
      <c r="S646" s="5">
        <v>11.0</v>
      </c>
      <c r="T646" s="5">
        <v>6.0</v>
      </c>
      <c r="U646" s="5">
        <v>6.0</v>
      </c>
      <c r="V646" s="5">
        <v>11.0</v>
      </c>
      <c r="W646" s="5">
        <v>14.0</v>
      </c>
      <c r="X646" s="5">
        <v>58.0</v>
      </c>
      <c r="Y646" s="5">
        <v>49.0</v>
      </c>
    </row>
    <row r="647">
      <c r="A647" s="5">
        <v>242458.0</v>
      </c>
      <c r="B647" s="5">
        <v>39.0</v>
      </c>
      <c r="C647" s="5">
        <v>63.0</v>
      </c>
      <c r="D647" s="5">
        <v>54.0</v>
      </c>
      <c r="E647" s="5">
        <v>54.0</v>
      </c>
      <c r="F647" s="5">
        <v>51.0</v>
      </c>
      <c r="G647" s="5">
        <v>63.0</v>
      </c>
      <c r="H647" s="5">
        <v>44.0</v>
      </c>
      <c r="I647" s="5">
        <v>35.0</v>
      </c>
      <c r="J647" s="5">
        <v>36.0</v>
      </c>
      <c r="K647" s="5">
        <v>61.0</v>
      </c>
      <c r="L647" s="5">
        <v>19.0</v>
      </c>
      <c r="M647" s="5">
        <v>57.0</v>
      </c>
      <c r="N647" s="5">
        <v>53.0</v>
      </c>
      <c r="O647" s="5">
        <v>32.0</v>
      </c>
      <c r="P647" s="5">
        <v>19.0</v>
      </c>
      <c r="Q647" s="5">
        <v>13.0</v>
      </c>
      <c r="R647" s="5">
        <v>53.0</v>
      </c>
      <c r="S647" s="5">
        <v>13.0</v>
      </c>
      <c r="T647" s="5">
        <v>13.0</v>
      </c>
      <c r="U647" s="5">
        <v>5.0</v>
      </c>
      <c r="V647" s="5">
        <v>12.0</v>
      </c>
      <c r="W647" s="5">
        <v>10.0</v>
      </c>
      <c r="X647" s="5">
        <v>69.0</v>
      </c>
      <c r="Y647" s="5">
        <v>51.0</v>
      </c>
    </row>
    <row r="648">
      <c r="A648" s="5">
        <v>242562.0</v>
      </c>
      <c r="B648" s="5">
        <v>42.0</v>
      </c>
      <c r="C648" s="5">
        <v>26.0</v>
      </c>
      <c r="D648" s="5">
        <v>67.0</v>
      </c>
      <c r="E648" s="5">
        <v>53.0</v>
      </c>
      <c r="F648" s="5">
        <v>31.0</v>
      </c>
      <c r="G648" s="5">
        <v>50.0</v>
      </c>
      <c r="H648" s="5">
        <v>34.0</v>
      </c>
      <c r="I648" s="5">
        <v>30.0</v>
      </c>
      <c r="J648" s="5">
        <v>51.0</v>
      </c>
      <c r="K648" s="5">
        <v>53.0</v>
      </c>
      <c r="L648" s="5">
        <v>71.0</v>
      </c>
      <c r="M648" s="5">
        <v>36.0</v>
      </c>
      <c r="N648" s="5">
        <v>32.0</v>
      </c>
      <c r="O648" s="5">
        <v>67.0</v>
      </c>
      <c r="P648" s="5">
        <v>65.0</v>
      </c>
      <c r="Q648" s="5">
        <v>61.0</v>
      </c>
      <c r="R648" s="5">
        <v>46.0</v>
      </c>
      <c r="S648" s="5">
        <v>7.0</v>
      </c>
      <c r="T648" s="5">
        <v>7.0</v>
      </c>
      <c r="U648" s="5">
        <v>10.0</v>
      </c>
      <c r="V648" s="5">
        <v>14.0</v>
      </c>
      <c r="W648" s="5">
        <v>8.0</v>
      </c>
      <c r="X648" s="5">
        <v>33.0</v>
      </c>
      <c r="Y648" s="5">
        <v>28.0</v>
      </c>
    </row>
    <row r="649">
      <c r="A649" s="5">
        <v>242588.0</v>
      </c>
      <c r="B649" s="5">
        <v>63.0</v>
      </c>
      <c r="C649" s="5">
        <v>53.0</v>
      </c>
      <c r="D649" s="5">
        <v>28.0</v>
      </c>
      <c r="E649" s="5">
        <v>62.0</v>
      </c>
      <c r="F649" s="5">
        <v>59.0</v>
      </c>
      <c r="G649" s="5">
        <v>66.0</v>
      </c>
      <c r="H649" s="5">
        <v>61.0</v>
      </c>
      <c r="I649" s="5">
        <v>56.0</v>
      </c>
      <c r="J649" s="5">
        <v>61.0</v>
      </c>
      <c r="K649" s="5">
        <v>64.0</v>
      </c>
      <c r="L649" s="5">
        <v>21.0</v>
      </c>
      <c r="M649" s="5">
        <v>63.0</v>
      </c>
      <c r="N649" s="5">
        <v>52.0</v>
      </c>
      <c r="O649" s="5">
        <v>24.0</v>
      </c>
      <c r="P649" s="5">
        <v>24.0</v>
      </c>
      <c r="Q649" s="5">
        <v>15.0</v>
      </c>
      <c r="R649" s="5">
        <v>55.0</v>
      </c>
      <c r="S649" s="5">
        <v>15.0</v>
      </c>
      <c r="T649" s="5">
        <v>15.0</v>
      </c>
      <c r="U649" s="5">
        <v>11.0</v>
      </c>
      <c r="V649" s="5">
        <v>8.0</v>
      </c>
      <c r="W649" s="5">
        <v>6.0</v>
      </c>
      <c r="X649" s="5">
        <v>62.0</v>
      </c>
      <c r="Y649" s="5">
        <v>63.0</v>
      </c>
    </row>
    <row r="650">
      <c r="A650" s="5">
        <v>242603.0</v>
      </c>
      <c r="B650" s="5">
        <v>24.0</v>
      </c>
      <c r="C650" s="5">
        <v>30.0</v>
      </c>
      <c r="D650" s="5">
        <v>66.0</v>
      </c>
      <c r="E650" s="5">
        <v>55.0</v>
      </c>
      <c r="F650" s="5">
        <v>32.0</v>
      </c>
      <c r="G650" s="5">
        <v>32.0</v>
      </c>
      <c r="H650" s="5">
        <v>28.0</v>
      </c>
      <c r="I650" s="5">
        <v>32.0</v>
      </c>
      <c r="J650" s="5">
        <v>48.0</v>
      </c>
      <c r="K650" s="5">
        <v>42.0</v>
      </c>
      <c r="L650" s="5">
        <v>60.0</v>
      </c>
      <c r="M650" s="5">
        <v>27.0</v>
      </c>
      <c r="N650" s="5">
        <v>35.0</v>
      </c>
      <c r="O650" s="5">
        <v>63.0</v>
      </c>
      <c r="P650" s="5">
        <v>68.0</v>
      </c>
      <c r="Q650" s="5">
        <v>67.0</v>
      </c>
      <c r="R650" s="5">
        <v>66.0</v>
      </c>
      <c r="S650" s="5">
        <v>15.0</v>
      </c>
      <c r="T650" s="5">
        <v>11.0</v>
      </c>
      <c r="U650" s="5">
        <v>12.0</v>
      </c>
      <c r="V650" s="5">
        <v>14.0</v>
      </c>
      <c r="W650" s="5">
        <v>14.0</v>
      </c>
      <c r="X650" s="5">
        <v>59.0</v>
      </c>
      <c r="Y650" s="5">
        <v>27.0</v>
      </c>
    </row>
    <row r="651">
      <c r="A651" s="5">
        <v>242611.0</v>
      </c>
      <c r="B651" s="5">
        <v>59.0</v>
      </c>
      <c r="C651" s="5">
        <v>62.0</v>
      </c>
      <c r="D651" s="5">
        <v>57.0</v>
      </c>
      <c r="E651" s="5">
        <v>61.0</v>
      </c>
      <c r="F651" s="5">
        <v>52.0</v>
      </c>
      <c r="G651" s="5">
        <v>67.0</v>
      </c>
      <c r="H651" s="5">
        <v>55.0</v>
      </c>
      <c r="I651" s="5">
        <v>50.0</v>
      </c>
      <c r="J651" s="5">
        <v>57.0</v>
      </c>
      <c r="K651" s="5">
        <v>65.0</v>
      </c>
      <c r="L651" s="5">
        <v>30.0</v>
      </c>
      <c r="M651" s="5">
        <v>58.0</v>
      </c>
      <c r="N651" s="5">
        <v>55.0</v>
      </c>
      <c r="O651" s="5">
        <v>34.0</v>
      </c>
      <c r="P651" s="5">
        <v>44.0</v>
      </c>
      <c r="Q651" s="5">
        <v>40.0</v>
      </c>
      <c r="R651" s="5">
        <v>53.0</v>
      </c>
      <c r="S651" s="5">
        <v>7.0</v>
      </c>
      <c r="T651" s="5">
        <v>8.0</v>
      </c>
      <c r="U651" s="5">
        <v>14.0</v>
      </c>
      <c r="V651" s="5">
        <v>10.0</v>
      </c>
      <c r="W651" s="5">
        <v>14.0</v>
      </c>
      <c r="X651" s="5">
        <v>63.0</v>
      </c>
      <c r="Y651" s="5">
        <v>58.0</v>
      </c>
    </row>
    <row r="652">
      <c r="A652" s="5">
        <v>242710.0</v>
      </c>
      <c r="B652" s="5">
        <v>43.0</v>
      </c>
      <c r="C652" s="5">
        <v>60.0</v>
      </c>
      <c r="D652" s="5">
        <v>44.0</v>
      </c>
      <c r="E652" s="5">
        <v>51.0</v>
      </c>
      <c r="F652" s="5">
        <v>44.0</v>
      </c>
      <c r="G652" s="5">
        <v>58.0</v>
      </c>
      <c r="H652" s="5">
        <v>45.0</v>
      </c>
      <c r="I652" s="5">
        <v>44.0</v>
      </c>
      <c r="J652" s="5">
        <v>39.0</v>
      </c>
      <c r="K652" s="5">
        <v>57.0</v>
      </c>
      <c r="L652" s="5">
        <v>13.0</v>
      </c>
      <c r="M652" s="5">
        <v>59.0</v>
      </c>
      <c r="N652" s="5">
        <v>62.0</v>
      </c>
      <c r="O652" s="5">
        <v>16.0</v>
      </c>
      <c r="P652" s="5">
        <v>18.0</v>
      </c>
      <c r="Q652" s="5">
        <v>15.0</v>
      </c>
      <c r="R652" s="5">
        <v>30.0</v>
      </c>
      <c r="S652" s="5">
        <v>6.0</v>
      </c>
      <c r="T652" s="5">
        <v>8.0</v>
      </c>
      <c r="U652" s="5">
        <v>5.0</v>
      </c>
      <c r="V652" s="5">
        <v>5.0</v>
      </c>
      <c r="W652" s="5">
        <v>6.0</v>
      </c>
      <c r="X652" s="5">
        <v>60.0</v>
      </c>
      <c r="Y652" s="5">
        <v>45.0</v>
      </c>
    </row>
    <row r="653">
      <c r="A653" s="5">
        <v>242835.0</v>
      </c>
      <c r="B653" s="5">
        <v>36.0</v>
      </c>
      <c r="C653" s="5">
        <v>26.0</v>
      </c>
      <c r="D653" s="5">
        <v>64.0</v>
      </c>
      <c r="E653" s="5">
        <v>68.0</v>
      </c>
      <c r="F653" s="5">
        <v>29.0</v>
      </c>
      <c r="G653" s="5">
        <v>53.0</v>
      </c>
      <c r="H653" s="5">
        <v>35.0</v>
      </c>
      <c r="I653" s="5">
        <v>30.0</v>
      </c>
      <c r="J653" s="5">
        <v>62.0</v>
      </c>
      <c r="K653" s="5">
        <v>64.0</v>
      </c>
      <c r="L653" s="5">
        <v>67.0</v>
      </c>
      <c r="M653" s="5">
        <v>33.0</v>
      </c>
      <c r="N653" s="5">
        <v>40.0</v>
      </c>
      <c r="O653" s="5">
        <v>69.0</v>
      </c>
      <c r="P653" s="5">
        <v>70.0</v>
      </c>
      <c r="Q653" s="5">
        <v>66.0</v>
      </c>
      <c r="R653" s="5">
        <v>58.0</v>
      </c>
      <c r="S653" s="5">
        <v>6.0</v>
      </c>
      <c r="T653" s="5">
        <v>8.0</v>
      </c>
      <c r="U653" s="5">
        <v>15.0</v>
      </c>
      <c r="V653" s="5">
        <v>15.0</v>
      </c>
      <c r="W653" s="5">
        <v>14.0</v>
      </c>
      <c r="X653" s="5">
        <v>45.0</v>
      </c>
      <c r="Y653" s="5">
        <v>20.0</v>
      </c>
    </row>
    <row r="654">
      <c r="A654" s="5">
        <v>242865.0</v>
      </c>
      <c r="B654" s="5">
        <v>64.0</v>
      </c>
      <c r="C654" s="5">
        <v>31.0</v>
      </c>
      <c r="D654" s="5">
        <v>68.0</v>
      </c>
      <c r="E654" s="5">
        <v>42.0</v>
      </c>
      <c r="F654" s="5">
        <v>32.0</v>
      </c>
      <c r="G654" s="5">
        <v>67.0</v>
      </c>
      <c r="H654" s="5">
        <v>35.0</v>
      </c>
      <c r="I654" s="5">
        <v>32.0</v>
      </c>
      <c r="J654" s="5">
        <v>50.0</v>
      </c>
      <c r="K654" s="5">
        <v>64.0</v>
      </c>
      <c r="L654" s="5">
        <v>63.0</v>
      </c>
      <c r="M654" s="5">
        <v>54.0</v>
      </c>
      <c r="N654" s="5">
        <v>44.0</v>
      </c>
      <c r="O654" s="5">
        <v>63.0</v>
      </c>
      <c r="P654" s="5">
        <v>65.0</v>
      </c>
      <c r="Q654" s="5">
        <v>70.0</v>
      </c>
      <c r="R654" s="5">
        <v>44.0</v>
      </c>
      <c r="S654" s="5">
        <v>5.0</v>
      </c>
      <c r="T654" s="5">
        <v>11.0</v>
      </c>
      <c r="U654" s="5">
        <v>13.0</v>
      </c>
      <c r="V654" s="5">
        <v>5.0</v>
      </c>
      <c r="W654" s="5">
        <v>10.0</v>
      </c>
      <c r="X654" s="5">
        <v>33.0</v>
      </c>
      <c r="Y654" s="5">
        <v>26.0</v>
      </c>
    </row>
    <row r="655">
      <c r="A655" s="5">
        <v>242914.0</v>
      </c>
      <c r="B655" s="5">
        <v>55.0</v>
      </c>
      <c r="C655" s="5">
        <v>62.0</v>
      </c>
      <c r="D655" s="5">
        <v>47.0</v>
      </c>
      <c r="E655" s="5">
        <v>58.0</v>
      </c>
      <c r="F655" s="5">
        <v>57.0</v>
      </c>
      <c r="G655" s="5">
        <v>74.0</v>
      </c>
      <c r="H655" s="5">
        <v>75.0</v>
      </c>
      <c r="I655" s="5">
        <v>71.0</v>
      </c>
      <c r="J655" s="5">
        <v>49.0</v>
      </c>
      <c r="K655" s="5">
        <v>68.0</v>
      </c>
      <c r="L655" s="5">
        <v>31.0</v>
      </c>
      <c r="M655" s="5">
        <v>57.0</v>
      </c>
      <c r="N655" s="5">
        <v>54.0</v>
      </c>
      <c r="O655" s="5">
        <v>21.0</v>
      </c>
      <c r="P655" s="5">
        <v>36.0</v>
      </c>
      <c r="Q655" s="5">
        <v>30.0</v>
      </c>
      <c r="R655" s="5">
        <v>50.0</v>
      </c>
      <c r="S655" s="5">
        <v>7.0</v>
      </c>
      <c r="T655" s="5">
        <v>13.0</v>
      </c>
      <c r="U655" s="5">
        <v>15.0</v>
      </c>
      <c r="V655" s="5">
        <v>8.0</v>
      </c>
      <c r="W655" s="5">
        <v>7.0</v>
      </c>
      <c r="X655" s="5">
        <v>69.0</v>
      </c>
      <c r="Y655" s="5">
        <v>73.0</v>
      </c>
    </row>
    <row r="656">
      <c r="A656" s="5">
        <v>242948.0</v>
      </c>
      <c r="B656" s="5">
        <v>12.0</v>
      </c>
      <c r="C656" s="5">
        <v>9.0</v>
      </c>
      <c r="D656" s="5">
        <v>11.0</v>
      </c>
      <c r="E656" s="5">
        <v>44.0</v>
      </c>
      <c r="F656" s="5">
        <v>10.0</v>
      </c>
      <c r="G656" s="5">
        <v>9.0</v>
      </c>
      <c r="H656" s="5">
        <v>15.0</v>
      </c>
      <c r="I656" s="5">
        <v>11.0</v>
      </c>
      <c r="J656" s="5">
        <v>40.0</v>
      </c>
      <c r="K656" s="5">
        <v>28.0</v>
      </c>
      <c r="L656" s="5">
        <v>12.0</v>
      </c>
      <c r="M656" s="5">
        <v>7.0</v>
      </c>
      <c r="N656" s="5">
        <v>15.0</v>
      </c>
      <c r="O656" s="5">
        <v>12.0</v>
      </c>
      <c r="P656" s="5">
        <v>14.0</v>
      </c>
      <c r="Q656" s="5">
        <v>10.0</v>
      </c>
      <c r="R656" s="5">
        <v>315.0</v>
      </c>
      <c r="S656" s="5">
        <v>62.0</v>
      </c>
      <c r="T656" s="5">
        <v>63.0</v>
      </c>
      <c r="U656" s="5">
        <v>65.0</v>
      </c>
      <c r="V656" s="5">
        <v>62.0</v>
      </c>
      <c r="W656" s="5">
        <v>63.0</v>
      </c>
      <c r="X656" s="5">
        <v>49.0</v>
      </c>
      <c r="Y656" s="5">
        <v>6.0</v>
      </c>
    </row>
    <row r="657">
      <c r="A657" s="5">
        <v>242967.0</v>
      </c>
      <c r="B657" s="5">
        <v>42.0</v>
      </c>
      <c r="C657" s="5">
        <v>64.0</v>
      </c>
      <c r="D657" s="5">
        <v>60.0</v>
      </c>
      <c r="E657" s="5">
        <v>52.0</v>
      </c>
      <c r="F657" s="5">
        <v>52.0</v>
      </c>
      <c r="G657" s="5">
        <v>61.0</v>
      </c>
      <c r="H657" s="5">
        <v>49.0</v>
      </c>
      <c r="I657" s="5">
        <v>44.0</v>
      </c>
      <c r="J657" s="5">
        <v>41.0</v>
      </c>
      <c r="K657" s="5">
        <v>62.0</v>
      </c>
      <c r="L657" s="5">
        <v>28.0</v>
      </c>
      <c r="M657" s="5">
        <v>64.0</v>
      </c>
      <c r="N657" s="5">
        <v>56.0</v>
      </c>
      <c r="O657" s="5">
        <v>35.0</v>
      </c>
      <c r="P657" s="5">
        <v>32.0</v>
      </c>
      <c r="Q657" s="5">
        <v>26.0</v>
      </c>
      <c r="R657" s="5">
        <v>50.0</v>
      </c>
      <c r="S657" s="5">
        <v>14.0</v>
      </c>
      <c r="T657" s="5">
        <v>10.0</v>
      </c>
      <c r="U657" s="5">
        <v>9.0</v>
      </c>
      <c r="V657" s="5">
        <v>5.0</v>
      </c>
      <c r="W657" s="5">
        <v>12.0</v>
      </c>
      <c r="X657" s="5">
        <v>63.0</v>
      </c>
      <c r="Y657" s="5">
        <v>56.0</v>
      </c>
    </row>
    <row r="658">
      <c r="A658" s="5">
        <v>242985.0</v>
      </c>
      <c r="B658" s="5">
        <v>49.0</v>
      </c>
      <c r="C658" s="5">
        <v>36.0</v>
      </c>
      <c r="D658" s="5">
        <v>46.0</v>
      </c>
      <c r="E658" s="5">
        <v>47.0</v>
      </c>
      <c r="F658" s="5">
        <v>33.0</v>
      </c>
      <c r="G658" s="5">
        <v>50.0</v>
      </c>
      <c r="H658" s="5">
        <v>32.0</v>
      </c>
      <c r="I658" s="5">
        <v>32.0</v>
      </c>
      <c r="J658" s="5">
        <v>46.0</v>
      </c>
      <c r="K658" s="5">
        <v>49.0</v>
      </c>
      <c r="L658" s="5">
        <v>50.0</v>
      </c>
      <c r="M658" s="5">
        <v>47.0</v>
      </c>
      <c r="N658" s="5">
        <v>34.0</v>
      </c>
      <c r="O658" s="5">
        <v>48.0</v>
      </c>
      <c r="P658" s="5">
        <v>51.0</v>
      </c>
      <c r="Q658" s="5">
        <v>48.0</v>
      </c>
      <c r="R658" s="5">
        <v>49.0</v>
      </c>
      <c r="S658" s="5">
        <v>14.0</v>
      </c>
      <c r="T658" s="5">
        <v>15.0</v>
      </c>
      <c r="U658" s="5">
        <v>6.0</v>
      </c>
      <c r="V658" s="5">
        <v>7.0</v>
      </c>
      <c r="W658" s="5">
        <v>7.0</v>
      </c>
      <c r="X658" s="5">
        <v>41.0</v>
      </c>
      <c r="Y658" s="5">
        <v>34.0</v>
      </c>
    </row>
    <row r="659">
      <c r="A659" s="5">
        <v>243032.0</v>
      </c>
      <c r="B659" s="5">
        <v>31.0</v>
      </c>
      <c r="C659" s="5">
        <v>72.0</v>
      </c>
      <c r="D659" s="5">
        <v>61.0</v>
      </c>
      <c r="E659" s="5">
        <v>54.0</v>
      </c>
      <c r="F659" s="5">
        <v>64.0</v>
      </c>
      <c r="G659" s="5">
        <v>70.0</v>
      </c>
      <c r="H659" s="5">
        <v>38.0</v>
      </c>
      <c r="I659" s="5">
        <v>27.0</v>
      </c>
      <c r="J659" s="5">
        <v>34.0</v>
      </c>
      <c r="K659" s="5">
        <v>73.0</v>
      </c>
      <c r="L659" s="5">
        <v>22.0</v>
      </c>
      <c r="M659" s="5">
        <v>69.0</v>
      </c>
      <c r="N659" s="5">
        <v>56.0</v>
      </c>
      <c r="O659" s="5">
        <v>37.0</v>
      </c>
      <c r="P659" s="5">
        <v>17.0</v>
      </c>
      <c r="Q659" s="5">
        <v>20.0</v>
      </c>
      <c r="R659" s="5">
        <v>57.0</v>
      </c>
      <c r="S659" s="5">
        <v>8.0</v>
      </c>
      <c r="T659" s="5">
        <v>14.0</v>
      </c>
      <c r="U659" s="5">
        <v>6.0</v>
      </c>
      <c r="V659" s="5">
        <v>14.0</v>
      </c>
      <c r="W659" s="5">
        <v>15.0</v>
      </c>
      <c r="X659" s="5">
        <v>67.0</v>
      </c>
      <c r="Y659" s="5">
        <v>63.0</v>
      </c>
    </row>
    <row r="660">
      <c r="A660" s="5">
        <v>243056.0</v>
      </c>
      <c r="B660" s="5">
        <v>62.0</v>
      </c>
      <c r="C660" s="5">
        <v>38.0</v>
      </c>
      <c r="D660" s="5">
        <v>49.0</v>
      </c>
      <c r="E660" s="5">
        <v>56.0</v>
      </c>
      <c r="F660" s="5">
        <v>32.0</v>
      </c>
      <c r="G660" s="5">
        <v>59.0</v>
      </c>
      <c r="H660" s="5">
        <v>62.0</v>
      </c>
      <c r="I660" s="5">
        <v>63.0</v>
      </c>
      <c r="J660" s="5">
        <v>52.0</v>
      </c>
      <c r="K660" s="5">
        <v>57.0</v>
      </c>
      <c r="L660" s="5">
        <v>58.0</v>
      </c>
      <c r="M660" s="5">
        <v>45.0</v>
      </c>
      <c r="N660" s="5">
        <v>55.0</v>
      </c>
      <c r="O660" s="5">
        <v>56.0</v>
      </c>
      <c r="P660" s="5">
        <v>60.0</v>
      </c>
      <c r="Q660" s="5">
        <v>57.0</v>
      </c>
      <c r="R660" s="5">
        <v>48.0</v>
      </c>
      <c r="S660" s="5">
        <v>12.0</v>
      </c>
      <c r="T660" s="5">
        <v>7.0</v>
      </c>
      <c r="U660" s="5">
        <v>6.0</v>
      </c>
      <c r="V660" s="5">
        <v>12.0</v>
      </c>
      <c r="W660" s="5">
        <v>11.0</v>
      </c>
      <c r="X660" s="5">
        <v>30.0</v>
      </c>
      <c r="Y660" s="5">
        <v>31.0</v>
      </c>
    </row>
    <row r="661">
      <c r="A661" s="5">
        <v>243080.0</v>
      </c>
      <c r="B661" s="5">
        <v>58.0</v>
      </c>
      <c r="C661" s="5">
        <v>26.0</v>
      </c>
      <c r="D661" s="5">
        <v>62.0</v>
      </c>
      <c r="E661" s="5">
        <v>60.0</v>
      </c>
      <c r="F661" s="5">
        <v>22.0</v>
      </c>
      <c r="G661" s="5">
        <v>55.0</v>
      </c>
      <c r="H661" s="5">
        <v>30.0</v>
      </c>
      <c r="I661" s="5">
        <v>35.0</v>
      </c>
      <c r="J661" s="5">
        <v>31.0</v>
      </c>
      <c r="K661" s="5">
        <v>59.0</v>
      </c>
      <c r="L661" s="5">
        <v>62.0</v>
      </c>
      <c r="M661" s="5">
        <v>45.0</v>
      </c>
      <c r="N661" s="5">
        <v>34.0</v>
      </c>
      <c r="O661" s="5">
        <v>67.0</v>
      </c>
      <c r="P661" s="5">
        <v>64.0</v>
      </c>
      <c r="Q661" s="5">
        <v>63.0</v>
      </c>
      <c r="R661" s="5">
        <v>41.0</v>
      </c>
      <c r="S661" s="5">
        <v>6.0</v>
      </c>
      <c r="T661" s="5">
        <v>8.0</v>
      </c>
      <c r="U661" s="5">
        <v>10.0</v>
      </c>
      <c r="V661" s="5">
        <v>12.0</v>
      </c>
      <c r="W661" s="5">
        <v>5.0</v>
      </c>
      <c r="X661" s="5">
        <v>26.0</v>
      </c>
      <c r="Y661" s="5">
        <v>28.0</v>
      </c>
    </row>
    <row r="662">
      <c r="A662" s="5">
        <v>243155.0</v>
      </c>
      <c r="B662" s="5">
        <v>44.0</v>
      </c>
      <c r="C662" s="5">
        <v>32.0</v>
      </c>
      <c r="D662" s="5">
        <v>67.0</v>
      </c>
      <c r="E662" s="5">
        <v>60.0</v>
      </c>
      <c r="F662" s="5">
        <v>29.0</v>
      </c>
      <c r="G662" s="5">
        <v>56.0</v>
      </c>
      <c r="H662" s="5">
        <v>44.0</v>
      </c>
      <c r="I662" s="5">
        <v>39.0</v>
      </c>
      <c r="J662" s="5">
        <v>53.0</v>
      </c>
      <c r="K662" s="5">
        <v>62.0</v>
      </c>
      <c r="L662" s="5">
        <v>59.0</v>
      </c>
      <c r="M662" s="5">
        <v>43.0</v>
      </c>
      <c r="N662" s="5">
        <v>42.0</v>
      </c>
      <c r="O662" s="5">
        <v>70.0</v>
      </c>
      <c r="P662" s="5">
        <v>64.0</v>
      </c>
      <c r="Q662" s="5">
        <v>65.0</v>
      </c>
      <c r="R662" s="5">
        <v>53.0</v>
      </c>
      <c r="S662" s="5">
        <v>11.0</v>
      </c>
      <c r="T662" s="5">
        <v>12.0</v>
      </c>
      <c r="U662" s="5">
        <v>13.0</v>
      </c>
      <c r="V662" s="5">
        <v>12.0</v>
      </c>
      <c r="W662" s="5">
        <v>5.0</v>
      </c>
      <c r="X662" s="5">
        <v>47.0</v>
      </c>
      <c r="Y662" s="5">
        <v>45.0</v>
      </c>
    </row>
    <row r="663">
      <c r="A663" s="5">
        <v>243220.0</v>
      </c>
      <c r="B663" s="5">
        <v>40.0</v>
      </c>
      <c r="C663" s="5">
        <v>36.0</v>
      </c>
      <c r="D663" s="5">
        <v>60.0</v>
      </c>
      <c r="E663" s="5">
        <v>59.0</v>
      </c>
      <c r="F663" s="5">
        <v>41.0</v>
      </c>
      <c r="G663" s="5">
        <v>48.0</v>
      </c>
      <c r="H663" s="5">
        <v>44.0</v>
      </c>
      <c r="I663" s="5">
        <v>41.0</v>
      </c>
      <c r="J663" s="5">
        <v>56.0</v>
      </c>
      <c r="K663" s="5">
        <v>58.0</v>
      </c>
      <c r="L663" s="5">
        <v>63.0</v>
      </c>
      <c r="M663" s="5">
        <v>36.0</v>
      </c>
      <c r="N663" s="5">
        <v>39.0</v>
      </c>
      <c r="O663" s="5">
        <v>58.0</v>
      </c>
      <c r="P663" s="5">
        <v>62.0</v>
      </c>
      <c r="Q663" s="5">
        <v>58.0</v>
      </c>
      <c r="R663" s="5">
        <v>46.0</v>
      </c>
      <c r="S663" s="5">
        <v>7.0</v>
      </c>
      <c r="T663" s="5">
        <v>7.0</v>
      </c>
      <c r="U663" s="5">
        <v>14.0</v>
      </c>
      <c r="V663" s="5">
        <v>12.0</v>
      </c>
      <c r="W663" s="5">
        <v>6.0</v>
      </c>
      <c r="X663" s="5">
        <v>46.0</v>
      </c>
      <c r="Y663" s="5">
        <v>41.0</v>
      </c>
    </row>
    <row r="664">
      <c r="A664" s="5">
        <v>243275.0</v>
      </c>
      <c r="B664" s="5">
        <v>34.0</v>
      </c>
      <c r="C664" s="5">
        <v>25.0</v>
      </c>
      <c r="D664" s="5">
        <v>64.0</v>
      </c>
      <c r="E664" s="5">
        <v>45.0</v>
      </c>
      <c r="F664" s="5">
        <v>35.0</v>
      </c>
      <c r="G664" s="5">
        <v>39.0</v>
      </c>
      <c r="H664" s="5">
        <v>34.0</v>
      </c>
      <c r="I664" s="5">
        <v>32.0</v>
      </c>
      <c r="J664" s="5">
        <v>41.0</v>
      </c>
      <c r="K664" s="5">
        <v>40.0</v>
      </c>
      <c r="L664" s="5">
        <v>65.0</v>
      </c>
      <c r="M664" s="5">
        <v>28.0</v>
      </c>
      <c r="N664" s="5">
        <v>41.0</v>
      </c>
      <c r="O664" s="5">
        <v>65.0</v>
      </c>
      <c r="P664" s="5">
        <v>65.0</v>
      </c>
      <c r="Q664" s="5">
        <v>64.0</v>
      </c>
      <c r="R664" s="5">
        <v>52.0</v>
      </c>
      <c r="S664" s="5">
        <v>11.0</v>
      </c>
      <c r="T664" s="5">
        <v>14.0</v>
      </c>
      <c r="U664" s="5">
        <v>7.0</v>
      </c>
      <c r="V664" s="5">
        <v>14.0</v>
      </c>
      <c r="W664" s="5">
        <v>6.0</v>
      </c>
      <c r="X664" s="5">
        <v>48.0</v>
      </c>
      <c r="Y664" s="5">
        <v>22.0</v>
      </c>
    </row>
    <row r="665">
      <c r="A665" s="5">
        <v>243278.0</v>
      </c>
      <c r="B665" s="5">
        <v>39.0</v>
      </c>
      <c r="C665" s="5">
        <v>61.0</v>
      </c>
      <c r="D665" s="5">
        <v>56.0</v>
      </c>
      <c r="E665" s="5">
        <v>51.0</v>
      </c>
      <c r="F665" s="5">
        <v>47.0</v>
      </c>
      <c r="G665" s="5">
        <v>53.0</v>
      </c>
      <c r="H665" s="5">
        <v>47.0</v>
      </c>
      <c r="I665" s="5">
        <v>36.0</v>
      </c>
      <c r="J665" s="5">
        <v>36.0</v>
      </c>
      <c r="K665" s="5">
        <v>55.0</v>
      </c>
      <c r="L665" s="5">
        <v>21.0</v>
      </c>
      <c r="M665" s="5">
        <v>56.0</v>
      </c>
      <c r="N665" s="5">
        <v>60.0</v>
      </c>
      <c r="O665" s="5">
        <v>24.0</v>
      </c>
      <c r="P665" s="5">
        <v>14.0</v>
      </c>
      <c r="Q665" s="5">
        <v>15.0</v>
      </c>
      <c r="R665" s="5">
        <v>55.0</v>
      </c>
      <c r="S665" s="5">
        <v>10.0</v>
      </c>
      <c r="T665" s="5">
        <v>9.0</v>
      </c>
      <c r="U665" s="5">
        <v>14.0</v>
      </c>
      <c r="V665" s="5">
        <v>12.0</v>
      </c>
      <c r="W665" s="5">
        <v>10.0</v>
      </c>
      <c r="X665" s="5">
        <v>58.0</v>
      </c>
      <c r="Y665" s="5">
        <v>50.0</v>
      </c>
    </row>
    <row r="666">
      <c r="A666" s="5">
        <v>243349.0</v>
      </c>
      <c r="B666" s="5">
        <v>56.0</v>
      </c>
      <c r="C666" s="5">
        <v>55.0</v>
      </c>
      <c r="D666" s="5">
        <v>42.0</v>
      </c>
      <c r="E666" s="5">
        <v>66.0</v>
      </c>
      <c r="F666" s="5">
        <v>52.0</v>
      </c>
      <c r="G666" s="5">
        <v>59.0</v>
      </c>
      <c r="H666" s="5">
        <v>62.0</v>
      </c>
      <c r="I666" s="5">
        <v>50.0</v>
      </c>
      <c r="J666" s="5">
        <v>64.0</v>
      </c>
      <c r="K666" s="5">
        <v>66.0</v>
      </c>
      <c r="L666" s="5">
        <v>56.0</v>
      </c>
      <c r="M666" s="5">
        <v>59.0</v>
      </c>
      <c r="N666" s="5">
        <v>63.0</v>
      </c>
      <c r="O666" s="5">
        <v>47.0</v>
      </c>
      <c r="P666" s="5">
        <v>55.0</v>
      </c>
      <c r="Q666" s="5">
        <v>48.0</v>
      </c>
      <c r="R666" s="5">
        <v>43.0</v>
      </c>
      <c r="S666" s="5">
        <v>7.0</v>
      </c>
      <c r="T666" s="5">
        <v>10.0</v>
      </c>
      <c r="U666" s="5">
        <v>7.0</v>
      </c>
      <c r="V666" s="5">
        <v>6.0</v>
      </c>
      <c r="W666" s="5">
        <v>13.0</v>
      </c>
      <c r="X666" s="5">
        <v>60.0</v>
      </c>
      <c r="Y666" s="5">
        <v>60.0</v>
      </c>
    </row>
    <row r="667">
      <c r="A667" s="5">
        <v>243354.0</v>
      </c>
      <c r="B667" s="5">
        <v>55.0</v>
      </c>
      <c r="C667" s="5">
        <v>51.0</v>
      </c>
      <c r="D667" s="5">
        <v>51.0</v>
      </c>
      <c r="E667" s="5">
        <v>64.0</v>
      </c>
      <c r="F667" s="5">
        <v>49.0</v>
      </c>
      <c r="G667" s="5">
        <v>68.0</v>
      </c>
      <c r="H667" s="5">
        <v>60.0</v>
      </c>
      <c r="I667" s="5">
        <v>40.0</v>
      </c>
      <c r="J667" s="5">
        <v>60.0</v>
      </c>
      <c r="K667" s="5">
        <v>65.0</v>
      </c>
      <c r="L667" s="5">
        <v>37.0</v>
      </c>
      <c r="M667" s="5">
        <v>57.0</v>
      </c>
      <c r="N667" s="5">
        <v>39.0</v>
      </c>
      <c r="O667" s="5">
        <v>49.0</v>
      </c>
      <c r="P667" s="5">
        <v>55.0</v>
      </c>
      <c r="Q667" s="5">
        <v>48.0</v>
      </c>
      <c r="R667" s="5">
        <v>45.0</v>
      </c>
      <c r="S667" s="5">
        <v>15.0</v>
      </c>
      <c r="T667" s="5">
        <v>6.0</v>
      </c>
      <c r="U667" s="5">
        <v>6.0</v>
      </c>
      <c r="V667" s="5">
        <v>7.0</v>
      </c>
      <c r="W667" s="5">
        <v>11.0</v>
      </c>
      <c r="X667" s="5">
        <v>42.0</v>
      </c>
      <c r="Y667" s="5">
        <v>46.0</v>
      </c>
    </row>
    <row r="668">
      <c r="A668" s="5">
        <v>243393.0</v>
      </c>
      <c r="B668" s="5">
        <v>52.0</v>
      </c>
      <c r="C668" s="5">
        <v>54.0</v>
      </c>
      <c r="D668" s="5">
        <v>42.0</v>
      </c>
      <c r="E668" s="5">
        <v>58.0</v>
      </c>
      <c r="F668" s="5">
        <v>55.0</v>
      </c>
      <c r="G668" s="5">
        <v>62.0</v>
      </c>
      <c r="H668" s="5">
        <v>49.0</v>
      </c>
      <c r="I668" s="5">
        <v>52.0</v>
      </c>
      <c r="J668" s="5">
        <v>53.0</v>
      </c>
      <c r="K668" s="5">
        <v>60.0</v>
      </c>
      <c r="L668" s="5">
        <v>49.0</v>
      </c>
      <c r="M668" s="5">
        <v>53.0</v>
      </c>
      <c r="N668" s="5">
        <v>64.0</v>
      </c>
      <c r="O668" s="5">
        <v>40.0</v>
      </c>
      <c r="P668" s="5">
        <v>43.0</v>
      </c>
      <c r="Q668" s="5">
        <v>41.0</v>
      </c>
      <c r="R668" s="5">
        <v>57.0</v>
      </c>
      <c r="S668" s="5">
        <v>13.0</v>
      </c>
      <c r="T668" s="5">
        <v>10.0</v>
      </c>
      <c r="U668" s="5">
        <v>13.0</v>
      </c>
      <c r="V668" s="5">
        <v>9.0</v>
      </c>
      <c r="W668" s="5">
        <v>12.0</v>
      </c>
      <c r="X668" s="5">
        <v>60.0</v>
      </c>
      <c r="Y668" s="5">
        <v>53.0</v>
      </c>
    </row>
    <row r="669">
      <c r="A669" s="5">
        <v>243427.0</v>
      </c>
      <c r="B669" s="5">
        <v>30.0</v>
      </c>
      <c r="C669" s="5">
        <v>61.0</v>
      </c>
      <c r="D669" s="5">
        <v>59.0</v>
      </c>
      <c r="E669" s="5">
        <v>42.0</v>
      </c>
      <c r="F669" s="5">
        <v>43.0</v>
      </c>
      <c r="G669" s="5">
        <v>53.0</v>
      </c>
      <c r="H669" s="5">
        <v>42.0</v>
      </c>
      <c r="I669" s="5">
        <v>35.0</v>
      </c>
      <c r="J669" s="5">
        <v>28.0</v>
      </c>
      <c r="K669" s="5">
        <v>58.0</v>
      </c>
      <c r="L669" s="5">
        <v>15.0</v>
      </c>
      <c r="M669" s="5">
        <v>59.0</v>
      </c>
      <c r="N669" s="5">
        <v>62.0</v>
      </c>
      <c r="O669" s="5">
        <v>30.0</v>
      </c>
      <c r="P669" s="5">
        <v>16.0</v>
      </c>
      <c r="Q669" s="5">
        <v>19.0</v>
      </c>
      <c r="R669" s="5">
        <v>36.0</v>
      </c>
      <c r="S669" s="5">
        <v>7.0</v>
      </c>
      <c r="T669" s="5">
        <v>7.0</v>
      </c>
      <c r="U669" s="5">
        <v>8.0</v>
      </c>
      <c r="V669" s="5">
        <v>7.0</v>
      </c>
      <c r="W669" s="5">
        <v>7.0</v>
      </c>
      <c r="X669" s="5">
        <v>64.0</v>
      </c>
      <c r="Y669" s="5">
        <v>53.0</v>
      </c>
    </row>
    <row r="670">
      <c r="A670" s="5">
        <v>243431.0</v>
      </c>
      <c r="B670" s="5">
        <v>26.0</v>
      </c>
      <c r="C670" s="5">
        <v>26.0</v>
      </c>
      <c r="D670" s="5">
        <v>65.0</v>
      </c>
      <c r="E670" s="5">
        <v>59.0</v>
      </c>
      <c r="F670" s="5">
        <v>30.0</v>
      </c>
      <c r="G670" s="5">
        <v>32.0</v>
      </c>
      <c r="H670" s="5">
        <v>24.0</v>
      </c>
      <c r="I670" s="5">
        <v>21.0</v>
      </c>
      <c r="J670" s="5">
        <v>34.0</v>
      </c>
      <c r="K670" s="5">
        <v>57.0</v>
      </c>
      <c r="L670" s="5">
        <v>61.0</v>
      </c>
      <c r="M670" s="5">
        <v>21.0</v>
      </c>
      <c r="N670" s="5">
        <v>34.0</v>
      </c>
      <c r="O670" s="5">
        <v>60.0</v>
      </c>
      <c r="P670" s="5">
        <v>64.0</v>
      </c>
      <c r="Q670" s="5">
        <v>61.0</v>
      </c>
      <c r="R670" s="5">
        <v>46.0</v>
      </c>
      <c r="S670" s="5">
        <v>7.0</v>
      </c>
      <c r="T670" s="5">
        <v>13.0</v>
      </c>
      <c r="U670" s="5">
        <v>13.0</v>
      </c>
      <c r="V670" s="5">
        <v>6.0</v>
      </c>
      <c r="W670" s="5">
        <v>7.0</v>
      </c>
      <c r="X670" s="5">
        <v>45.0</v>
      </c>
      <c r="Y670" s="5">
        <v>22.0</v>
      </c>
    </row>
    <row r="671">
      <c r="A671" s="5">
        <v>243511.0</v>
      </c>
      <c r="B671" s="5">
        <v>24.0</v>
      </c>
      <c r="C671" s="5">
        <v>65.0</v>
      </c>
      <c r="D671" s="5">
        <v>60.0</v>
      </c>
      <c r="E671" s="5">
        <v>58.0</v>
      </c>
      <c r="F671" s="5">
        <v>53.0</v>
      </c>
      <c r="G671" s="5">
        <v>62.0</v>
      </c>
      <c r="H671" s="5">
        <v>32.0</v>
      </c>
      <c r="I671" s="5">
        <v>35.0</v>
      </c>
      <c r="J671" s="5">
        <v>33.0</v>
      </c>
      <c r="K671" s="5">
        <v>61.0</v>
      </c>
      <c r="L671" s="5">
        <v>12.0</v>
      </c>
      <c r="M671" s="5">
        <v>58.0</v>
      </c>
      <c r="N671" s="5">
        <v>54.0</v>
      </c>
      <c r="O671" s="5">
        <v>27.0</v>
      </c>
      <c r="P671" s="5">
        <v>15.0</v>
      </c>
      <c r="Q671" s="5">
        <v>17.0</v>
      </c>
      <c r="R671" s="5">
        <v>48.0</v>
      </c>
      <c r="S671" s="5">
        <v>12.0</v>
      </c>
      <c r="T671" s="5">
        <v>5.0</v>
      </c>
      <c r="U671" s="5">
        <v>10.0</v>
      </c>
      <c r="V671" s="5">
        <v>7.0</v>
      </c>
      <c r="W671" s="5">
        <v>14.0</v>
      </c>
      <c r="X671" s="5">
        <v>62.0</v>
      </c>
      <c r="Y671" s="5">
        <v>59.0</v>
      </c>
    </row>
    <row r="672">
      <c r="A672" s="5">
        <v>243514.0</v>
      </c>
      <c r="B672" s="5">
        <v>55.0</v>
      </c>
      <c r="C672" s="5">
        <v>49.0</v>
      </c>
      <c r="D672" s="5">
        <v>53.0</v>
      </c>
      <c r="E672" s="5">
        <v>48.0</v>
      </c>
      <c r="F672" s="5">
        <v>38.0</v>
      </c>
      <c r="G672" s="5">
        <v>54.0</v>
      </c>
      <c r="H672" s="5">
        <v>43.0</v>
      </c>
      <c r="I672" s="5">
        <v>39.0</v>
      </c>
      <c r="J672" s="5">
        <v>41.0</v>
      </c>
      <c r="K672" s="5">
        <v>50.0</v>
      </c>
      <c r="L672" s="5">
        <v>58.0</v>
      </c>
      <c r="M672" s="5">
        <v>48.0</v>
      </c>
      <c r="N672" s="5">
        <v>33.0</v>
      </c>
      <c r="O672" s="5">
        <v>59.0</v>
      </c>
      <c r="P672" s="5">
        <v>65.0</v>
      </c>
      <c r="Q672" s="5">
        <v>66.0</v>
      </c>
      <c r="R672" s="5">
        <v>55.0</v>
      </c>
      <c r="S672" s="5">
        <v>6.0</v>
      </c>
      <c r="T672" s="5">
        <v>10.0</v>
      </c>
      <c r="U672" s="5">
        <v>10.0</v>
      </c>
      <c r="V672" s="5">
        <v>15.0</v>
      </c>
      <c r="W672" s="5">
        <v>14.0</v>
      </c>
      <c r="X672" s="5">
        <v>38.0</v>
      </c>
      <c r="Y672" s="5">
        <v>37.0</v>
      </c>
    </row>
    <row r="673">
      <c r="A673" s="5">
        <v>243537.0</v>
      </c>
      <c r="B673" s="5">
        <v>41.0</v>
      </c>
      <c r="C673" s="5">
        <v>63.0</v>
      </c>
      <c r="D673" s="5">
        <v>52.0</v>
      </c>
      <c r="E673" s="5">
        <v>51.0</v>
      </c>
      <c r="F673" s="5">
        <v>58.0</v>
      </c>
      <c r="G673" s="5">
        <v>63.0</v>
      </c>
      <c r="H673" s="5">
        <v>42.0</v>
      </c>
      <c r="I673" s="5">
        <v>33.0</v>
      </c>
      <c r="J673" s="5">
        <v>30.0</v>
      </c>
      <c r="K673" s="5">
        <v>64.0</v>
      </c>
      <c r="L673" s="5">
        <v>19.0</v>
      </c>
      <c r="M673" s="5">
        <v>54.0</v>
      </c>
      <c r="N673" s="5">
        <v>45.0</v>
      </c>
      <c r="O673" s="5">
        <v>15.0</v>
      </c>
      <c r="P673" s="5">
        <v>19.0</v>
      </c>
      <c r="Q673" s="5">
        <v>20.0</v>
      </c>
      <c r="R673" s="5">
        <v>53.0</v>
      </c>
      <c r="S673" s="5">
        <v>13.0</v>
      </c>
      <c r="T673" s="5">
        <v>11.0</v>
      </c>
      <c r="U673" s="5">
        <v>11.0</v>
      </c>
      <c r="V673" s="5">
        <v>8.0</v>
      </c>
      <c r="W673" s="5">
        <v>10.0</v>
      </c>
      <c r="X673" s="5">
        <v>60.0</v>
      </c>
      <c r="Y673" s="5">
        <v>47.0</v>
      </c>
    </row>
    <row r="674">
      <c r="A674" s="5">
        <v>243572.0</v>
      </c>
      <c r="B674" s="5">
        <v>60.0</v>
      </c>
      <c r="C674" s="5">
        <v>29.0</v>
      </c>
      <c r="D674" s="5">
        <v>54.0</v>
      </c>
      <c r="E674" s="5">
        <v>50.0</v>
      </c>
      <c r="F674" s="5">
        <v>20.0</v>
      </c>
      <c r="G674" s="5">
        <v>55.0</v>
      </c>
      <c r="H674" s="5">
        <v>26.0</v>
      </c>
      <c r="I674" s="5">
        <v>31.0</v>
      </c>
      <c r="J674" s="5">
        <v>29.0</v>
      </c>
      <c r="K674" s="5">
        <v>48.0</v>
      </c>
      <c r="L674" s="5">
        <v>63.0</v>
      </c>
      <c r="M674" s="5">
        <v>40.0</v>
      </c>
      <c r="N674" s="5">
        <v>34.0</v>
      </c>
      <c r="O674" s="5">
        <v>68.0</v>
      </c>
      <c r="P674" s="5">
        <v>65.0</v>
      </c>
      <c r="Q674" s="5">
        <v>66.0</v>
      </c>
      <c r="R674" s="5">
        <v>51.0</v>
      </c>
      <c r="S674" s="5">
        <v>6.0</v>
      </c>
      <c r="T674" s="5">
        <v>6.0</v>
      </c>
      <c r="U674" s="5">
        <v>11.0</v>
      </c>
      <c r="V674" s="5">
        <v>15.0</v>
      </c>
      <c r="W674" s="5">
        <v>13.0</v>
      </c>
      <c r="X674" s="5">
        <v>28.0</v>
      </c>
      <c r="Y674" s="5">
        <v>27.0</v>
      </c>
    </row>
    <row r="675">
      <c r="A675" s="5">
        <v>243576.0</v>
      </c>
      <c r="B675" s="5">
        <v>75.0</v>
      </c>
      <c r="C675" s="5">
        <v>61.0</v>
      </c>
      <c r="D675" s="5">
        <v>61.0</v>
      </c>
      <c r="E675" s="5">
        <v>69.0</v>
      </c>
      <c r="F675" s="5">
        <v>53.0</v>
      </c>
      <c r="G675" s="5">
        <v>76.0</v>
      </c>
      <c r="H675" s="5">
        <v>56.0</v>
      </c>
      <c r="I675" s="5">
        <v>45.0</v>
      </c>
      <c r="J675" s="5">
        <v>62.0</v>
      </c>
      <c r="K675" s="5">
        <v>78.0</v>
      </c>
      <c r="L675" s="5">
        <v>68.0</v>
      </c>
      <c r="M675" s="5">
        <v>70.0</v>
      </c>
      <c r="N675" s="5">
        <v>46.0</v>
      </c>
      <c r="O675" s="5">
        <v>68.0</v>
      </c>
      <c r="P675" s="5">
        <v>71.0</v>
      </c>
      <c r="Q675" s="5">
        <v>72.0</v>
      </c>
      <c r="R675" s="5">
        <v>48.0</v>
      </c>
      <c r="S675" s="5">
        <v>15.0</v>
      </c>
      <c r="T675" s="5">
        <v>7.0</v>
      </c>
      <c r="U675" s="5">
        <v>14.0</v>
      </c>
      <c r="V675" s="5">
        <v>5.0</v>
      </c>
      <c r="W675" s="5">
        <v>7.0</v>
      </c>
      <c r="X675" s="5">
        <v>68.0</v>
      </c>
      <c r="Y675" s="5">
        <v>59.0</v>
      </c>
    </row>
    <row r="676">
      <c r="A676" s="5">
        <v>243580.0</v>
      </c>
      <c r="B676" s="5">
        <v>68.0</v>
      </c>
      <c r="C676" s="5">
        <v>67.0</v>
      </c>
      <c r="D676" s="5">
        <v>61.0</v>
      </c>
      <c r="E676" s="5">
        <v>68.0</v>
      </c>
      <c r="F676" s="5">
        <v>59.0</v>
      </c>
      <c r="G676" s="5">
        <v>69.0</v>
      </c>
      <c r="H676" s="5">
        <v>44.0</v>
      </c>
      <c r="I676" s="5">
        <v>30.0</v>
      </c>
      <c r="J676" s="5">
        <v>40.0</v>
      </c>
      <c r="K676" s="5">
        <v>66.0</v>
      </c>
      <c r="L676" s="5">
        <v>16.0</v>
      </c>
      <c r="M676" s="5">
        <v>68.0</v>
      </c>
      <c r="N676" s="5">
        <v>61.0</v>
      </c>
      <c r="O676" s="5">
        <v>27.0</v>
      </c>
      <c r="P676" s="5">
        <v>19.0</v>
      </c>
      <c r="Q676" s="5">
        <v>15.0</v>
      </c>
      <c r="R676" s="5">
        <v>48.0</v>
      </c>
      <c r="S676" s="5">
        <v>9.0</v>
      </c>
      <c r="T676" s="5">
        <v>8.0</v>
      </c>
      <c r="U676" s="5">
        <v>10.0</v>
      </c>
      <c r="V676" s="5">
        <v>8.0</v>
      </c>
      <c r="W676" s="5">
        <v>13.0</v>
      </c>
      <c r="X676" s="5">
        <v>76.0</v>
      </c>
      <c r="Y676" s="5">
        <v>59.0</v>
      </c>
    </row>
    <row r="677">
      <c r="A677" s="5">
        <v>243588.0</v>
      </c>
      <c r="B677" s="5">
        <v>14.0</v>
      </c>
      <c r="C677" s="5">
        <v>5.0</v>
      </c>
      <c r="D677" s="5">
        <v>10.0</v>
      </c>
      <c r="E677" s="5">
        <v>16.0</v>
      </c>
      <c r="F677" s="5">
        <v>8.0</v>
      </c>
      <c r="G677" s="5">
        <v>12.0</v>
      </c>
      <c r="H677" s="5">
        <v>13.0</v>
      </c>
      <c r="I677" s="5">
        <v>10.0</v>
      </c>
      <c r="J677" s="5">
        <v>21.0</v>
      </c>
      <c r="K677" s="5">
        <v>19.0</v>
      </c>
      <c r="L677" s="5">
        <v>13.0</v>
      </c>
      <c r="M677" s="5">
        <v>7.0</v>
      </c>
      <c r="N677" s="5">
        <v>10.0</v>
      </c>
      <c r="O677" s="5">
        <v>10.0</v>
      </c>
      <c r="P677" s="5">
        <v>12.0</v>
      </c>
      <c r="Q677" s="5">
        <v>12.0</v>
      </c>
      <c r="R677" s="5">
        <v>273.0</v>
      </c>
      <c r="S677" s="5">
        <v>56.0</v>
      </c>
      <c r="T677" s="5">
        <v>53.0</v>
      </c>
      <c r="U677" s="5">
        <v>59.0</v>
      </c>
      <c r="V677" s="5">
        <v>50.0</v>
      </c>
      <c r="W677" s="5">
        <v>55.0</v>
      </c>
      <c r="X677" s="5">
        <v>44.0</v>
      </c>
      <c r="Y677" s="5">
        <v>9.0</v>
      </c>
    </row>
    <row r="678">
      <c r="A678" s="5">
        <v>243608.0</v>
      </c>
      <c r="B678" s="5">
        <v>66.0</v>
      </c>
      <c r="C678" s="5">
        <v>49.0</v>
      </c>
      <c r="D678" s="5">
        <v>37.0</v>
      </c>
      <c r="E678" s="5">
        <v>57.0</v>
      </c>
      <c r="F678" s="5">
        <v>41.0</v>
      </c>
      <c r="G678" s="5">
        <v>64.0</v>
      </c>
      <c r="H678" s="5">
        <v>59.0</v>
      </c>
      <c r="I678" s="5">
        <v>55.0</v>
      </c>
      <c r="J678" s="5">
        <v>52.0</v>
      </c>
      <c r="K678" s="5">
        <v>63.0</v>
      </c>
      <c r="L678" s="5">
        <v>52.0</v>
      </c>
      <c r="M678" s="5">
        <v>47.0</v>
      </c>
      <c r="N678" s="5">
        <v>49.0</v>
      </c>
      <c r="O678" s="5">
        <v>53.0</v>
      </c>
      <c r="P678" s="5">
        <v>61.0</v>
      </c>
      <c r="Q678" s="5">
        <v>57.0</v>
      </c>
      <c r="R678" s="5">
        <v>41.0</v>
      </c>
      <c r="S678" s="5">
        <v>14.0</v>
      </c>
      <c r="T678" s="5">
        <v>6.0</v>
      </c>
      <c r="U678" s="5">
        <v>5.0</v>
      </c>
      <c r="V678" s="5">
        <v>8.0</v>
      </c>
      <c r="W678" s="5">
        <v>8.0</v>
      </c>
      <c r="X678" s="5">
        <v>66.0</v>
      </c>
      <c r="Y678" s="5">
        <v>62.0</v>
      </c>
    </row>
    <row r="679">
      <c r="A679" s="5">
        <v>243641.0</v>
      </c>
      <c r="B679" s="5">
        <v>62.0</v>
      </c>
      <c r="C679" s="5">
        <v>61.0</v>
      </c>
      <c r="D679" s="5">
        <v>56.0</v>
      </c>
      <c r="E679" s="5">
        <v>63.0</v>
      </c>
      <c r="F679" s="5">
        <v>63.0</v>
      </c>
      <c r="G679" s="5">
        <v>71.0</v>
      </c>
      <c r="H679" s="5">
        <v>66.0</v>
      </c>
      <c r="I679" s="5">
        <v>64.0</v>
      </c>
      <c r="J679" s="5">
        <v>60.0</v>
      </c>
      <c r="K679" s="5">
        <v>69.0</v>
      </c>
      <c r="L679" s="5">
        <v>35.0</v>
      </c>
      <c r="M679" s="5">
        <v>62.0</v>
      </c>
      <c r="N679" s="5">
        <v>61.0</v>
      </c>
      <c r="O679" s="5">
        <v>33.0</v>
      </c>
      <c r="P679" s="5">
        <v>24.0</v>
      </c>
      <c r="Q679" s="5">
        <v>31.0</v>
      </c>
      <c r="R679" s="5">
        <v>48.0</v>
      </c>
      <c r="S679" s="5">
        <v>11.0</v>
      </c>
      <c r="T679" s="5">
        <v>7.0</v>
      </c>
      <c r="U679" s="5">
        <v>8.0</v>
      </c>
      <c r="V679" s="5">
        <v>13.0</v>
      </c>
      <c r="W679" s="5">
        <v>9.0</v>
      </c>
      <c r="X679" s="5">
        <v>64.0</v>
      </c>
      <c r="Y679" s="5">
        <v>66.0</v>
      </c>
    </row>
    <row r="680">
      <c r="A680" s="5">
        <v>243650.0</v>
      </c>
      <c r="B680" s="5">
        <v>52.0</v>
      </c>
      <c r="C680" s="5">
        <v>49.0</v>
      </c>
      <c r="D680" s="5">
        <v>47.0</v>
      </c>
      <c r="E680" s="5">
        <v>68.0</v>
      </c>
      <c r="F680" s="5">
        <v>48.0</v>
      </c>
      <c r="G680" s="5">
        <v>69.0</v>
      </c>
      <c r="H680" s="5">
        <v>41.0</v>
      </c>
      <c r="I680" s="5">
        <v>42.0</v>
      </c>
      <c r="J680" s="5">
        <v>63.0</v>
      </c>
      <c r="K680" s="5">
        <v>71.0</v>
      </c>
      <c r="L680" s="5">
        <v>60.0</v>
      </c>
      <c r="M680" s="5">
        <v>65.0</v>
      </c>
      <c r="N680" s="5">
        <v>48.0</v>
      </c>
      <c r="O680" s="5">
        <v>56.0</v>
      </c>
      <c r="P680" s="5">
        <v>62.0</v>
      </c>
      <c r="Q680" s="5">
        <v>64.0</v>
      </c>
      <c r="R680" s="5">
        <v>48.0</v>
      </c>
      <c r="S680" s="5">
        <v>5.0</v>
      </c>
      <c r="T680" s="5">
        <v>10.0</v>
      </c>
      <c r="U680" s="5">
        <v>7.0</v>
      </c>
      <c r="V680" s="5">
        <v>14.0</v>
      </c>
      <c r="W680" s="5">
        <v>12.0</v>
      </c>
      <c r="X680" s="5">
        <v>74.0</v>
      </c>
      <c r="Y680" s="5">
        <v>55.0</v>
      </c>
    </row>
    <row r="681">
      <c r="A681" s="5">
        <v>243657.0</v>
      </c>
      <c r="B681" s="5">
        <v>53.0</v>
      </c>
      <c r="C681" s="5">
        <v>59.0</v>
      </c>
      <c r="D681" s="5">
        <v>55.0</v>
      </c>
      <c r="E681" s="5">
        <v>67.0</v>
      </c>
      <c r="F681" s="5">
        <v>50.0</v>
      </c>
      <c r="G681" s="5">
        <v>61.0</v>
      </c>
      <c r="H681" s="5">
        <v>56.0</v>
      </c>
      <c r="I681" s="5">
        <v>50.0</v>
      </c>
      <c r="J681" s="5">
        <v>68.0</v>
      </c>
      <c r="K681" s="5">
        <v>65.0</v>
      </c>
      <c r="L681" s="5">
        <v>63.0</v>
      </c>
      <c r="M681" s="5">
        <v>55.0</v>
      </c>
      <c r="N681" s="5">
        <v>64.0</v>
      </c>
      <c r="O681" s="5">
        <v>64.0</v>
      </c>
      <c r="P681" s="5">
        <v>65.0</v>
      </c>
      <c r="Q681" s="5">
        <v>62.0</v>
      </c>
      <c r="R681" s="5">
        <v>41.0</v>
      </c>
      <c r="S681" s="5">
        <v>10.0</v>
      </c>
      <c r="T681" s="5">
        <v>7.0</v>
      </c>
      <c r="U681" s="5">
        <v>7.0</v>
      </c>
      <c r="V681" s="5">
        <v>5.0</v>
      </c>
      <c r="W681" s="5">
        <v>12.0</v>
      </c>
      <c r="X681" s="5">
        <v>66.0</v>
      </c>
      <c r="Y681" s="5">
        <v>65.0</v>
      </c>
    </row>
    <row r="682">
      <c r="A682" s="5">
        <v>243773.0</v>
      </c>
      <c r="B682" s="5">
        <v>61.0</v>
      </c>
      <c r="C682" s="5">
        <v>44.0</v>
      </c>
      <c r="D682" s="5">
        <v>54.0</v>
      </c>
      <c r="E682" s="5">
        <v>64.0</v>
      </c>
      <c r="F682" s="5">
        <v>47.0</v>
      </c>
      <c r="G682" s="5">
        <v>58.0</v>
      </c>
      <c r="H682" s="5">
        <v>51.0</v>
      </c>
      <c r="I682" s="5">
        <v>47.0</v>
      </c>
      <c r="J682" s="5">
        <v>59.0</v>
      </c>
      <c r="K682" s="5">
        <v>62.0</v>
      </c>
      <c r="L682" s="5">
        <v>61.0</v>
      </c>
      <c r="M682" s="5">
        <v>57.0</v>
      </c>
      <c r="N682" s="5">
        <v>49.0</v>
      </c>
      <c r="O682" s="5">
        <v>59.0</v>
      </c>
      <c r="P682" s="5">
        <v>61.0</v>
      </c>
      <c r="Q682" s="5">
        <v>62.0</v>
      </c>
      <c r="R682" s="5">
        <v>50.0</v>
      </c>
      <c r="S682" s="5">
        <v>10.0</v>
      </c>
      <c r="T682" s="5">
        <v>7.0</v>
      </c>
      <c r="U682" s="5">
        <v>14.0</v>
      </c>
      <c r="V682" s="5">
        <v>11.0</v>
      </c>
      <c r="W682" s="5">
        <v>8.0</v>
      </c>
      <c r="X682" s="5">
        <v>52.0</v>
      </c>
      <c r="Y682" s="5">
        <v>40.0</v>
      </c>
    </row>
    <row r="683">
      <c r="A683" s="5">
        <v>243818.0</v>
      </c>
      <c r="B683" s="5">
        <v>32.0</v>
      </c>
      <c r="C683" s="5">
        <v>39.0</v>
      </c>
      <c r="D683" s="5">
        <v>51.0</v>
      </c>
      <c r="E683" s="5">
        <v>63.0</v>
      </c>
      <c r="F683" s="5">
        <v>40.0</v>
      </c>
      <c r="G683" s="5">
        <v>60.0</v>
      </c>
      <c r="H683" s="5">
        <v>38.0</v>
      </c>
      <c r="I683" s="5">
        <v>33.0</v>
      </c>
      <c r="J683" s="5">
        <v>55.0</v>
      </c>
      <c r="K683" s="5">
        <v>54.0</v>
      </c>
      <c r="L683" s="5">
        <v>53.0</v>
      </c>
      <c r="M683" s="5">
        <v>51.0</v>
      </c>
      <c r="N683" s="5">
        <v>60.0</v>
      </c>
      <c r="O683" s="5">
        <v>42.0</v>
      </c>
      <c r="P683" s="5">
        <v>54.0</v>
      </c>
      <c r="Q683" s="5">
        <v>53.0</v>
      </c>
      <c r="R683" s="5">
        <v>52.0</v>
      </c>
      <c r="S683" s="5">
        <v>13.0</v>
      </c>
      <c r="T683" s="5">
        <v>12.0</v>
      </c>
      <c r="U683" s="5">
        <v>10.0</v>
      </c>
      <c r="V683" s="5">
        <v>12.0</v>
      </c>
      <c r="W683" s="5">
        <v>5.0</v>
      </c>
      <c r="X683" s="5">
        <v>63.0</v>
      </c>
      <c r="Y683" s="5">
        <v>41.0</v>
      </c>
    </row>
    <row r="684">
      <c r="A684" s="5">
        <v>243834.0</v>
      </c>
      <c r="B684" s="5">
        <v>68.0</v>
      </c>
      <c r="C684" s="5">
        <v>50.0</v>
      </c>
      <c r="D684" s="5">
        <v>46.0</v>
      </c>
      <c r="E684" s="5">
        <v>65.0</v>
      </c>
      <c r="F684" s="5">
        <v>56.0</v>
      </c>
      <c r="G684" s="5">
        <v>73.0</v>
      </c>
      <c r="H684" s="5">
        <v>67.0</v>
      </c>
      <c r="I684" s="5">
        <v>47.0</v>
      </c>
      <c r="J684" s="5">
        <v>60.0</v>
      </c>
      <c r="K684" s="5">
        <v>70.0</v>
      </c>
      <c r="L684" s="5">
        <v>37.0</v>
      </c>
      <c r="M684" s="5">
        <v>60.0</v>
      </c>
      <c r="N684" s="5">
        <v>41.0</v>
      </c>
      <c r="O684" s="5">
        <v>41.0</v>
      </c>
      <c r="P684" s="5">
        <v>42.0</v>
      </c>
      <c r="Q684" s="5">
        <v>37.0</v>
      </c>
      <c r="R684" s="5">
        <v>47.0</v>
      </c>
      <c r="S684" s="5">
        <v>7.0</v>
      </c>
      <c r="T684" s="5">
        <v>10.0</v>
      </c>
      <c r="U684" s="5">
        <v>7.0</v>
      </c>
      <c r="V684" s="5">
        <v>10.0</v>
      </c>
      <c r="W684" s="5">
        <v>13.0</v>
      </c>
      <c r="X684" s="5">
        <v>60.0</v>
      </c>
      <c r="Y684" s="5">
        <v>54.0</v>
      </c>
    </row>
    <row r="685">
      <c r="A685" s="5">
        <v>243840.0</v>
      </c>
      <c r="B685" s="5">
        <v>55.0</v>
      </c>
      <c r="C685" s="5">
        <v>46.0</v>
      </c>
      <c r="D685" s="5">
        <v>59.0</v>
      </c>
      <c r="E685" s="5">
        <v>65.0</v>
      </c>
      <c r="F685" s="5">
        <v>40.0</v>
      </c>
      <c r="G685" s="5">
        <v>63.0</v>
      </c>
      <c r="H685" s="5">
        <v>53.0</v>
      </c>
      <c r="I685" s="5">
        <v>31.0</v>
      </c>
      <c r="J685" s="5">
        <v>61.0</v>
      </c>
      <c r="K685" s="5">
        <v>64.0</v>
      </c>
      <c r="L685" s="5">
        <v>60.0</v>
      </c>
      <c r="M685" s="5">
        <v>51.0</v>
      </c>
      <c r="N685" s="5">
        <v>34.0</v>
      </c>
      <c r="O685" s="5">
        <v>63.0</v>
      </c>
      <c r="P685" s="5">
        <v>62.0</v>
      </c>
      <c r="Q685" s="5">
        <v>64.0</v>
      </c>
      <c r="R685" s="5">
        <v>57.0</v>
      </c>
      <c r="S685" s="5">
        <v>12.0</v>
      </c>
      <c r="T685" s="5">
        <v>12.0</v>
      </c>
      <c r="U685" s="5">
        <v>11.0</v>
      </c>
      <c r="V685" s="5">
        <v>8.0</v>
      </c>
      <c r="W685" s="5">
        <v>14.0</v>
      </c>
      <c r="X685" s="5">
        <v>52.0</v>
      </c>
      <c r="Y685" s="5">
        <v>38.0</v>
      </c>
    </row>
    <row r="686">
      <c r="A686" s="5">
        <v>243871.0</v>
      </c>
      <c r="B686" s="5">
        <v>57.0</v>
      </c>
      <c r="C686" s="5">
        <v>54.0</v>
      </c>
      <c r="D686" s="5">
        <v>48.0</v>
      </c>
      <c r="E686" s="5">
        <v>63.0</v>
      </c>
      <c r="F686" s="5">
        <v>49.0</v>
      </c>
      <c r="G686" s="5">
        <v>62.0</v>
      </c>
      <c r="H686" s="5">
        <v>61.0</v>
      </c>
      <c r="I686" s="5">
        <v>50.0</v>
      </c>
      <c r="J686" s="5">
        <v>61.0</v>
      </c>
      <c r="K686" s="5">
        <v>64.0</v>
      </c>
      <c r="L686" s="5">
        <v>29.0</v>
      </c>
      <c r="M686" s="5">
        <v>55.0</v>
      </c>
      <c r="N686" s="5">
        <v>56.0</v>
      </c>
      <c r="O686" s="5">
        <v>29.0</v>
      </c>
      <c r="P686" s="5">
        <v>52.0</v>
      </c>
      <c r="Q686" s="5">
        <v>55.0</v>
      </c>
      <c r="R686" s="5">
        <v>66.0</v>
      </c>
      <c r="S686" s="5">
        <v>9.0</v>
      </c>
      <c r="T686" s="5">
        <v>15.0</v>
      </c>
      <c r="U686" s="5">
        <v>13.0</v>
      </c>
      <c r="V686" s="5">
        <v>15.0</v>
      </c>
      <c r="W686" s="5">
        <v>14.0</v>
      </c>
      <c r="X686" s="5">
        <v>55.0</v>
      </c>
      <c r="Y686" s="5">
        <v>46.0</v>
      </c>
    </row>
    <row r="687">
      <c r="A687" s="5">
        <v>243904.0</v>
      </c>
      <c r="B687" s="5">
        <v>41.0</v>
      </c>
      <c r="C687" s="5">
        <v>57.0</v>
      </c>
      <c r="D687" s="5">
        <v>42.0</v>
      </c>
      <c r="E687" s="5">
        <v>68.0</v>
      </c>
      <c r="F687" s="5">
        <v>53.0</v>
      </c>
      <c r="G687" s="5">
        <v>71.0</v>
      </c>
      <c r="H687" s="5">
        <v>60.0</v>
      </c>
      <c r="I687" s="5">
        <v>45.0</v>
      </c>
      <c r="J687" s="5">
        <v>60.0</v>
      </c>
      <c r="K687" s="5">
        <v>68.0</v>
      </c>
      <c r="L687" s="5">
        <v>33.0</v>
      </c>
      <c r="M687" s="5">
        <v>55.0</v>
      </c>
      <c r="N687" s="5">
        <v>45.0</v>
      </c>
      <c r="O687" s="5">
        <v>34.0</v>
      </c>
      <c r="P687" s="5">
        <v>29.0</v>
      </c>
      <c r="Q687" s="5">
        <v>38.0</v>
      </c>
      <c r="R687" s="5">
        <v>50.0</v>
      </c>
      <c r="S687" s="5">
        <v>11.0</v>
      </c>
      <c r="T687" s="5">
        <v>10.0</v>
      </c>
      <c r="U687" s="5">
        <v>13.0</v>
      </c>
      <c r="V687" s="5">
        <v>7.0</v>
      </c>
      <c r="W687" s="5">
        <v>9.0</v>
      </c>
      <c r="X687" s="5">
        <v>46.0</v>
      </c>
      <c r="Y687" s="5">
        <v>43.0</v>
      </c>
    </row>
    <row r="688">
      <c r="A688" s="5">
        <v>243908.0</v>
      </c>
      <c r="B688" s="5">
        <v>31.0</v>
      </c>
      <c r="C688" s="5">
        <v>25.0</v>
      </c>
      <c r="D688" s="5">
        <v>57.0</v>
      </c>
      <c r="E688" s="5">
        <v>50.0</v>
      </c>
      <c r="F688" s="5">
        <v>31.0</v>
      </c>
      <c r="G688" s="5">
        <v>34.0</v>
      </c>
      <c r="H688" s="5">
        <v>28.0</v>
      </c>
      <c r="I688" s="5">
        <v>30.0</v>
      </c>
      <c r="J688" s="5">
        <v>45.0</v>
      </c>
      <c r="K688" s="5">
        <v>46.0</v>
      </c>
      <c r="L688" s="5">
        <v>55.0</v>
      </c>
      <c r="M688" s="5">
        <v>21.0</v>
      </c>
      <c r="N688" s="5">
        <v>37.0</v>
      </c>
      <c r="O688" s="5">
        <v>58.0</v>
      </c>
      <c r="P688" s="5">
        <v>58.0</v>
      </c>
      <c r="Q688" s="5">
        <v>56.0</v>
      </c>
      <c r="R688" s="5">
        <v>42.0</v>
      </c>
      <c r="S688" s="5">
        <v>13.0</v>
      </c>
      <c r="T688" s="5">
        <v>7.0</v>
      </c>
      <c r="U688" s="5">
        <v>7.0</v>
      </c>
      <c r="V688" s="5">
        <v>8.0</v>
      </c>
      <c r="W688" s="5">
        <v>7.0</v>
      </c>
      <c r="X688" s="5">
        <v>44.0</v>
      </c>
      <c r="Y688" s="5">
        <v>26.0</v>
      </c>
    </row>
    <row r="689">
      <c r="A689" s="5">
        <v>243910.0</v>
      </c>
      <c r="B689" s="5">
        <v>51.0</v>
      </c>
      <c r="C689" s="5">
        <v>50.0</v>
      </c>
      <c r="D689" s="5">
        <v>27.0</v>
      </c>
      <c r="E689" s="5">
        <v>57.0</v>
      </c>
      <c r="F689" s="5">
        <v>40.0</v>
      </c>
      <c r="G689" s="5">
        <v>57.0</v>
      </c>
      <c r="H689" s="5">
        <v>52.0</v>
      </c>
      <c r="I689" s="5">
        <v>45.0</v>
      </c>
      <c r="J689" s="5">
        <v>55.0</v>
      </c>
      <c r="K689" s="5">
        <v>55.0</v>
      </c>
      <c r="L689" s="5">
        <v>18.0</v>
      </c>
      <c r="M689" s="5">
        <v>55.0</v>
      </c>
      <c r="N689" s="5">
        <v>44.0</v>
      </c>
      <c r="O689" s="5">
        <v>15.0</v>
      </c>
      <c r="P689" s="5">
        <v>27.0</v>
      </c>
      <c r="Q689" s="5">
        <v>22.0</v>
      </c>
      <c r="R689" s="5">
        <v>59.0</v>
      </c>
      <c r="S689" s="5">
        <v>13.0</v>
      </c>
      <c r="T689" s="5">
        <v>9.0</v>
      </c>
      <c r="U689" s="5">
        <v>12.0</v>
      </c>
      <c r="V689" s="5">
        <v>14.0</v>
      </c>
      <c r="W689" s="5">
        <v>11.0</v>
      </c>
      <c r="X689" s="5">
        <v>54.0</v>
      </c>
      <c r="Y689" s="5">
        <v>47.0</v>
      </c>
    </row>
    <row r="690">
      <c r="A690" s="5">
        <v>243932.0</v>
      </c>
      <c r="B690" s="5">
        <v>45.0</v>
      </c>
      <c r="C690" s="5">
        <v>63.0</v>
      </c>
      <c r="D690" s="5">
        <v>40.0</v>
      </c>
      <c r="E690" s="5">
        <v>63.0</v>
      </c>
      <c r="F690" s="5">
        <v>57.0</v>
      </c>
      <c r="G690" s="5">
        <v>66.0</v>
      </c>
      <c r="H690" s="5">
        <v>63.0</v>
      </c>
      <c r="I690" s="5">
        <v>59.0</v>
      </c>
      <c r="J690" s="5">
        <v>54.0</v>
      </c>
      <c r="K690" s="5">
        <v>65.0</v>
      </c>
      <c r="L690" s="5">
        <v>36.0</v>
      </c>
      <c r="M690" s="5">
        <v>57.0</v>
      </c>
      <c r="N690" s="5">
        <v>42.0</v>
      </c>
      <c r="O690" s="5">
        <v>48.0</v>
      </c>
      <c r="P690" s="5">
        <v>37.0</v>
      </c>
      <c r="Q690" s="5">
        <v>24.0</v>
      </c>
      <c r="R690" s="5">
        <v>57.0</v>
      </c>
      <c r="S690" s="5">
        <v>14.0</v>
      </c>
      <c r="T690" s="5">
        <v>13.0</v>
      </c>
      <c r="U690" s="5">
        <v>7.0</v>
      </c>
      <c r="V690" s="5">
        <v>15.0</v>
      </c>
      <c r="W690" s="5">
        <v>8.0</v>
      </c>
      <c r="X690" s="5">
        <v>70.0</v>
      </c>
      <c r="Y690" s="5">
        <v>60.0</v>
      </c>
    </row>
    <row r="691">
      <c r="A691" s="5">
        <v>243959.0</v>
      </c>
      <c r="B691" s="5">
        <v>43.0</v>
      </c>
      <c r="C691" s="5">
        <v>34.0</v>
      </c>
      <c r="D691" s="5">
        <v>48.0</v>
      </c>
      <c r="E691" s="5">
        <v>64.0</v>
      </c>
      <c r="F691" s="5">
        <v>37.0</v>
      </c>
      <c r="G691" s="5">
        <v>59.0</v>
      </c>
      <c r="H691" s="5">
        <v>55.0</v>
      </c>
      <c r="I691" s="5">
        <v>38.0</v>
      </c>
      <c r="J691" s="5">
        <v>59.0</v>
      </c>
      <c r="K691" s="5">
        <v>62.0</v>
      </c>
      <c r="L691" s="5">
        <v>61.0</v>
      </c>
      <c r="M691" s="5">
        <v>38.0</v>
      </c>
      <c r="N691" s="5">
        <v>44.0</v>
      </c>
      <c r="O691" s="5">
        <v>60.0</v>
      </c>
      <c r="P691" s="5">
        <v>64.0</v>
      </c>
      <c r="Q691" s="5">
        <v>57.0</v>
      </c>
      <c r="R691" s="5">
        <v>47.0</v>
      </c>
      <c r="S691" s="5">
        <v>9.0</v>
      </c>
      <c r="T691" s="5">
        <v>6.0</v>
      </c>
      <c r="U691" s="5">
        <v>5.0</v>
      </c>
      <c r="V691" s="5">
        <v>13.0</v>
      </c>
      <c r="W691" s="5">
        <v>14.0</v>
      </c>
      <c r="X691" s="5">
        <v>50.0</v>
      </c>
      <c r="Y691" s="5">
        <v>42.0</v>
      </c>
    </row>
    <row r="692">
      <c r="A692" s="5">
        <v>244001.0</v>
      </c>
      <c r="B692" s="5">
        <v>26.0</v>
      </c>
      <c r="C692" s="5">
        <v>17.0</v>
      </c>
      <c r="D692" s="5">
        <v>20.0</v>
      </c>
      <c r="E692" s="5">
        <v>30.0</v>
      </c>
      <c r="F692" s="5">
        <v>14.0</v>
      </c>
      <c r="G692" s="5">
        <v>24.0</v>
      </c>
      <c r="H692" s="5">
        <v>21.0</v>
      </c>
      <c r="I692" s="5">
        <v>17.0</v>
      </c>
      <c r="J692" s="5">
        <v>30.0</v>
      </c>
      <c r="K692" s="5">
        <v>29.0</v>
      </c>
      <c r="L692" s="5">
        <v>12.0</v>
      </c>
      <c r="M692" s="5">
        <v>9.0</v>
      </c>
      <c r="N692" s="5">
        <v>15.0</v>
      </c>
      <c r="O692" s="5">
        <v>12.0</v>
      </c>
      <c r="P692" s="5">
        <v>20.0</v>
      </c>
      <c r="Q692" s="5">
        <v>11.0</v>
      </c>
      <c r="R692" s="5">
        <v>296.0</v>
      </c>
      <c r="S692" s="5">
        <v>60.0</v>
      </c>
      <c r="T692" s="5">
        <v>57.0</v>
      </c>
      <c r="U692" s="5">
        <v>60.0</v>
      </c>
      <c r="V692" s="5">
        <v>56.0</v>
      </c>
      <c r="W692" s="5">
        <v>63.0</v>
      </c>
      <c r="X692" s="5">
        <v>45.0</v>
      </c>
      <c r="Y692" s="5">
        <v>15.0</v>
      </c>
    </row>
    <row r="693">
      <c r="A693" s="5">
        <v>244024.0</v>
      </c>
      <c r="B693" s="5">
        <v>55.0</v>
      </c>
      <c r="C693" s="5">
        <v>63.0</v>
      </c>
      <c r="D693" s="5">
        <v>35.0</v>
      </c>
      <c r="E693" s="5">
        <v>53.0</v>
      </c>
      <c r="F693" s="5">
        <v>56.0</v>
      </c>
      <c r="G693" s="5">
        <v>75.0</v>
      </c>
      <c r="H693" s="5">
        <v>54.0</v>
      </c>
      <c r="I693" s="5">
        <v>56.0</v>
      </c>
      <c r="J693" s="5">
        <v>51.0</v>
      </c>
      <c r="K693" s="5">
        <v>72.0</v>
      </c>
      <c r="L693" s="5">
        <v>19.0</v>
      </c>
      <c r="M693" s="5">
        <v>57.0</v>
      </c>
      <c r="N693" s="5">
        <v>58.0</v>
      </c>
      <c r="O693" s="5">
        <v>36.0</v>
      </c>
      <c r="P693" s="5">
        <v>27.0</v>
      </c>
      <c r="Q693" s="5">
        <v>27.0</v>
      </c>
      <c r="R693" s="5">
        <v>57.0</v>
      </c>
      <c r="S693" s="5">
        <v>10.0</v>
      </c>
      <c r="T693" s="5">
        <v>15.0</v>
      </c>
      <c r="U693" s="5">
        <v>14.0</v>
      </c>
      <c r="V693" s="5">
        <v>12.0</v>
      </c>
      <c r="W693" s="5">
        <v>6.0</v>
      </c>
      <c r="X693" s="5">
        <v>69.0</v>
      </c>
      <c r="Y693" s="5">
        <v>67.0</v>
      </c>
    </row>
    <row r="694">
      <c r="A694" s="5">
        <v>244142.0</v>
      </c>
      <c r="B694" s="5">
        <v>59.0</v>
      </c>
      <c r="C694" s="5">
        <v>21.0</v>
      </c>
      <c r="D694" s="5">
        <v>64.0</v>
      </c>
      <c r="E694" s="5">
        <v>63.0</v>
      </c>
      <c r="F694" s="5">
        <v>23.0</v>
      </c>
      <c r="G694" s="5">
        <v>58.0</v>
      </c>
      <c r="H694" s="5">
        <v>61.0</v>
      </c>
      <c r="I694" s="5">
        <v>33.0</v>
      </c>
      <c r="J694" s="5">
        <v>52.0</v>
      </c>
      <c r="K694" s="5">
        <v>61.0</v>
      </c>
      <c r="L694" s="5">
        <v>58.0</v>
      </c>
      <c r="M694" s="5">
        <v>44.0</v>
      </c>
      <c r="N694" s="5">
        <v>31.0</v>
      </c>
      <c r="O694" s="5">
        <v>62.0</v>
      </c>
      <c r="P694" s="5">
        <v>65.0</v>
      </c>
      <c r="Q694" s="5">
        <v>62.0</v>
      </c>
      <c r="R694" s="5">
        <v>44.0</v>
      </c>
      <c r="S694" s="5">
        <v>6.0</v>
      </c>
      <c r="T694" s="5">
        <v>9.0</v>
      </c>
      <c r="U694" s="5">
        <v>5.0</v>
      </c>
      <c r="V694" s="5">
        <v>10.0</v>
      </c>
      <c r="W694" s="5">
        <v>14.0</v>
      </c>
      <c r="X694" s="5">
        <v>45.0</v>
      </c>
      <c r="Y694" s="5">
        <v>35.0</v>
      </c>
    </row>
    <row r="695">
      <c r="A695" s="5">
        <v>244163.0</v>
      </c>
      <c r="B695" s="5">
        <v>54.0</v>
      </c>
      <c r="C695" s="5">
        <v>49.0</v>
      </c>
      <c r="D695" s="5">
        <v>52.0</v>
      </c>
      <c r="E695" s="5">
        <v>61.0</v>
      </c>
      <c r="F695" s="5">
        <v>48.0</v>
      </c>
      <c r="G695" s="5">
        <v>55.0</v>
      </c>
      <c r="H695" s="5">
        <v>42.0</v>
      </c>
      <c r="I695" s="5">
        <v>42.0</v>
      </c>
      <c r="J695" s="5">
        <v>57.0</v>
      </c>
      <c r="K695" s="5">
        <v>58.0</v>
      </c>
      <c r="L695" s="5">
        <v>38.0</v>
      </c>
      <c r="M695" s="5">
        <v>51.0</v>
      </c>
      <c r="N695" s="5">
        <v>47.0</v>
      </c>
      <c r="O695" s="5">
        <v>50.0</v>
      </c>
      <c r="P695" s="5">
        <v>33.0</v>
      </c>
      <c r="Q695" s="5">
        <v>32.0</v>
      </c>
      <c r="R695" s="5">
        <v>51.0</v>
      </c>
      <c r="S695" s="5">
        <v>14.0</v>
      </c>
      <c r="T695" s="5">
        <v>5.0</v>
      </c>
      <c r="U695" s="5">
        <v>8.0</v>
      </c>
      <c r="V695" s="5">
        <v>13.0</v>
      </c>
      <c r="W695" s="5">
        <v>11.0</v>
      </c>
      <c r="X695" s="5">
        <v>51.0</v>
      </c>
      <c r="Y695" s="5">
        <v>55.0</v>
      </c>
    </row>
    <row r="696">
      <c r="A696" s="5">
        <v>244256.0</v>
      </c>
      <c r="B696" s="5">
        <v>11.0</v>
      </c>
      <c r="C696" s="5">
        <v>9.0</v>
      </c>
      <c r="D696" s="5">
        <v>11.0</v>
      </c>
      <c r="E696" s="5">
        <v>30.0</v>
      </c>
      <c r="F696" s="5">
        <v>5.0</v>
      </c>
      <c r="G696" s="5">
        <v>6.0</v>
      </c>
      <c r="H696" s="5">
        <v>14.0</v>
      </c>
      <c r="I696" s="5">
        <v>14.0</v>
      </c>
      <c r="J696" s="5">
        <v>28.0</v>
      </c>
      <c r="K696" s="5">
        <v>13.0</v>
      </c>
      <c r="L696" s="5">
        <v>11.0</v>
      </c>
      <c r="M696" s="5">
        <v>7.0</v>
      </c>
      <c r="N696" s="5">
        <v>12.0</v>
      </c>
      <c r="O696" s="5">
        <v>20.0</v>
      </c>
      <c r="P696" s="5">
        <v>13.0</v>
      </c>
      <c r="Q696" s="5">
        <v>14.0</v>
      </c>
      <c r="R696" s="5">
        <v>293.0</v>
      </c>
      <c r="S696" s="5">
        <v>58.0</v>
      </c>
      <c r="T696" s="5">
        <v>61.0</v>
      </c>
      <c r="U696" s="5">
        <v>58.0</v>
      </c>
      <c r="V696" s="5">
        <v>56.0</v>
      </c>
      <c r="W696" s="5">
        <v>60.0</v>
      </c>
      <c r="X696" s="5">
        <v>44.0</v>
      </c>
      <c r="Y696" s="5">
        <v>7.0</v>
      </c>
    </row>
    <row r="697">
      <c r="A697" s="5">
        <v>244268.0</v>
      </c>
      <c r="B697" s="5">
        <v>65.0</v>
      </c>
      <c r="C697" s="5">
        <v>62.0</v>
      </c>
      <c r="D697" s="5">
        <v>32.0</v>
      </c>
      <c r="E697" s="5">
        <v>64.0</v>
      </c>
      <c r="F697" s="5">
        <v>53.0</v>
      </c>
      <c r="G697" s="5">
        <v>70.0</v>
      </c>
      <c r="H697" s="5">
        <v>42.0</v>
      </c>
      <c r="I697" s="5">
        <v>42.0</v>
      </c>
      <c r="J697" s="5">
        <v>62.0</v>
      </c>
      <c r="K697" s="5">
        <v>71.0</v>
      </c>
      <c r="L697" s="5">
        <v>36.0</v>
      </c>
      <c r="M697" s="5">
        <v>65.0</v>
      </c>
      <c r="N697" s="5">
        <v>43.0</v>
      </c>
      <c r="O697" s="5">
        <v>40.0</v>
      </c>
      <c r="P697" s="5">
        <v>42.0</v>
      </c>
      <c r="Q697" s="5">
        <v>41.0</v>
      </c>
      <c r="R697" s="5">
        <v>51.0</v>
      </c>
      <c r="S697" s="5">
        <v>14.0</v>
      </c>
      <c r="T697" s="5">
        <v>7.0</v>
      </c>
      <c r="U697" s="5">
        <v>14.0</v>
      </c>
      <c r="V697" s="5">
        <v>6.0</v>
      </c>
      <c r="W697" s="5">
        <v>10.0</v>
      </c>
      <c r="X697" s="5">
        <v>57.0</v>
      </c>
      <c r="Y697" s="5">
        <v>65.0</v>
      </c>
    </row>
    <row r="698">
      <c r="A698" s="5">
        <v>244276.0</v>
      </c>
      <c r="B698" s="5">
        <v>58.0</v>
      </c>
      <c r="C698" s="5">
        <v>63.0</v>
      </c>
      <c r="D698" s="5">
        <v>53.0</v>
      </c>
      <c r="E698" s="5">
        <v>46.0</v>
      </c>
      <c r="F698" s="5">
        <v>40.0</v>
      </c>
      <c r="G698" s="5">
        <v>66.0</v>
      </c>
      <c r="H698" s="5">
        <v>42.0</v>
      </c>
      <c r="I698" s="5">
        <v>33.0</v>
      </c>
      <c r="J698" s="5">
        <v>30.0</v>
      </c>
      <c r="K698" s="5">
        <v>61.0</v>
      </c>
      <c r="L698" s="5">
        <v>19.0</v>
      </c>
      <c r="M698" s="5">
        <v>60.0</v>
      </c>
      <c r="N698" s="5">
        <v>64.0</v>
      </c>
      <c r="O698" s="5">
        <v>26.0</v>
      </c>
      <c r="P698" s="5">
        <v>22.0</v>
      </c>
      <c r="Q698" s="5">
        <v>20.0</v>
      </c>
      <c r="R698" s="5">
        <v>49.0</v>
      </c>
      <c r="S698" s="5">
        <v>9.0</v>
      </c>
      <c r="T698" s="5">
        <v>12.0</v>
      </c>
      <c r="U698" s="5">
        <v>15.0</v>
      </c>
      <c r="V698" s="5">
        <v>5.0</v>
      </c>
      <c r="W698" s="5">
        <v>8.0</v>
      </c>
      <c r="X698" s="5">
        <v>66.0</v>
      </c>
      <c r="Y698" s="5">
        <v>53.0</v>
      </c>
    </row>
    <row r="699">
      <c r="A699" s="5">
        <v>244277.0</v>
      </c>
      <c r="B699" s="5">
        <v>40.0</v>
      </c>
      <c r="C699" s="5">
        <v>45.0</v>
      </c>
      <c r="D699" s="5">
        <v>59.0</v>
      </c>
      <c r="E699" s="5">
        <v>65.0</v>
      </c>
      <c r="F699" s="5">
        <v>38.0</v>
      </c>
      <c r="G699" s="5">
        <v>56.0</v>
      </c>
      <c r="H699" s="5">
        <v>44.0</v>
      </c>
      <c r="I699" s="5">
        <v>36.0</v>
      </c>
      <c r="J699" s="5">
        <v>60.0</v>
      </c>
      <c r="K699" s="5">
        <v>59.0</v>
      </c>
      <c r="L699" s="5">
        <v>55.0</v>
      </c>
      <c r="M699" s="5">
        <v>46.0</v>
      </c>
      <c r="N699" s="5">
        <v>55.0</v>
      </c>
      <c r="O699" s="5">
        <v>59.0</v>
      </c>
      <c r="P699" s="5">
        <v>60.0</v>
      </c>
      <c r="Q699" s="5">
        <v>58.0</v>
      </c>
      <c r="R699" s="5">
        <v>57.0</v>
      </c>
      <c r="S699" s="5">
        <v>11.0</v>
      </c>
      <c r="T699" s="5">
        <v>11.0</v>
      </c>
      <c r="U699" s="5">
        <v>13.0</v>
      </c>
      <c r="V699" s="5">
        <v>10.0</v>
      </c>
      <c r="W699" s="5">
        <v>12.0</v>
      </c>
      <c r="X699" s="5">
        <v>59.0</v>
      </c>
      <c r="Y699" s="5">
        <v>43.0</v>
      </c>
    </row>
    <row r="700">
      <c r="A700" s="5">
        <v>244339.0</v>
      </c>
      <c r="B700" s="5">
        <v>66.0</v>
      </c>
      <c r="C700" s="5">
        <v>35.0</v>
      </c>
      <c r="D700" s="5">
        <v>64.0</v>
      </c>
      <c r="E700" s="5">
        <v>63.0</v>
      </c>
      <c r="F700" s="5">
        <v>38.0</v>
      </c>
      <c r="G700" s="5">
        <v>60.0</v>
      </c>
      <c r="H700" s="5">
        <v>46.0</v>
      </c>
      <c r="I700" s="5">
        <v>42.0</v>
      </c>
      <c r="J700" s="5">
        <v>58.0</v>
      </c>
      <c r="K700" s="5">
        <v>61.0</v>
      </c>
      <c r="L700" s="5">
        <v>66.0</v>
      </c>
      <c r="M700" s="5">
        <v>58.0</v>
      </c>
      <c r="N700" s="5">
        <v>37.0</v>
      </c>
      <c r="O700" s="5">
        <v>66.0</v>
      </c>
      <c r="P700" s="5">
        <v>68.0</v>
      </c>
      <c r="Q700" s="5">
        <v>66.0</v>
      </c>
      <c r="R700" s="5">
        <v>39.0</v>
      </c>
      <c r="S700" s="5">
        <v>7.0</v>
      </c>
      <c r="T700" s="5">
        <v>6.0</v>
      </c>
      <c r="U700" s="5">
        <v>8.0</v>
      </c>
      <c r="V700" s="5">
        <v>10.0</v>
      </c>
      <c r="W700" s="5">
        <v>8.0</v>
      </c>
      <c r="X700" s="5">
        <v>58.0</v>
      </c>
      <c r="Y700" s="5">
        <v>42.0</v>
      </c>
    </row>
    <row r="701">
      <c r="A701" s="5">
        <v>244364.0</v>
      </c>
      <c r="B701" s="5">
        <v>12.0</v>
      </c>
      <c r="C701" s="5">
        <v>6.0</v>
      </c>
      <c r="D701" s="5">
        <v>13.0</v>
      </c>
      <c r="E701" s="5">
        <v>25.0</v>
      </c>
      <c r="F701" s="5">
        <v>6.0</v>
      </c>
      <c r="G701" s="5">
        <v>10.0</v>
      </c>
      <c r="H701" s="5">
        <v>13.0</v>
      </c>
      <c r="I701" s="5">
        <v>12.0</v>
      </c>
      <c r="J701" s="5">
        <v>26.0</v>
      </c>
      <c r="K701" s="5">
        <v>13.0</v>
      </c>
      <c r="L701" s="5">
        <v>11.0</v>
      </c>
      <c r="M701" s="5">
        <v>7.0</v>
      </c>
      <c r="N701" s="5">
        <v>18.0</v>
      </c>
      <c r="O701" s="5">
        <v>12.0</v>
      </c>
      <c r="P701" s="5">
        <v>11.0</v>
      </c>
      <c r="Q701" s="5">
        <v>11.0</v>
      </c>
      <c r="R701" s="5">
        <v>323.0</v>
      </c>
      <c r="S701" s="5">
        <v>65.0</v>
      </c>
      <c r="T701" s="5">
        <v>63.0</v>
      </c>
      <c r="U701" s="5">
        <v>59.0</v>
      </c>
      <c r="V701" s="5">
        <v>66.0</v>
      </c>
      <c r="W701" s="5">
        <v>70.0</v>
      </c>
      <c r="X701" s="5">
        <v>44.0</v>
      </c>
      <c r="Y701" s="5">
        <v>6.0</v>
      </c>
    </row>
    <row r="702">
      <c r="A702" s="5">
        <v>244372.0</v>
      </c>
      <c r="B702" s="5">
        <v>57.0</v>
      </c>
      <c r="C702" s="5">
        <v>49.0</v>
      </c>
      <c r="D702" s="5">
        <v>39.0</v>
      </c>
      <c r="E702" s="5">
        <v>56.0</v>
      </c>
      <c r="F702" s="5">
        <v>52.0</v>
      </c>
      <c r="G702" s="5">
        <v>66.0</v>
      </c>
      <c r="H702" s="5">
        <v>57.0</v>
      </c>
      <c r="I702" s="5">
        <v>46.0</v>
      </c>
      <c r="J702" s="5">
        <v>52.0</v>
      </c>
      <c r="K702" s="5">
        <v>62.0</v>
      </c>
      <c r="L702" s="5">
        <v>49.0</v>
      </c>
      <c r="M702" s="5">
        <v>50.0</v>
      </c>
      <c r="N702" s="5">
        <v>38.0</v>
      </c>
      <c r="O702" s="5">
        <v>55.0</v>
      </c>
      <c r="P702" s="5">
        <v>57.0</v>
      </c>
      <c r="Q702" s="5">
        <v>50.0</v>
      </c>
      <c r="R702" s="5">
        <v>39.0</v>
      </c>
      <c r="S702" s="5">
        <v>5.0</v>
      </c>
      <c r="T702" s="5">
        <v>8.0</v>
      </c>
      <c r="U702" s="5">
        <v>7.0</v>
      </c>
      <c r="V702" s="5">
        <v>5.0</v>
      </c>
      <c r="W702" s="5">
        <v>14.0</v>
      </c>
      <c r="X702" s="5">
        <v>42.0</v>
      </c>
      <c r="Y702" s="5">
        <v>43.0</v>
      </c>
    </row>
    <row r="703">
      <c r="A703" s="5">
        <v>244490.0</v>
      </c>
      <c r="B703" s="5">
        <v>28.0</v>
      </c>
      <c r="C703" s="5">
        <v>19.0</v>
      </c>
      <c r="D703" s="5">
        <v>55.0</v>
      </c>
      <c r="E703" s="5">
        <v>42.0</v>
      </c>
      <c r="F703" s="5">
        <v>18.0</v>
      </c>
      <c r="G703" s="5">
        <v>36.0</v>
      </c>
      <c r="H703" s="5">
        <v>20.0</v>
      </c>
      <c r="I703" s="5">
        <v>27.0</v>
      </c>
      <c r="J703" s="5">
        <v>36.0</v>
      </c>
      <c r="K703" s="5">
        <v>43.0</v>
      </c>
      <c r="L703" s="5">
        <v>57.0</v>
      </c>
      <c r="M703" s="5">
        <v>23.0</v>
      </c>
      <c r="N703" s="5">
        <v>35.0</v>
      </c>
      <c r="O703" s="5">
        <v>60.0</v>
      </c>
      <c r="P703" s="5">
        <v>66.0</v>
      </c>
      <c r="Q703" s="5">
        <v>62.0</v>
      </c>
      <c r="R703" s="5">
        <v>42.0</v>
      </c>
      <c r="S703" s="5">
        <v>7.0</v>
      </c>
      <c r="T703" s="5">
        <v>7.0</v>
      </c>
      <c r="U703" s="5">
        <v>12.0</v>
      </c>
      <c r="V703" s="5">
        <v>9.0</v>
      </c>
      <c r="W703" s="5">
        <v>7.0</v>
      </c>
      <c r="X703" s="5">
        <v>31.0</v>
      </c>
      <c r="Y703" s="5">
        <v>22.0</v>
      </c>
    </row>
    <row r="704">
      <c r="A704" s="5">
        <v>244509.0</v>
      </c>
      <c r="B704" s="5">
        <v>62.0</v>
      </c>
      <c r="C704" s="5">
        <v>64.0</v>
      </c>
      <c r="D704" s="5">
        <v>60.0</v>
      </c>
      <c r="E704" s="5">
        <v>66.0</v>
      </c>
      <c r="F704" s="5">
        <v>55.0</v>
      </c>
      <c r="G704" s="5">
        <v>71.0</v>
      </c>
      <c r="H704" s="5">
        <v>46.0</v>
      </c>
      <c r="I704" s="5">
        <v>43.0</v>
      </c>
      <c r="J704" s="5">
        <v>60.0</v>
      </c>
      <c r="K704" s="5">
        <v>68.0</v>
      </c>
      <c r="L704" s="5">
        <v>13.0</v>
      </c>
      <c r="M704" s="5">
        <v>60.0</v>
      </c>
      <c r="N704" s="5">
        <v>63.0</v>
      </c>
      <c r="O704" s="5">
        <v>42.0</v>
      </c>
      <c r="P704" s="5">
        <v>40.0</v>
      </c>
      <c r="Q704" s="5">
        <v>22.0</v>
      </c>
      <c r="R704" s="5">
        <v>44.0</v>
      </c>
      <c r="S704" s="5">
        <v>5.0</v>
      </c>
      <c r="T704" s="5">
        <v>9.0</v>
      </c>
      <c r="U704" s="5">
        <v>8.0</v>
      </c>
      <c r="V704" s="5">
        <v>15.0</v>
      </c>
      <c r="W704" s="5">
        <v>7.0</v>
      </c>
      <c r="X704" s="5">
        <v>57.0</v>
      </c>
      <c r="Y704" s="5">
        <v>58.0</v>
      </c>
    </row>
    <row r="705">
      <c r="A705" s="5">
        <v>244544.0</v>
      </c>
      <c r="B705" s="5">
        <v>68.0</v>
      </c>
      <c r="C705" s="5">
        <v>61.0</v>
      </c>
      <c r="D705" s="5">
        <v>39.0</v>
      </c>
      <c r="E705" s="5">
        <v>65.0</v>
      </c>
      <c r="F705" s="5">
        <v>65.0</v>
      </c>
      <c r="G705" s="5">
        <v>73.0</v>
      </c>
      <c r="H705" s="5">
        <v>66.0</v>
      </c>
      <c r="I705" s="5">
        <v>58.0</v>
      </c>
      <c r="J705" s="5">
        <v>59.0</v>
      </c>
      <c r="K705" s="5">
        <v>72.0</v>
      </c>
      <c r="L705" s="5">
        <v>26.0</v>
      </c>
      <c r="M705" s="5">
        <v>63.0</v>
      </c>
      <c r="N705" s="5">
        <v>58.0</v>
      </c>
      <c r="O705" s="5">
        <v>42.0</v>
      </c>
      <c r="P705" s="5">
        <v>30.0</v>
      </c>
      <c r="Q705" s="5">
        <v>30.0</v>
      </c>
      <c r="R705" s="5">
        <v>46.0</v>
      </c>
      <c r="S705" s="5">
        <v>10.0</v>
      </c>
      <c r="T705" s="5">
        <v>7.0</v>
      </c>
      <c r="U705" s="5">
        <v>9.0</v>
      </c>
      <c r="V705" s="5">
        <v>8.0</v>
      </c>
      <c r="W705" s="5">
        <v>12.0</v>
      </c>
      <c r="X705" s="5">
        <v>65.0</v>
      </c>
      <c r="Y705" s="5">
        <v>61.0</v>
      </c>
    </row>
    <row r="706">
      <c r="A706" s="5">
        <v>244558.0</v>
      </c>
      <c r="B706" s="5">
        <v>59.0</v>
      </c>
      <c r="C706" s="5">
        <v>27.0</v>
      </c>
      <c r="D706" s="5">
        <v>64.0</v>
      </c>
      <c r="E706" s="5">
        <v>50.0</v>
      </c>
      <c r="F706" s="5">
        <v>34.0</v>
      </c>
      <c r="G706" s="5">
        <v>54.0</v>
      </c>
      <c r="H706" s="5">
        <v>37.0</v>
      </c>
      <c r="I706" s="5">
        <v>33.0</v>
      </c>
      <c r="J706" s="5">
        <v>46.0</v>
      </c>
      <c r="K706" s="5">
        <v>58.0</v>
      </c>
      <c r="L706" s="5">
        <v>63.0</v>
      </c>
      <c r="M706" s="5">
        <v>49.0</v>
      </c>
      <c r="N706" s="5">
        <v>48.0</v>
      </c>
      <c r="O706" s="5">
        <v>59.0</v>
      </c>
      <c r="P706" s="5">
        <v>62.0</v>
      </c>
      <c r="Q706" s="5">
        <v>63.0</v>
      </c>
      <c r="R706" s="5">
        <v>43.0</v>
      </c>
      <c r="S706" s="5">
        <v>10.0</v>
      </c>
      <c r="T706" s="5">
        <v>11.0</v>
      </c>
      <c r="U706" s="5">
        <v>7.0</v>
      </c>
      <c r="V706" s="5">
        <v>5.0</v>
      </c>
      <c r="W706" s="5">
        <v>10.0</v>
      </c>
      <c r="X706" s="5">
        <v>36.0</v>
      </c>
      <c r="Y706" s="5">
        <v>35.0</v>
      </c>
    </row>
    <row r="707">
      <c r="A707" s="5">
        <v>244684.0</v>
      </c>
      <c r="B707" s="5">
        <v>51.0</v>
      </c>
      <c r="C707" s="5">
        <v>69.0</v>
      </c>
      <c r="D707" s="5">
        <v>60.0</v>
      </c>
      <c r="E707" s="5">
        <v>58.0</v>
      </c>
      <c r="F707" s="5">
        <v>56.0</v>
      </c>
      <c r="G707" s="5">
        <v>62.0</v>
      </c>
      <c r="H707" s="5">
        <v>44.0</v>
      </c>
      <c r="I707" s="5">
        <v>67.0</v>
      </c>
      <c r="J707" s="5">
        <v>49.0</v>
      </c>
      <c r="K707" s="5">
        <v>66.0</v>
      </c>
      <c r="L707" s="5">
        <v>12.0</v>
      </c>
      <c r="M707" s="5">
        <v>63.0</v>
      </c>
      <c r="N707" s="5">
        <v>61.0</v>
      </c>
      <c r="O707" s="5">
        <v>21.0</v>
      </c>
      <c r="P707" s="5">
        <v>16.0</v>
      </c>
      <c r="Q707" s="5">
        <v>14.0</v>
      </c>
      <c r="R707" s="5">
        <v>54.0</v>
      </c>
      <c r="S707" s="5">
        <v>8.0</v>
      </c>
      <c r="T707" s="5">
        <v>13.0</v>
      </c>
      <c r="U707" s="5">
        <v>8.0</v>
      </c>
      <c r="V707" s="5">
        <v>14.0</v>
      </c>
      <c r="W707" s="5">
        <v>11.0</v>
      </c>
      <c r="X707" s="5">
        <v>66.0</v>
      </c>
      <c r="Y707" s="5">
        <v>63.0</v>
      </c>
    </row>
    <row r="708">
      <c r="A708" s="5">
        <v>244685.0</v>
      </c>
      <c r="B708" s="5">
        <v>35.0</v>
      </c>
      <c r="C708" s="5">
        <v>69.0</v>
      </c>
      <c r="D708" s="5">
        <v>68.0</v>
      </c>
      <c r="E708" s="5">
        <v>56.0</v>
      </c>
      <c r="F708" s="5">
        <v>65.0</v>
      </c>
      <c r="G708" s="5">
        <v>62.0</v>
      </c>
      <c r="H708" s="5">
        <v>47.0</v>
      </c>
      <c r="I708" s="5">
        <v>34.0</v>
      </c>
      <c r="J708" s="5">
        <v>36.0</v>
      </c>
      <c r="K708" s="5">
        <v>58.0</v>
      </c>
      <c r="L708" s="5">
        <v>16.0</v>
      </c>
      <c r="M708" s="5">
        <v>67.0</v>
      </c>
      <c r="N708" s="5">
        <v>62.0</v>
      </c>
      <c r="O708" s="5">
        <v>15.0</v>
      </c>
      <c r="P708" s="5">
        <v>16.0</v>
      </c>
      <c r="Q708" s="5">
        <v>22.0</v>
      </c>
      <c r="R708" s="5">
        <v>56.0</v>
      </c>
      <c r="S708" s="5">
        <v>13.0</v>
      </c>
      <c r="T708" s="5">
        <v>14.0</v>
      </c>
      <c r="U708" s="5">
        <v>5.0</v>
      </c>
      <c r="V708" s="5">
        <v>11.0</v>
      </c>
      <c r="W708" s="5">
        <v>13.0</v>
      </c>
      <c r="X708" s="5">
        <v>70.0</v>
      </c>
      <c r="Y708" s="5">
        <v>58.0</v>
      </c>
    </row>
    <row r="709">
      <c r="A709" s="5">
        <v>244694.0</v>
      </c>
      <c r="B709" s="5">
        <v>60.0</v>
      </c>
      <c r="C709" s="5">
        <v>57.0</v>
      </c>
      <c r="D709" s="5">
        <v>45.0</v>
      </c>
      <c r="E709" s="5">
        <v>64.0</v>
      </c>
      <c r="F709" s="5">
        <v>53.0</v>
      </c>
      <c r="G709" s="5">
        <v>71.0</v>
      </c>
      <c r="H709" s="5">
        <v>52.0</v>
      </c>
      <c r="I709" s="5">
        <v>40.0</v>
      </c>
      <c r="J709" s="5">
        <v>55.0</v>
      </c>
      <c r="K709" s="5">
        <v>67.0</v>
      </c>
      <c r="L709" s="5">
        <v>18.0</v>
      </c>
      <c r="M709" s="5">
        <v>64.0</v>
      </c>
      <c r="N709" s="5">
        <v>58.0</v>
      </c>
      <c r="O709" s="5">
        <v>15.0</v>
      </c>
      <c r="P709" s="5">
        <v>11.0</v>
      </c>
      <c r="Q709" s="5">
        <v>19.0</v>
      </c>
      <c r="R709" s="5">
        <v>69.0</v>
      </c>
      <c r="S709" s="5">
        <v>15.0</v>
      </c>
      <c r="T709" s="5">
        <v>14.0</v>
      </c>
      <c r="U709" s="5">
        <v>14.0</v>
      </c>
      <c r="V709" s="5">
        <v>11.0</v>
      </c>
      <c r="W709" s="5">
        <v>15.0</v>
      </c>
      <c r="X709" s="5">
        <v>58.0</v>
      </c>
      <c r="Y709" s="5">
        <v>37.0</v>
      </c>
    </row>
    <row r="710">
      <c r="A710" s="5">
        <v>244695.0</v>
      </c>
      <c r="B710" s="5">
        <v>29.0</v>
      </c>
      <c r="C710" s="5">
        <v>67.0</v>
      </c>
      <c r="D710" s="5">
        <v>58.0</v>
      </c>
      <c r="E710" s="5">
        <v>52.0</v>
      </c>
      <c r="F710" s="5">
        <v>43.0</v>
      </c>
      <c r="G710" s="5">
        <v>64.0</v>
      </c>
      <c r="H710" s="5">
        <v>42.0</v>
      </c>
      <c r="I710" s="5">
        <v>32.0</v>
      </c>
      <c r="J710" s="5">
        <v>33.0</v>
      </c>
      <c r="K710" s="5">
        <v>63.0</v>
      </c>
      <c r="L710" s="5">
        <v>12.0</v>
      </c>
      <c r="M710" s="5">
        <v>58.0</v>
      </c>
      <c r="N710" s="5">
        <v>65.0</v>
      </c>
      <c r="O710" s="5">
        <v>16.0</v>
      </c>
      <c r="P710" s="5">
        <v>20.0</v>
      </c>
      <c r="Q710" s="5">
        <v>12.0</v>
      </c>
      <c r="R710" s="5">
        <v>44.0</v>
      </c>
      <c r="S710" s="5">
        <v>9.0</v>
      </c>
      <c r="T710" s="5">
        <v>6.0</v>
      </c>
      <c r="U710" s="5">
        <v>7.0</v>
      </c>
      <c r="V710" s="5">
        <v>13.0</v>
      </c>
      <c r="W710" s="5">
        <v>9.0</v>
      </c>
      <c r="X710" s="5">
        <v>61.0</v>
      </c>
      <c r="Y710" s="5">
        <v>51.0</v>
      </c>
    </row>
    <row r="711">
      <c r="A711" s="5">
        <v>244765.0</v>
      </c>
      <c r="B711" s="5">
        <v>56.0</v>
      </c>
      <c r="C711" s="5">
        <v>55.0</v>
      </c>
      <c r="D711" s="5">
        <v>35.0</v>
      </c>
      <c r="E711" s="5">
        <v>57.0</v>
      </c>
      <c r="F711" s="5">
        <v>43.0</v>
      </c>
      <c r="G711" s="5">
        <v>64.0</v>
      </c>
      <c r="H711" s="5">
        <v>52.0</v>
      </c>
      <c r="I711" s="5">
        <v>43.0</v>
      </c>
      <c r="J711" s="5">
        <v>53.0</v>
      </c>
      <c r="K711" s="5">
        <v>62.0</v>
      </c>
      <c r="L711" s="5">
        <v>30.0</v>
      </c>
      <c r="M711" s="5">
        <v>58.0</v>
      </c>
      <c r="N711" s="5">
        <v>51.0</v>
      </c>
      <c r="O711" s="5">
        <v>42.0</v>
      </c>
      <c r="P711" s="5">
        <v>34.0</v>
      </c>
      <c r="Q711" s="5">
        <v>39.0</v>
      </c>
      <c r="R711" s="5">
        <v>52.0</v>
      </c>
      <c r="S711" s="5">
        <v>10.0</v>
      </c>
      <c r="T711" s="5">
        <v>14.0</v>
      </c>
      <c r="U711" s="5">
        <v>7.0</v>
      </c>
      <c r="V711" s="5">
        <v>8.0</v>
      </c>
      <c r="W711" s="5">
        <v>13.0</v>
      </c>
      <c r="X711" s="5">
        <v>56.0</v>
      </c>
      <c r="Y711" s="5">
        <v>53.0</v>
      </c>
    </row>
    <row r="712">
      <c r="A712" s="5">
        <v>244809.0</v>
      </c>
      <c r="B712" s="5">
        <v>9.0</v>
      </c>
      <c r="C712" s="5">
        <v>8.0</v>
      </c>
      <c r="D712" s="5">
        <v>10.0</v>
      </c>
      <c r="E712" s="5">
        <v>24.0</v>
      </c>
      <c r="F712" s="5">
        <v>8.0</v>
      </c>
      <c r="G712" s="5">
        <v>11.0</v>
      </c>
      <c r="H712" s="5">
        <v>14.0</v>
      </c>
      <c r="I712" s="5">
        <v>8.0</v>
      </c>
      <c r="J712" s="5">
        <v>26.0</v>
      </c>
      <c r="K712" s="5">
        <v>13.0</v>
      </c>
      <c r="L712" s="5">
        <v>11.0</v>
      </c>
      <c r="M712" s="5">
        <v>4.0</v>
      </c>
      <c r="N712" s="5">
        <v>10.0</v>
      </c>
      <c r="O712" s="5">
        <v>8.0</v>
      </c>
      <c r="P712" s="5">
        <v>13.0</v>
      </c>
      <c r="Q712" s="5">
        <v>14.0</v>
      </c>
      <c r="R712" s="5">
        <v>276.0</v>
      </c>
      <c r="S712" s="5">
        <v>55.0</v>
      </c>
      <c r="T712" s="5">
        <v>54.0</v>
      </c>
      <c r="U712" s="5">
        <v>58.0</v>
      </c>
      <c r="V712" s="5">
        <v>53.0</v>
      </c>
      <c r="W712" s="5">
        <v>56.0</v>
      </c>
      <c r="X712" s="5">
        <v>44.0</v>
      </c>
      <c r="Y712" s="5">
        <v>6.0</v>
      </c>
    </row>
    <row r="713">
      <c r="A713" s="5">
        <v>244840.0</v>
      </c>
      <c r="B713" s="5">
        <v>67.0</v>
      </c>
      <c r="C713" s="5">
        <v>32.0</v>
      </c>
      <c r="D713" s="5">
        <v>48.0</v>
      </c>
      <c r="E713" s="5">
        <v>62.0</v>
      </c>
      <c r="F713" s="5">
        <v>30.0</v>
      </c>
      <c r="G713" s="5">
        <v>68.0</v>
      </c>
      <c r="H713" s="5">
        <v>69.0</v>
      </c>
      <c r="I713" s="5">
        <v>66.0</v>
      </c>
      <c r="J713" s="5">
        <v>56.0</v>
      </c>
      <c r="K713" s="5">
        <v>69.0</v>
      </c>
      <c r="L713" s="5">
        <v>68.0</v>
      </c>
      <c r="M713" s="5">
        <v>62.0</v>
      </c>
      <c r="N713" s="5">
        <v>33.0</v>
      </c>
      <c r="O713" s="5">
        <v>57.0</v>
      </c>
      <c r="P713" s="5">
        <v>64.0</v>
      </c>
      <c r="Q713" s="5">
        <v>62.0</v>
      </c>
      <c r="R713" s="5">
        <v>42.0</v>
      </c>
      <c r="S713" s="5">
        <v>6.0</v>
      </c>
      <c r="T713" s="5">
        <v>12.0</v>
      </c>
      <c r="U713" s="5">
        <v>9.0</v>
      </c>
      <c r="V713" s="5">
        <v>8.0</v>
      </c>
      <c r="W713" s="5">
        <v>7.0</v>
      </c>
      <c r="X713" s="5">
        <v>80.0</v>
      </c>
      <c r="Y713" s="5">
        <v>57.0</v>
      </c>
    </row>
    <row r="714">
      <c r="A714" s="5">
        <v>244853.0</v>
      </c>
      <c r="B714" s="5">
        <v>59.0</v>
      </c>
      <c r="C714" s="5">
        <v>59.0</v>
      </c>
      <c r="D714" s="5">
        <v>40.0</v>
      </c>
      <c r="E714" s="5">
        <v>64.0</v>
      </c>
      <c r="F714" s="5">
        <v>60.0</v>
      </c>
      <c r="G714" s="5">
        <v>68.0</v>
      </c>
      <c r="H714" s="5">
        <v>62.0</v>
      </c>
      <c r="I714" s="5">
        <v>61.0</v>
      </c>
      <c r="J714" s="5">
        <v>59.0</v>
      </c>
      <c r="K714" s="5">
        <v>70.0</v>
      </c>
      <c r="L714" s="5">
        <v>46.0</v>
      </c>
      <c r="M714" s="5">
        <v>57.0</v>
      </c>
      <c r="N714" s="5">
        <v>59.0</v>
      </c>
      <c r="O714" s="5">
        <v>38.0</v>
      </c>
      <c r="P714" s="5">
        <v>46.0</v>
      </c>
      <c r="Q714" s="5">
        <v>45.0</v>
      </c>
      <c r="R714" s="5">
        <v>49.0</v>
      </c>
      <c r="S714" s="5">
        <v>10.0</v>
      </c>
      <c r="T714" s="5">
        <v>13.0</v>
      </c>
      <c r="U714" s="5">
        <v>10.0</v>
      </c>
      <c r="V714" s="5">
        <v>9.0</v>
      </c>
      <c r="W714" s="5">
        <v>7.0</v>
      </c>
      <c r="X714" s="5">
        <v>68.0</v>
      </c>
      <c r="Y714" s="5">
        <v>63.0</v>
      </c>
    </row>
    <row r="715">
      <c r="A715" s="5">
        <v>244913.0</v>
      </c>
      <c r="B715" s="5">
        <v>55.0</v>
      </c>
      <c r="C715" s="5">
        <v>47.0</v>
      </c>
      <c r="D715" s="5">
        <v>33.0</v>
      </c>
      <c r="E715" s="5">
        <v>54.0</v>
      </c>
      <c r="F715" s="5">
        <v>25.0</v>
      </c>
      <c r="G715" s="5">
        <v>51.0</v>
      </c>
      <c r="H715" s="5">
        <v>38.0</v>
      </c>
      <c r="I715" s="5">
        <v>44.0</v>
      </c>
      <c r="J715" s="5">
        <v>52.0</v>
      </c>
      <c r="K715" s="5">
        <v>46.0</v>
      </c>
      <c r="L715" s="5">
        <v>50.0</v>
      </c>
      <c r="M715" s="5">
        <v>45.0</v>
      </c>
      <c r="N715" s="5">
        <v>32.0</v>
      </c>
      <c r="O715" s="5">
        <v>46.0</v>
      </c>
      <c r="P715" s="5">
        <v>48.0</v>
      </c>
      <c r="Q715" s="5">
        <v>46.0</v>
      </c>
      <c r="R715" s="5">
        <v>56.0</v>
      </c>
      <c r="S715" s="5">
        <v>10.0</v>
      </c>
      <c r="T715" s="5">
        <v>10.0</v>
      </c>
      <c r="U715" s="5">
        <v>14.0</v>
      </c>
      <c r="V715" s="5">
        <v>11.0</v>
      </c>
      <c r="W715" s="5">
        <v>11.0</v>
      </c>
      <c r="X715" s="5">
        <v>49.0</v>
      </c>
      <c r="Y715" s="5">
        <v>33.0</v>
      </c>
    </row>
    <row r="716">
      <c r="A716" s="5">
        <v>244938.0</v>
      </c>
      <c r="B716" s="5">
        <v>42.0</v>
      </c>
      <c r="C716" s="5">
        <v>27.0</v>
      </c>
      <c r="D716" s="5">
        <v>63.0</v>
      </c>
      <c r="E716" s="5">
        <v>62.0</v>
      </c>
      <c r="F716" s="5">
        <v>29.0</v>
      </c>
      <c r="G716" s="5">
        <v>55.0</v>
      </c>
      <c r="H716" s="5">
        <v>33.0</v>
      </c>
      <c r="I716" s="5">
        <v>25.0</v>
      </c>
      <c r="J716" s="5">
        <v>59.0</v>
      </c>
      <c r="K716" s="5">
        <v>60.0</v>
      </c>
      <c r="L716" s="5">
        <v>70.0</v>
      </c>
      <c r="M716" s="5">
        <v>23.0</v>
      </c>
      <c r="N716" s="5">
        <v>40.0</v>
      </c>
      <c r="O716" s="5">
        <v>65.0</v>
      </c>
      <c r="P716" s="5">
        <v>69.0</v>
      </c>
      <c r="Q716" s="5">
        <v>68.0</v>
      </c>
      <c r="R716" s="5">
        <v>51.0</v>
      </c>
      <c r="S716" s="5">
        <v>7.0</v>
      </c>
      <c r="T716" s="5">
        <v>14.0</v>
      </c>
      <c r="U716" s="5">
        <v>13.0</v>
      </c>
      <c r="V716" s="5">
        <v>11.0</v>
      </c>
      <c r="W716" s="5">
        <v>6.0</v>
      </c>
      <c r="X716" s="5">
        <v>37.0</v>
      </c>
      <c r="Y716" s="5">
        <v>26.0</v>
      </c>
    </row>
    <row r="717">
      <c r="A717" s="5">
        <v>244960.0</v>
      </c>
      <c r="B717" s="5">
        <v>63.0</v>
      </c>
      <c r="C717" s="5">
        <v>58.0</v>
      </c>
      <c r="D717" s="5">
        <v>46.0</v>
      </c>
      <c r="E717" s="5">
        <v>75.0</v>
      </c>
      <c r="F717" s="5">
        <v>55.0</v>
      </c>
      <c r="G717" s="5">
        <v>71.0</v>
      </c>
      <c r="H717" s="5">
        <v>67.0</v>
      </c>
      <c r="I717" s="5">
        <v>55.0</v>
      </c>
      <c r="J717" s="5">
        <v>73.0</v>
      </c>
      <c r="K717" s="5">
        <v>74.0</v>
      </c>
      <c r="L717" s="5">
        <v>51.0</v>
      </c>
      <c r="M717" s="5">
        <v>64.0</v>
      </c>
      <c r="N717" s="5">
        <v>57.0</v>
      </c>
      <c r="O717" s="5">
        <v>57.0</v>
      </c>
      <c r="P717" s="5">
        <v>52.0</v>
      </c>
      <c r="Q717" s="5">
        <v>49.0</v>
      </c>
      <c r="R717" s="5">
        <v>50.0</v>
      </c>
      <c r="S717" s="5">
        <v>12.0</v>
      </c>
      <c r="T717" s="5">
        <v>9.0</v>
      </c>
      <c r="U717" s="5">
        <v>12.0</v>
      </c>
      <c r="V717" s="5">
        <v>12.0</v>
      </c>
      <c r="W717" s="5">
        <v>5.0</v>
      </c>
      <c r="X717" s="5">
        <v>74.0</v>
      </c>
      <c r="Y717" s="5">
        <v>66.0</v>
      </c>
    </row>
    <row r="718">
      <c r="A718" s="5">
        <v>244972.0</v>
      </c>
      <c r="B718" s="5">
        <v>38.0</v>
      </c>
      <c r="C718" s="5">
        <v>65.0</v>
      </c>
      <c r="D718" s="5">
        <v>63.0</v>
      </c>
      <c r="E718" s="5">
        <v>57.0</v>
      </c>
      <c r="F718" s="5">
        <v>63.0</v>
      </c>
      <c r="G718" s="5">
        <v>64.0</v>
      </c>
      <c r="H718" s="5">
        <v>51.0</v>
      </c>
      <c r="I718" s="5">
        <v>32.0</v>
      </c>
      <c r="J718" s="5">
        <v>42.0</v>
      </c>
      <c r="K718" s="5">
        <v>62.0</v>
      </c>
      <c r="L718" s="5">
        <v>19.0</v>
      </c>
      <c r="M718" s="5">
        <v>60.0</v>
      </c>
      <c r="N718" s="5">
        <v>68.0</v>
      </c>
      <c r="O718" s="5">
        <v>20.0</v>
      </c>
      <c r="P718" s="5">
        <v>18.0</v>
      </c>
      <c r="Q718" s="5">
        <v>17.0</v>
      </c>
      <c r="R718" s="5">
        <v>58.0</v>
      </c>
      <c r="S718" s="5">
        <v>10.0</v>
      </c>
      <c r="T718" s="5">
        <v>14.0</v>
      </c>
      <c r="U718" s="5">
        <v>11.0</v>
      </c>
      <c r="V718" s="5">
        <v>12.0</v>
      </c>
      <c r="W718" s="5">
        <v>11.0</v>
      </c>
      <c r="X718" s="5">
        <v>70.0</v>
      </c>
      <c r="Y718" s="5">
        <v>61.0</v>
      </c>
    </row>
    <row r="719">
      <c r="A719" s="5">
        <v>245022.0</v>
      </c>
      <c r="B719" s="5">
        <v>39.0</v>
      </c>
      <c r="C719" s="5">
        <v>29.0</v>
      </c>
      <c r="D719" s="5">
        <v>67.0</v>
      </c>
      <c r="E719" s="5">
        <v>51.0</v>
      </c>
      <c r="F719" s="5">
        <v>37.0</v>
      </c>
      <c r="G719" s="5">
        <v>44.0</v>
      </c>
      <c r="H719" s="5">
        <v>30.0</v>
      </c>
      <c r="I719" s="5">
        <v>27.0</v>
      </c>
      <c r="J719" s="5">
        <v>46.0</v>
      </c>
      <c r="K719" s="5">
        <v>51.0</v>
      </c>
      <c r="L719" s="5">
        <v>68.0</v>
      </c>
      <c r="M719" s="5">
        <v>35.0</v>
      </c>
      <c r="N719" s="5">
        <v>41.0</v>
      </c>
      <c r="O719" s="5">
        <v>68.0</v>
      </c>
      <c r="P719" s="5">
        <v>67.0</v>
      </c>
      <c r="Q719" s="5">
        <v>68.0</v>
      </c>
      <c r="R719" s="5">
        <v>39.0</v>
      </c>
      <c r="S719" s="5">
        <v>5.0</v>
      </c>
      <c r="T719" s="5">
        <v>8.0</v>
      </c>
      <c r="U719" s="5">
        <v>10.0</v>
      </c>
      <c r="V719" s="5">
        <v>7.0</v>
      </c>
      <c r="W719" s="5">
        <v>9.0</v>
      </c>
      <c r="X719" s="5">
        <v>62.0</v>
      </c>
      <c r="Y719" s="5">
        <v>31.0</v>
      </c>
    </row>
    <row r="720">
      <c r="A720" s="5">
        <v>245043.0</v>
      </c>
      <c r="B720" s="5">
        <v>47.0</v>
      </c>
      <c r="C720" s="5">
        <v>49.0</v>
      </c>
      <c r="D720" s="5">
        <v>42.0</v>
      </c>
      <c r="E720" s="5">
        <v>47.0</v>
      </c>
      <c r="F720" s="5">
        <v>39.0</v>
      </c>
      <c r="G720" s="5">
        <v>55.0</v>
      </c>
      <c r="H720" s="5">
        <v>45.0</v>
      </c>
      <c r="I720" s="5">
        <v>54.0</v>
      </c>
      <c r="J720" s="5">
        <v>35.0</v>
      </c>
      <c r="K720" s="5">
        <v>53.0</v>
      </c>
      <c r="L720" s="5">
        <v>26.0</v>
      </c>
      <c r="M720" s="5">
        <v>49.0</v>
      </c>
      <c r="N720" s="5">
        <v>53.0</v>
      </c>
      <c r="O720" s="5">
        <v>26.0</v>
      </c>
      <c r="P720" s="5">
        <v>15.0</v>
      </c>
      <c r="Q720" s="5">
        <v>11.0</v>
      </c>
      <c r="R720" s="5">
        <v>50.0</v>
      </c>
      <c r="S720" s="5">
        <v>15.0</v>
      </c>
      <c r="T720" s="5">
        <v>6.0</v>
      </c>
      <c r="U720" s="5">
        <v>13.0</v>
      </c>
      <c r="V720" s="5">
        <v>10.0</v>
      </c>
      <c r="W720" s="5">
        <v>6.0</v>
      </c>
      <c r="X720" s="5">
        <v>48.0</v>
      </c>
      <c r="Y720" s="5">
        <v>44.0</v>
      </c>
    </row>
    <row r="721">
      <c r="A721" s="5">
        <v>245076.0</v>
      </c>
      <c r="B721" s="5">
        <v>28.0</v>
      </c>
      <c r="C721" s="5">
        <v>17.0</v>
      </c>
      <c r="D721" s="5">
        <v>60.0</v>
      </c>
      <c r="E721" s="5">
        <v>54.0</v>
      </c>
      <c r="F721" s="5">
        <v>21.0</v>
      </c>
      <c r="G721" s="5">
        <v>43.0</v>
      </c>
      <c r="H721" s="5">
        <v>23.0</v>
      </c>
      <c r="I721" s="5">
        <v>19.0</v>
      </c>
      <c r="J721" s="5">
        <v>42.0</v>
      </c>
      <c r="K721" s="5">
        <v>50.0</v>
      </c>
      <c r="L721" s="5">
        <v>60.0</v>
      </c>
      <c r="M721" s="5">
        <v>21.0</v>
      </c>
      <c r="N721" s="5">
        <v>33.0</v>
      </c>
      <c r="O721" s="5">
        <v>64.0</v>
      </c>
      <c r="P721" s="5">
        <v>65.0</v>
      </c>
      <c r="Q721" s="5">
        <v>61.0</v>
      </c>
      <c r="R721" s="5">
        <v>45.0</v>
      </c>
      <c r="S721" s="5">
        <v>10.0</v>
      </c>
      <c r="T721" s="5">
        <v>10.0</v>
      </c>
      <c r="U721" s="5">
        <v>8.0</v>
      </c>
      <c r="V721" s="5">
        <v>7.0</v>
      </c>
      <c r="W721" s="5">
        <v>10.0</v>
      </c>
      <c r="X721" s="5">
        <v>42.0</v>
      </c>
      <c r="Y721" s="5">
        <v>18.0</v>
      </c>
    </row>
    <row r="722">
      <c r="A722" s="5">
        <v>245144.0</v>
      </c>
      <c r="B722" s="5">
        <v>42.0</v>
      </c>
      <c r="C722" s="5">
        <v>66.0</v>
      </c>
      <c r="D722" s="5">
        <v>77.0</v>
      </c>
      <c r="E722" s="5">
        <v>56.0</v>
      </c>
      <c r="F722" s="5">
        <v>68.0</v>
      </c>
      <c r="G722" s="5">
        <v>57.0</v>
      </c>
      <c r="H722" s="5">
        <v>49.0</v>
      </c>
      <c r="I722" s="5">
        <v>44.0</v>
      </c>
      <c r="J722" s="5">
        <v>35.0</v>
      </c>
      <c r="K722" s="5">
        <v>64.0</v>
      </c>
      <c r="L722" s="5">
        <v>32.0</v>
      </c>
      <c r="M722" s="5">
        <v>61.0</v>
      </c>
      <c r="N722" s="5">
        <v>63.0</v>
      </c>
      <c r="O722" s="5">
        <v>31.0</v>
      </c>
      <c r="P722" s="5">
        <v>29.0</v>
      </c>
      <c r="Q722" s="5">
        <v>24.0</v>
      </c>
      <c r="R722" s="5">
        <v>44.0</v>
      </c>
      <c r="S722" s="5">
        <v>9.0</v>
      </c>
      <c r="T722" s="5">
        <v>11.0</v>
      </c>
      <c r="U722" s="5">
        <v>7.0</v>
      </c>
      <c r="V722" s="5">
        <v>11.0</v>
      </c>
      <c r="W722" s="5">
        <v>6.0</v>
      </c>
      <c r="X722" s="5">
        <v>72.0</v>
      </c>
      <c r="Y722" s="5">
        <v>61.0</v>
      </c>
    </row>
    <row r="723">
      <c r="A723" s="5">
        <v>245159.0</v>
      </c>
      <c r="B723" s="5">
        <v>42.0</v>
      </c>
      <c r="C723" s="5">
        <v>25.0</v>
      </c>
      <c r="D723" s="5">
        <v>66.0</v>
      </c>
      <c r="E723" s="5">
        <v>59.0</v>
      </c>
      <c r="F723" s="5">
        <v>37.0</v>
      </c>
      <c r="G723" s="5">
        <v>39.0</v>
      </c>
      <c r="H723" s="5">
        <v>36.0</v>
      </c>
      <c r="I723" s="5">
        <v>36.0</v>
      </c>
      <c r="J723" s="5">
        <v>44.0</v>
      </c>
      <c r="K723" s="5">
        <v>64.0</v>
      </c>
      <c r="L723" s="5">
        <v>67.0</v>
      </c>
      <c r="M723" s="5">
        <v>34.0</v>
      </c>
      <c r="N723" s="5">
        <v>46.0</v>
      </c>
      <c r="O723" s="5">
        <v>65.0</v>
      </c>
      <c r="P723" s="5">
        <v>70.0</v>
      </c>
      <c r="Q723" s="5">
        <v>69.0</v>
      </c>
      <c r="R723" s="5">
        <v>48.0</v>
      </c>
      <c r="S723" s="5">
        <v>10.0</v>
      </c>
      <c r="T723" s="5">
        <v>9.0</v>
      </c>
      <c r="U723" s="5">
        <v>5.0</v>
      </c>
      <c r="V723" s="5">
        <v>11.0</v>
      </c>
      <c r="W723" s="5">
        <v>13.0</v>
      </c>
      <c r="X723" s="5">
        <v>50.0</v>
      </c>
      <c r="Y723" s="5">
        <v>32.0</v>
      </c>
    </row>
    <row r="724">
      <c r="A724" s="5">
        <v>245219.0</v>
      </c>
      <c r="B724" s="5">
        <v>64.0</v>
      </c>
      <c r="C724" s="5">
        <v>71.0</v>
      </c>
      <c r="D724" s="5">
        <v>42.0</v>
      </c>
      <c r="E724" s="5">
        <v>68.0</v>
      </c>
      <c r="F724" s="5">
        <v>41.0</v>
      </c>
      <c r="G724" s="5">
        <v>69.0</v>
      </c>
      <c r="H724" s="5">
        <v>44.0</v>
      </c>
      <c r="I724" s="5">
        <v>55.0</v>
      </c>
      <c r="J724" s="5">
        <v>74.0</v>
      </c>
      <c r="K724" s="5">
        <v>67.0</v>
      </c>
      <c r="L724" s="5">
        <v>17.0</v>
      </c>
      <c r="M724" s="5">
        <v>69.0</v>
      </c>
      <c r="N724" s="5">
        <v>50.0</v>
      </c>
      <c r="O724" s="5">
        <v>24.0</v>
      </c>
      <c r="P724" s="5">
        <v>23.0</v>
      </c>
      <c r="Q724" s="5">
        <v>26.0</v>
      </c>
      <c r="R724" s="5">
        <v>41.0</v>
      </c>
      <c r="S724" s="5">
        <v>7.0</v>
      </c>
      <c r="T724" s="5">
        <v>9.0</v>
      </c>
      <c r="U724" s="5">
        <v>7.0</v>
      </c>
      <c r="V724" s="5">
        <v>10.0</v>
      </c>
      <c r="W724" s="5">
        <v>8.0</v>
      </c>
      <c r="X724" s="5">
        <v>55.0</v>
      </c>
      <c r="Y724" s="5">
        <v>56.0</v>
      </c>
    </row>
    <row r="725">
      <c r="A725" s="5">
        <v>245287.0</v>
      </c>
      <c r="B725" s="5">
        <v>67.0</v>
      </c>
      <c r="C725" s="5">
        <v>52.0</v>
      </c>
      <c r="D725" s="5">
        <v>64.0</v>
      </c>
      <c r="E725" s="5">
        <v>66.0</v>
      </c>
      <c r="F725" s="5">
        <v>48.0</v>
      </c>
      <c r="G725" s="5">
        <v>68.0</v>
      </c>
      <c r="H725" s="5">
        <v>61.0</v>
      </c>
      <c r="I725" s="5">
        <v>41.0</v>
      </c>
      <c r="J725" s="5">
        <v>56.0</v>
      </c>
      <c r="K725" s="5">
        <v>65.0</v>
      </c>
      <c r="L725" s="5">
        <v>60.0</v>
      </c>
      <c r="M725" s="5">
        <v>50.0</v>
      </c>
      <c r="N725" s="5">
        <v>43.0</v>
      </c>
      <c r="O725" s="5">
        <v>63.0</v>
      </c>
      <c r="P725" s="5">
        <v>61.0</v>
      </c>
      <c r="Q725" s="5">
        <v>63.0</v>
      </c>
      <c r="R725" s="5">
        <v>55.0</v>
      </c>
      <c r="S725" s="5">
        <v>12.0</v>
      </c>
      <c r="T725" s="5">
        <v>12.0</v>
      </c>
      <c r="U725" s="5">
        <v>11.0</v>
      </c>
      <c r="V725" s="5">
        <v>7.0</v>
      </c>
      <c r="W725" s="5">
        <v>13.0</v>
      </c>
      <c r="X725" s="5">
        <v>63.0</v>
      </c>
      <c r="Y725" s="5">
        <v>59.0</v>
      </c>
    </row>
    <row r="726">
      <c r="A726" s="5">
        <v>245428.0</v>
      </c>
      <c r="B726" s="5">
        <v>72.0</v>
      </c>
      <c r="C726" s="5">
        <v>31.0</v>
      </c>
      <c r="D726" s="5">
        <v>51.0</v>
      </c>
      <c r="E726" s="5">
        <v>68.0</v>
      </c>
      <c r="F726" s="5">
        <v>21.0</v>
      </c>
      <c r="G726" s="5">
        <v>67.0</v>
      </c>
      <c r="H726" s="5">
        <v>64.0</v>
      </c>
      <c r="I726" s="5">
        <v>44.0</v>
      </c>
      <c r="J726" s="5">
        <v>60.0</v>
      </c>
      <c r="K726" s="5">
        <v>70.0</v>
      </c>
      <c r="L726" s="5">
        <v>62.0</v>
      </c>
      <c r="M726" s="5">
        <v>49.0</v>
      </c>
      <c r="N726" s="5">
        <v>35.0</v>
      </c>
      <c r="O726" s="5">
        <v>65.0</v>
      </c>
      <c r="P726" s="5">
        <v>67.0</v>
      </c>
      <c r="Q726" s="5">
        <v>66.0</v>
      </c>
      <c r="R726" s="5">
        <v>56.0</v>
      </c>
      <c r="S726" s="5">
        <v>13.0</v>
      </c>
      <c r="T726" s="5">
        <v>14.0</v>
      </c>
      <c r="U726" s="5">
        <v>10.0</v>
      </c>
      <c r="V726" s="5">
        <v>8.0</v>
      </c>
      <c r="W726" s="5">
        <v>11.0</v>
      </c>
      <c r="X726" s="5">
        <v>35.0</v>
      </c>
      <c r="Y726" s="5">
        <v>28.0</v>
      </c>
    </row>
    <row r="727">
      <c r="A727" s="5">
        <v>245439.0</v>
      </c>
      <c r="B727" s="5">
        <v>55.0</v>
      </c>
      <c r="C727" s="5">
        <v>34.0</v>
      </c>
      <c r="D727" s="5">
        <v>66.0</v>
      </c>
      <c r="E727" s="5">
        <v>68.0</v>
      </c>
      <c r="F727" s="5">
        <v>35.0</v>
      </c>
      <c r="G727" s="5">
        <v>52.0</v>
      </c>
      <c r="H727" s="5">
        <v>32.0</v>
      </c>
      <c r="I727" s="5">
        <v>29.0</v>
      </c>
      <c r="J727" s="5">
        <v>63.0</v>
      </c>
      <c r="K727" s="5">
        <v>58.0</v>
      </c>
      <c r="L727" s="5">
        <v>65.0</v>
      </c>
      <c r="M727" s="5">
        <v>41.0</v>
      </c>
      <c r="N727" s="5">
        <v>38.0</v>
      </c>
      <c r="O727" s="5">
        <v>66.0</v>
      </c>
      <c r="P727" s="5">
        <v>70.0</v>
      </c>
      <c r="Q727" s="5">
        <v>71.0</v>
      </c>
      <c r="R727" s="5">
        <v>55.0</v>
      </c>
      <c r="S727" s="5">
        <v>14.0</v>
      </c>
      <c r="T727" s="5">
        <v>8.0</v>
      </c>
      <c r="U727" s="5">
        <v>15.0</v>
      </c>
      <c r="V727" s="5">
        <v>11.0</v>
      </c>
      <c r="W727" s="5">
        <v>7.0</v>
      </c>
      <c r="X727" s="5">
        <v>53.0</v>
      </c>
      <c r="Y727" s="5">
        <v>37.0</v>
      </c>
    </row>
    <row r="728">
      <c r="A728" s="5">
        <v>245459.0</v>
      </c>
      <c r="B728" s="5">
        <v>54.0</v>
      </c>
      <c r="C728" s="5">
        <v>34.0</v>
      </c>
      <c r="D728" s="5">
        <v>61.0</v>
      </c>
      <c r="E728" s="5">
        <v>70.0</v>
      </c>
      <c r="F728" s="5">
        <v>52.0</v>
      </c>
      <c r="G728" s="5">
        <v>69.0</v>
      </c>
      <c r="H728" s="5">
        <v>61.0</v>
      </c>
      <c r="I728" s="5">
        <v>54.0</v>
      </c>
      <c r="J728" s="5">
        <v>70.0</v>
      </c>
      <c r="K728" s="5">
        <v>70.0</v>
      </c>
      <c r="L728" s="5">
        <v>43.0</v>
      </c>
      <c r="M728" s="5">
        <v>59.0</v>
      </c>
      <c r="N728" s="5">
        <v>50.0</v>
      </c>
      <c r="O728" s="5">
        <v>47.0</v>
      </c>
      <c r="P728" s="5">
        <v>61.0</v>
      </c>
      <c r="Q728" s="5">
        <v>59.0</v>
      </c>
      <c r="R728" s="5">
        <v>47.0</v>
      </c>
      <c r="S728" s="5">
        <v>6.0</v>
      </c>
      <c r="T728" s="5">
        <v>7.0</v>
      </c>
      <c r="U728" s="5">
        <v>10.0</v>
      </c>
      <c r="V728" s="5">
        <v>12.0</v>
      </c>
      <c r="W728" s="5">
        <v>12.0</v>
      </c>
      <c r="X728" s="5">
        <v>63.0</v>
      </c>
      <c r="Y728" s="5">
        <v>57.0</v>
      </c>
    </row>
    <row r="729">
      <c r="A729" s="5">
        <v>245461.0</v>
      </c>
      <c r="B729" s="5">
        <v>57.0</v>
      </c>
      <c r="C729" s="5">
        <v>72.0</v>
      </c>
      <c r="D729" s="5">
        <v>69.0</v>
      </c>
      <c r="E729" s="5">
        <v>70.0</v>
      </c>
      <c r="F729" s="5">
        <v>65.0</v>
      </c>
      <c r="G729" s="5">
        <v>70.0</v>
      </c>
      <c r="H729" s="5">
        <v>54.0</v>
      </c>
      <c r="I729" s="5">
        <v>55.0</v>
      </c>
      <c r="J729" s="5">
        <v>52.0</v>
      </c>
      <c r="K729" s="5">
        <v>72.0</v>
      </c>
      <c r="L729" s="5">
        <v>19.0</v>
      </c>
      <c r="M729" s="5">
        <v>66.0</v>
      </c>
      <c r="N729" s="5">
        <v>66.0</v>
      </c>
      <c r="O729" s="5">
        <v>21.0</v>
      </c>
      <c r="P729" s="5">
        <v>21.0</v>
      </c>
      <c r="Q729" s="5">
        <v>16.0</v>
      </c>
      <c r="R729" s="5">
        <v>52.0</v>
      </c>
      <c r="S729" s="5">
        <v>6.0</v>
      </c>
      <c r="T729" s="5">
        <v>9.0</v>
      </c>
      <c r="U729" s="5">
        <v>13.0</v>
      </c>
      <c r="V729" s="5">
        <v>12.0</v>
      </c>
      <c r="W729" s="5">
        <v>12.0</v>
      </c>
      <c r="X729" s="5">
        <v>63.0</v>
      </c>
      <c r="Y729" s="5">
        <v>66.0</v>
      </c>
    </row>
    <row r="730">
      <c r="A730" s="5">
        <v>245503.0</v>
      </c>
      <c r="B730" s="5">
        <v>30.0</v>
      </c>
      <c r="C730" s="5">
        <v>59.0</v>
      </c>
      <c r="D730" s="5">
        <v>52.0</v>
      </c>
      <c r="E730" s="5">
        <v>49.0</v>
      </c>
      <c r="F730" s="5">
        <v>47.0</v>
      </c>
      <c r="G730" s="5">
        <v>60.0</v>
      </c>
      <c r="H730" s="5">
        <v>51.0</v>
      </c>
      <c r="I730" s="5">
        <v>31.0</v>
      </c>
      <c r="J730" s="5">
        <v>37.0</v>
      </c>
      <c r="K730" s="5">
        <v>56.0</v>
      </c>
      <c r="L730" s="5">
        <v>12.0</v>
      </c>
      <c r="M730" s="5">
        <v>50.0</v>
      </c>
      <c r="N730" s="5">
        <v>58.0</v>
      </c>
      <c r="O730" s="5">
        <v>15.0</v>
      </c>
      <c r="P730" s="5">
        <v>18.0</v>
      </c>
      <c r="Q730" s="5">
        <v>18.0</v>
      </c>
      <c r="R730" s="5">
        <v>57.0</v>
      </c>
      <c r="S730" s="5">
        <v>10.0</v>
      </c>
      <c r="T730" s="5">
        <v>10.0</v>
      </c>
      <c r="U730" s="5">
        <v>13.0</v>
      </c>
      <c r="V730" s="5">
        <v>10.0</v>
      </c>
      <c r="W730" s="5">
        <v>14.0</v>
      </c>
      <c r="X730" s="5">
        <v>55.0</v>
      </c>
      <c r="Y730" s="5">
        <v>51.0</v>
      </c>
    </row>
    <row r="731">
      <c r="A731" s="5">
        <v>245586.0</v>
      </c>
      <c r="B731" s="5">
        <v>65.0</v>
      </c>
      <c r="C731" s="5">
        <v>39.0</v>
      </c>
      <c r="D731" s="5">
        <v>55.0</v>
      </c>
      <c r="E731" s="5">
        <v>64.0</v>
      </c>
      <c r="F731" s="5">
        <v>56.0</v>
      </c>
      <c r="G731" s="5">
        <v>59.0</v>
      </c>
      <c r="H731" s="5">
        <v>63.0</v>
      </c>
      <c r="I731" s="5">
        <v>43.0</v>
      </c>
      <c r="J731" s="5">
        <v>62.0</v>
      </c>
      <c r="K731" s="5">
        <v>62.0</v>
      </c>
      <c r="L731" s="5">
        <v>62.0</v>
      </c>
      <c r="M731" s="5">
        <v>62.0</v>
      </c>
      <c r="N731" s="5">
        <v>41.0</v>
      </c>
      <c r="O731" s="5">
        <v>61.0</v>
      </c>
      <c r="P731" s="5">
        <v>67.0</v>
      </c>
      <c r="Q731" s="5">
        <v>70.0</v>
      </c>
      <c r="R731" s="5">
        <v>53.0</v>
      </c>
      <c r="S731" s="5">
        <v>10.0</v>
      </c>
      <c r="T731" s="5">
        <v>12.0</v>
      </c>
      <c r="U731" s="5">
        <v>11.0</v>
      </c>
      <c r="V731" s="5">
        <v>12.0</v>
      </c>
      <c r="W731" s="5">
        <v>8.0</v>
      </c>
      <c r="X731" s="5">
        <v>49.0</v>
      </c>
      <c r="Y731" s="5">
        <v>52.0</v>
      </c>
    </row>
    <row r="732">
      <c r="A732" s="5">
        <v>245597.0</v>
      </c>
      <c r="B732" s="5">
        <v>68.0</v>
      </c>
      <c r="C732" s="5">
        <v>23.0</v>
      </c>
      <c r="D732" s="5">
        <v>66.0</v>
      </c>
      <c r="E732" s="5">
        <v>72.0</v>
      </c>
      <c r="F732" s="5">
        <v>30.0</v>
      </c>
      <c r="G732" s="5">
        <v>59.0</v>
      </c>
      <c r="H732" s="5">
        <v>54.0</v>
      </c>
      <c r="I732" s="5">
        <v>30.0</v>
      </c>
      <c r="J732" s="5">
        <v>54.0</v>
      </c>
      <c r="K732" s="5">
        <v>70.0</v>
      </c>
      <c r="L732" s="5">
        <v>68.0</v>
      </c>
      <c r="M732" s="5">
        <v>57.0</v>
      </c>
      <c r="N732" s="5">
        <v>37.0</v>
      </c>
      <c r="O732" s="5">
        <v>69.0</v>
      </c>
      <c r="P732" s="5">
        <v>71.0</v>
      </c>
      <c r="Q732" s="5">
        <v>69.0</v>
      </c>
      <c r="R732" s="5">
        <v>50.0</v>
      </c>
      <c r="S732" s="5">
        <v>11.0</v>
      </c>
      <c r="T732" s="5">
        <v>9.0</v>
      </c>
      <c r="U732" s="5">
        <v>12.0</v>
      </c>
      <c r="V732" s="5">
        <v>12.0</v>
      </c>
      <c r="W732" s="5">
        <v>6.0</v>
      </c>
      <c r="X732" s="5">
        <v>42.0</v>
      </c>
      <c r="Y732" s="5">
        <v>31.0</v>
      </c>
    </row>
    <row r="733">
      <c r="A733" s="5">
        <v>245615.0</v>
      </c>
      <c r="B733" s="5">
        <v>54.0</v>
      </c>
      <c r="C733" s="5">
        <v>62.0</v>
      </c>
      <c r="D733" s="5">
        <v>66.0</v>
      </c>
      <c r="E733" s="5">
        <v>59.0</v>
      </c>
      <c r="F733" s="5">
        <v>56.0</v>
      </c>
      <c r="G733" s="5">
        <v>54.0</v>
      </c>
      <c r="H733" s="5">
        <v>31.0</v>
      </c>
      <c r="I733" s="5">
        <v>38.0</v>
      </c>
      <c r="J733" s="5">
        <v>49.0</v>
      </c>
      <c r="K733" s="5">
        <v>56.0</v>
      </c>
      <c r="L733" s="5">
        <v>17.0</v>
      </c>
      <c r="M733" s="5">
        <v>59.0</v>
      </c>
      <c r="N733" s="5">
        <v>50.0</v>
      </c>
      <c r="O733" s="5">
        <v>21.0</v>
      </c>
      <c r="P733" s="5">
        <v>26.0</v>
      </c>
      <c r="Q733" s="5">
        <v>20.0</v>
      </c>
      <c r="R733" s="5">
        <v>54.0</v>
      </c>
      <c r="S733" s="5">
        <v>14.0</v>
      </c>
      <c r="T733" s="5">
        <v>7.0</v>
      </c>
      <c r="U733" s="5">
        <v>10.0</v>
      </c>
      <c r="V733" s="5">
        <v>12.0</v>
      </c>
      <c r="W733" s="5">
        <v>11.0</v>
      </c>
      <c r="X733" s="5">
        <v>61.0</v>
      </c>
      <c r="Y733" s="5">
        <v>53.0</v>
      </c>
    </row>
    <row r="734">
      <c r="A734" s="5">
        <v>245750.0</v>
      </c>
      <c r="B734" s="5">
        <v>43.0</v>
      </c>
      <c r="C734" s="5">
        <v>22.0</v>
      </c>
      <c r="D734" s="5">
        <v>65.0</v>
      </c>
      <c r="E734" s="5">
        <v>58.0</v>
      </c>
      <c r="F734" s="5">
        <v>25.0</v>
      </c>
      <c r="G734" s="5">
        <v>36.0</v>
      </c>
      <c r="H734" s="5">
        <v>25.0</v>
      </c>
      <c r="I734" s="5">
        <v>22.0</v>
      </c>
      <c r="J734" s="5">
        <v>32.0</v>
      </c>
      <c r="K734" s="5">
        <v>53.0</v>
      </c>
      <c r="L734" s="5">
        <v>56.0</v>
      </c>
      <c r="M734" s="5">
        <v>29.0</v>
      </c>
      <c r="N734" s="5">
        <v>30.0</v>
      </c>
      <c r="O734" s="5">
        <v>64.0</v>
      </c>
      <c r="P734" s="5">
        <v>67.0</v>
      </c>
      <c r="Q734" s="5">
        <v>62.0</v>
      </c>
      <c r="R734" s="5">
        <v>64.0</v>
      </c>
      <c r="S734" s="5">
        <v>14.0</v>
      </c>
      <c r="T734" s="5">
        <v>12.0</v>
      </c>
      <c r="U734" s="5">
        <v>11.0</v>
      </c>
      <c r="V734" s="5">
        <v>15.0</v>
      </c>
      <c r="W734" s="5">
        <v>12.0</v>
      </c>
      <c r="X734" s="5">
        <v>45.0</v>
      </c>
      <c r="Y734" s="5">
        <v>20.0</v>
      </c>
    </row>
    <row r="735">
      <c r="A735" s="5">
        <v>245770.0</v>
      </c>
      <c r="B735" s="5">
        <v>51.0</v>
      </c>
      <c r="C735" s="5">
        <v>69.0</v>
      </c>
      <c r="D735" s="5">
        <v>66.0</v>
      </c>
      <c r="E735" s="5">
        <v>58.0</v>
      </c>
      <c r="F735" s="5">
        <v>68.0</v>
      </c>
      <c r="G735" s="5">
        <v>67.0</v>
      </c>
      <c r="H735" s="5">
        <v>63.0</v>
      </c>
      <c r="I735" s="5">
        <v>28.0</v>
      </c>
      <c r="J735" s="5">
        <v>32.0</v>
      </c>
      <c r="K735" s="5">
        <v>62.0</v>
      </c>
      <c r="L735" s="5">
        <v>12.0</v>
      </c>
      <c r="M735" s="5">
        <v>64.0</v>
      </c>
      <c r="N735" s="5">
        <v>59.0</v>
      </c>
      <c r="O735" s="5">
        <v>16.0</v>
      </c>
      <c r="P735" s="5">
        <v>10.0</v>
      </c>
      <c r="Q735" s="5">
        <v>19.0</v>
      </c>
      <c r="R735" s="5">
        <v>46.0</v>
      </c>
      <c r="S735" s="5">
        <v>7.0</v>
      </c>
      <c r="T735" s="5">
        <v>12.0</v>
      </c>
      <c r="U735" s="5">
        <v>9.0</v>
      </c>
      <c r="V735" s="5">
        <v>11.0</v>
      </c>
      <c r="W735" s="5">
        <v>7.0</v>
      </c>
      <c r="X735" s="5">
        <v>59.0</v>
      </c>
      <c r="Y735" s="5">
        <v>62.0</v>
      </c>
    </row>
    <row r="736">
      <c r="A736" s="5">
        <v>245894.0</v>
      </c>
      <c r="B736" s="5">
        <v>68.0</v>
      </c>
      <c r="C736" s="5">
        <v>65.0</v>
      </c>
      <c r="D736" s="5">
        <v>51.0</v>
      </c>
      <c r="E736" s="5">
        <v>66.0</v>
      </c>
      <c r="F736" s="5">
        <v>39.0</v>
      </c>
      <c r="G736" s="5">
        <v>71.0</v>
      </c>
      <c r="H736" s="5">
        <v>45.0</v>
      </c>
      <c r="I736" s="5">
        <v>65.0</v>
      </c>
      <c r="J736" s="5">
        <v>61.0</v>
      </c>
      <c r="K736" s="5">
        <v>68.0</v>
      </c>
      <c r="L736" s="5">
        <v>24.0</v>
      </c>
      <c r="M736" s="5">
        <v>63.0</v>
      </c>
      <c r="N736" s="5">
        <v>66.0</v>
      </c>
      <c r="O736" s="5">
        <v>20.0</v>
      </c>
      <c r="P736" s="5">
        <v>28.0</v>
      </c>
      <c r="Q736" s="5">
        <v>28.0</v>
      </c>
      <c r="R736" s="5">
        <v>53.0</v>
      </c>
      <c r="S736" s="5">
        <v>9.0</v>
      </c>
      <c r="T736" s="5">
        <v>12.0</v>
      </c>
      <c r="U736" s="5">
        <v>12.0</v>
      </c>
      <c r="V736" s="5">
        <v>9.0</v>
      </c>
      <c r="W736" s="5">
        <v>11.0</v>
      </c>
      <c r="X736" s="5">
        <v>64.0</v>
      </c>
      <c r="Y736" s="5">
        <v>66.0</v>
      </c>
    </row>
    <row r="737">
      <c r="A737" s="5">
        <v>245900.0</v>
      </c>
      <c r="B737" s="5">
        <v>35.0</v>
      </c>
      <c r="C737" s="5">
        <v>23.0</v>
      </c>
      <c r="D737" s="5">
        <v>59.0</v>
      </c>
      <c r="E737" s="5">
        <v>64.0</v>
      </c>
      <c r="F737" s="5">
        <v>28.0</v>
      </c>
      <c r="G737" s="5">
        <v>44.0</v>
      </c>
      <c r="H737" s="5">
        <v>30.0</v>
      </c>
      <c r="I737" s="5">
        <v>33.0</v>
      </c>
      <c r="J737" s="5">
        <v>52.0</v>
      </c>
      <c r="K737" s="5">
        <v>55.0</v>
      </c>
      <c r="L737" s="5">
        <v>61.0</v>
      </c>
      <c r="M737" s="5">
        <v>24.0</v>
      </c>
      <c r="N737" s="5">
        <v>48.0</v>
      </c>
      <c r="O737" s="5">
        <v>59.0</v>
      </c>
      <c r="P737" s="5">
        <v>64.0</v>
      </c>
      <c r="Q737" s="5">
        <v>61.0</v>
      </c>
      <c r="R737" s="5">
        <v>37.0</v>
      </c>
      <c r="S737" s="5">
        <v>5.0</v>
      </c>
      <c r="T737" s="5">
        <v>6.0</v>
      </c>
      <c r="U737" s="5">
        <v>10.0</v>
      </c>
      <c r="V737" s="5">
        <v>10.0</v>
      </c>
      <c r="W737" s="5">
        <v>6.0</v>
      </c>
      <c r="X737" s="5">
        <v>43.0</v>
      </c>
      <c r="Y737" s="5">
        <v>26.0</v>
      </c>
    </row>
    <row r="738">
      <c r="A738" s="5">
        <v>245902.0</v>
      </c>
      <c r="B738" s="5">
        <v>35.0</v>
      </c>
      <c r="C738" s="5">
        <v>71.0</v>
      </c>
      <c r="D738" s="5">
        <v>62.0</v>
      </c>
      <c r="E738" s="5">
        <v>61.0</v>
      </c>
      <c r="F738" s="5">
        <v>58.0</v>
      </c>
      <c r="G738" s="5">
        <v>60.0</v>
      </c>
      <c r="H738" s="5">
        <v>53.0</v>
      </c>
      <c r="I738" s="5">
        <v>48.0</v>
      </c>
      <c r="J738" s="5">
        <v>50.0</v>
      </c>
      <c r="K738" s="5">
        <v>63.0</v>
      </c>
      <c r="L738" s="5">
        <v>16.0</v>
      </c>
      <c r="M738" s="5">
        <v>66.0</v>
      </c>
      <c r="N738" s="5">
        <v>55.0</v>
      </c>
      <c r="O738" s="5">
        <v>29.0</v>
      </c>
      <c r="P738" s="5">
        <v>26.0</v>
      </c>
      <c r="Q738" s="5">
        <v>14.0</v>
      </c>
      <c r="R738" s="5">
        <v>60.0</v>
      </c>
      <c r="S738" s="5">
        <v>12.0</v>
      </c>
      <c r="T738" s="5">
        <v>10.0</v>
      </c>
      <c r="U738" s="5">
        <v>14.0</v>
      </c>
      <c r="V738" s="5">
        <v>11.0</v>
      </c>
      <c r="W738" s="5">
        <v>13.0</v>
      </c>
      <c r="X738" s="5">
        <v>66.0</v>
      </c>
      <c r="Y738" s="5">
        <v>58.0</v>
      </c>
    </row>
    <row r="739">
      <c r="A739" s="5">
        <v>245997.0</v>
      </c>
      <c r="B739" s="5">
        <v>49.0</v>
      </c>
      <c r="C739" s="5">
        <v>58.0</v>
      </c>
      <c r="D739" s="5">
        <v>60.0</v>
      </c>
      <c r="E739" s="5">
        <v>57.0</v>
      </c>
      <c r="F739" s="5">
        <v>59.0</v>
      </c>
      <c r="G739" s="5">
        <v>54.0</v>
      </c>
      <c r="H739" s="5">
        <v>56.0</v>
      </c>
      <c r="I739" s="5">
        <v>46.0</v>
      </c>
      <c r="J739" s="5">
        <v>44.0</v>
      </c>
      <c r="K739" s="5">
        <v>55.0</v>
      </c>
      <c r="L739" s="5">
        <v>22.0</v>
      </c>
      <c r="M739" s="5">
        <v>60.0</v>
      </c>
      <c r="N739" s="5">
        <v>66.0</v>
      </c>
      <c r="O739" s="5">
        <v>37.0</v>
      </c>
      <c r="P739" s="5">
        <v>21.0</v>
      </c>
      <c r="Q739" s="5">
        <v>16.0</v>
      </c>
      <c r="R739" s="5">
        <v>41.0</v>
      </c>
      <c r="S739" s="5">
        <v>7.0</v>
      </c>
      <c r="T739" s="5">
        <v>11.0</v>
      </c>
      <c r="U739" s="5">
        <v>8.0</v>
      </c>
      <c r="V739" s="5">
        <v>8.0</v>
      </c>
      <c r="W739" s="5">
        <v>7.0</v>
      </c>
      <c r="X739" s="5">
        <v>66.0</v>
      </c>
      <c r="Y739" s="5">
        <v>54.0</v>
      </c>
    </row>
    <row r="740">
      <c r="A740" s="5">
        <v>246074.0</v>
      </c>
      <c r="B740" s="5">
        <v>62.0</v>
      </c>
      <c r="C740" s="5">
        <v>61.0</v>
      </c>
      <c r="D740" s="5">
        <v>47.0</v>
      </c>
      <c r="E740" s="5">
        <v>61.0</v>
      </c>
      <c r="F740" s="5">
        <v>69.0</v>
      </c>
      <c r="G740" s="5">
        <v>73.0</v>
      </c>
      <c r="H740" s="5">
        <v>55.0</v>
      </c>
      <c r="I740" s="5">
        <v>42.0</v>
      </c>
      <c r="J740" s="5">
        <v>47.0</v>
      </c>
      <c r="K740" s="5">
        <v>70.0</v>
      </c>
      <c r="L740" s="5">
        <v>46.0</v>
      </c>
      <c r="M740" s="5">
        <v>58.0</v>
      </c>
      <c r="N740" s="5">
        <v>69.0</v>
      </c>
      <c r="O740" s="5">
        <v>58.0</v>
      </c>
      <c r="P740" s="5">
        <v>55.0</v>
      </c>
      <c r="Q740" s="5">
        <v>40.0</v>
      </c>
      <c r="R740" s="5">
        <v>55.0</v>
      </c>
      <c r="S740" s="5">
        <v>15.0</v>
      </c>
      <c r="T740" s="5">
        <v>14.0</v>
      </c>
      <c r="U740" s="5">
        <v>14.0</v>
      </c>
      <c r="V740" s="5">
        <v>7.0</v>
      </c>
      <c r="W740" s="5">
        <v>5.0</v>
      </c>
      <c r="X740" s="5">
        <v>77.0</v>
      </c>
      <c r="Y740" s="5">
        <v>53.0</v>
      </c>
    </row>
    <row r="741">
      <c r="A741" s="5">
        <v>246081.0</v>
      </c>
      <c r="B741" s="5">
        <v>58.0</v>
      </c>
      <c r="C741" s="5">
        <v>58.0</v>
      </c>
      <c r="D741" s="5">
        <v>40.0</v>
      </c>
      <c r="E741" s="5">
        <v>63.0</v>
      </c>
      <c r="F741" s="5">
        <v>45.0</v>
      </c>
      <c r="G741" s="5">
        <v>67.0</v>
      </c>
      <c r="H741" s="5">
        <v>49.0</v>
      </c>
      <c r="I741" s="5">
        <v>43.0</v>
      </c>
      <c r="J741" s="5">
        <v>55.0</v>
      </c>
      <c r="K741" s="5">
        <v>63.0</v>
      </c>
      <c r="L741" s="5">
        <v>36.0</v>
      </c>
      <c r="M741" s="5">
        <v>64.0</v>
      </c>
      <c r="N741" s="5">
        <v>60.0</v>
      </c>
      <c r="O741" s="5">
        <v>44.0</v>
      </c>
      <c r="P741" s="5">
        <v>42.0</v>
      </c>
      <c r="Q741" s="5">
        <v>35.0</v>
      </c>
      <c r="R741" s="5">
        <v>61.0</v>
      </c>
      <c r="S741" s="5">
        <v>10.0</v>
      </c>
      <c r="T741" s="5">
        <v>10.0</v>
      </c>
      <c r="U741" s="5">
        <v>15.0</v>
      </c>
      <c r="V741" s="5">
        <v>13.0</v>
      </c>
      <c r="W741" s="5">
        <v>13.0</v>
      </c>
      <c r="X741" s="5">
        <v>60.0</v>
      </c>
      <c r="Y741" s="5">
        <v>48.0</v>
      </c>
    </row>
    <row r="742">
      <c r="A742" s="5">
        <v>246121.0</v>
      </c>
      <c r="B742" s="5">
        <v>42.0</v>
      </c>
      <c r="C742" s="5">
        <v>55.0</v>
      </c>
      <c r="D742" s="5">
        <v>44.0</v>
      </c>
      <c r="E742" s="5">
        <v>64.0</v>
      </c>
      <c r="F742" s="5">
        <v>46.0</v>
      </c>
      <c r="G742" s="5">
        <v>61.0</v>
      </c>
      <c r="H742" s="5">
        <v>49.0</v>
      </c>
      <c r="I742" s="5">
        <v>48.0</v>
      </c>
      <c r="J742" s="5">
        <v>61.0</v>
      </c>
      <c r="K742" s="5">
        <v>60.0</v>
      </c>
      <c r="L742" s="5">
        <v>49.0</v>
      </c>
      <c r="M742" s="5">
        <v>54.0</v>
      </c>
      <c r="N742" s="5">
        <v>51.0</v>
      </c>
      <c r="O742" s="5">
        <v>51.0</v>
      </c>
      <c r="P742" s="5">
        <v>53.0</v>
      </c>
      <c r="Q742" s="5">
        <v>50.0</v>
      </c>
      <c r="R742" s="5">
        <v>50.0</v>
      </c>
      <c r="S742" s="5">
        <v>6.0</v>
      </c>
      <c r="T742" s="5">
        <v>12.0</v>
      </c>
      <c r="U742" s="5">
        <v>12.0</v>
      </c>
      <c r="V742" s="5">
        <v>10.0</v>
      </c>
      <c r="W742" s="5">
        <v>10.0</v>
      </c>
      <c r="X742" s="5">
        <v>58.0</v>
      </c>
      <c r="Y742" s="5">
        <v>54.0</v>
      </c>
    </row>
    <row r="743">
      <c r="A743" s="5">
        <v>246155.0</v>
      </c>
      <c r="B743" s="5">
        <v>64.0</v>
      </c>
      <c r="C743" s="5">
        <v>52.0</v>
      </c>
      <c r="D743" s="5">
        <v>62.0</v>
      </c>
      <c r="E743" s="5">
        <v>61.0</v>
      </c>
      <c r="F743" s="5">
        <v>51.0</v>
      </c>
      <c r="G743" s="5">
        <v>65.0</v>
      </c>
      <c r="H743" s="5">
        <v>65.0</v>
      </c>
      <c r="I743" s="5">
        <v>63.0</v>
      </c>
      <c r="J743" s="5">
        <v>58.0</v>
      </c>
      <c r="K743" s="5">
        <v>64.0</v>
      </c>
      <c r="L743" s="5">
        <v>61.0</v>
      </c>
      <c r="M743" s="5">
        <v>59.0</v>
      </c>
      <c r="N743" s="5">
        <v>45.0</v>
      </c>
      <c r="O743" s="5">
        <v>60.0</v>
      </c>
      <c r="P743" s="5">
        <v>63.0</v>
      </c>
      <c r="Q743" s="5">
        <v>61.0</v>
      </c>
      <c r="R743" s="5">
        <v>59.0</v>
      </c>
      <c r="S743" s="5">
        <v>9.0</v>
      </c>
      <c r="T743" s="5">
        <v>12.0</v>
      </c>
      <c r="U743" s="5">
        <v>15.0</v>
      </c>
      <c r="V743" s="5">
        <v>12.0</v>
      </c>
      <c r="W743" s="5">
        <v>11.0</v>
      </c>
      <c r="X743" s="5">
        <v>59.0</v>
      </c>
      <c r="Y743" s="5">
        <v>58.0</v>
      </c>
    </row>
    <row r="744">
      <c r="A744" s="5">
        <v>246164.0</v>
      </c>
      <c r="B744" s="5">
        <v>39.0</v>
      </c>
      <c r="C744" s="5">
        <v>40.0</v>
      </c>
      <c r="D744" s="5">
        <v>67.0</v>
      </c>
      <c r="E744" s="5">
        <v>62.0</v>
      </c>
      <c r="F744" s="5">
        <v>42.0</v>
      </c>
      <c r="G744" s="5">
        <v>54.0</v>
      </c>
      <c r="H744" s="5">
        <v>58.0</v>
      </c>
      <c r="I744" s="5">
        <v>55.0</v>
      </c>
      <c r="J744" s="5">
        <v>58.0</v>
      </c>
      <c r="K744" s="5">
        <v>58.0</v>
      </c>
      <c r="L744" s="5">
        <v>67.0</v>
      </c>
      <c r="M744" s="5">
        <v>46.0</v>
      </c>
      <c r="N744" s="5">
        <v>53.0</v>
      </c>
      <c r="O744" s="5">
        <v>65.0</v>
      </c>
      <c r="P744" s="5">
        <v>70.0</v>
      </c>
      <c r="Q744" s="5">
        <v>71.0</v>
      </c>
      <c r="R744" s="5">
        <v>35.0</v>
      </c>
      <c r="S744" s="5">
        <v>6.0</v>
      </c>
      <c r="T744" s="5">
        <v>8.0</v>
      </c>
      <c r="U744" s="5">
        <v>7.0</v>
      </c>
      <c r="V744" s="5">
        <v>6.0</v>
      </c>
      <c r="W744" s="5">
        <v>8.0</v>
      </c>
      <c r="X744" s="5">
        <v>80.0</v>
      </c>
      <c r="Y744" s="5">
        <v>62.0</v>
      </c>
    </row>
    <row r="745">
      <c r="A745" s="5">
        <v>246175.0</v>
      </c>
      <c r="B745" s="5">
        <v>27.0</v>
      </c>
      <c r="C745" s="5">
        <v>64.0</v>
      </c>
      <c r="D745" s="5">
        <v>62.0</v>
      </c>
      <c r="E745" s="5">
        <v>57.0</v>
      </c>
      <c r="F745" s="5">
        <v>57.0</v>
      </c>
      <c r="G745" s="5">
        <v>54.0</v>
      </c>
      <c r="H745" s="5">
        <v>40.0</v>
      </c>
      <c r="I745" s="5">
        <v>31.0</v>
      </c>
      <c r="J745" s="5">
        <v>34.0</v>
      </c>
      <c r="K745" s="5">
        <v>61.0</v>
      </c>
      <c r="L745" s="5">
        <v>30.0</v>
      </c>
      <c r="M745" s="5">
        <v>62.0</v>
      </c>
      <c r="N745" s="5">
        <v>60.0</v>
      </c>
      <c r="O745" s="5">
        <v>24.0</v>
      </c>
      <c r="P745" s="5">
        <v>25.0</v>
      </c>
      <c r="Q745" s="5">
        <v>21.0</v>
      </c>
      <c r="R745" s="5">
        <v>57.0</v>
      </c>
      <c r="S745" s="5">
        <v>12.0</v>
      </c>
      <c r="T745" s="5">
        <v>10.0</v>
      </c>
      <c r="U745" s="5">
        <v>9.0</v>
      </c>
      <c r="V745" s="5">
        <v>12.0</v>
      </c>
      <c r="W745" s="5">
        <v>14.0</v>
      </c>
      <c r="X745" s="5">
        <v>63.0</v>
      </c>
      <c r="Y745" s="5">
        <v>54.0</v>
      </c>
    </row>
    <row r="746">
      <c r="A746" s="5">
        <v>246203.0</v>
      </c>
      <c r="B746" s="5">
        <v>55.0</v>
      </c>
      <c r="C746" s="5">
        <v>67.0</v>
      </c>
      <c r="D746" s="5">
        <v>66.0</v>
      </c>
      <c r="E746" s="5">
        <v>57.0</v>
      </c>
      <c r="F746" s="5">
        <v>60.0</v>
      </c>
      <c r="G746" s="5">
        <v>64.0</v>
      </c>
      <c r="H746" s="5">
        <v>60.0</v>
      </c>
      <c r="I746" s="5">
        <v>29.0</v>
      </c>
      <c r="J746" s="5">
        <v>49.0</v>
      </c>
      <c r="K746" s="5">
        <v>65.0</v>
      </c>
      <c r="L746" s="5">
        <v>17.0</v>
      </c>
      <c r="M746" s="5">
        <v>66.0</v>
      </c>
      <c r="N746" s="5">
        <v>63.0</v>
      </c>
      <c r="O746" s="5">
        <v>26.0</v>
      </c>
      <c r="P746" s="5">
        <v>18.0</v>
      </c>
      <c r="Q746" s="5">
        <v>25.0</v>
      </c>
      <c r="R746" s="5">
        <v>47.0</v>
      </c>
      <c r="S746" s="5">
        <v>7.0</v>
      </c>
      <c r="T746" s="5">
        <v>12.0</v>
      </c>
      <c r="U746" s="5">
        <v>7.0</v>
      </c>
      <c r="V746" s="5">
        <v>11.0</v>
      </c>
      <c r="W746" s="5">
        <v>10.0</v>
      </c>
      <c r="X746" s="5">
        <v>72.0</v>
      </c>
      <c r="Y746" s="5">
        <v>56.0</v>
      </c>
    </row>
    <row r="747">
      <c r="A747" s="5">
        <v>246263.0</v>
      </c>
      <c r="B747" s="5">
        <v>55.0</v>
      </c>
      <c r="C747" s="5">
        <v>35.0</v>
      </c>
      <c r="D747" s="5">
        <v>46.0</v>
      </c>
      <c r="E747" s="5">
        <v>56.0</v>
      </c>
      <c r="F747" s="5">
        <v>26.0</v>
      </c>
      <c r="G747" s="5">
        <v>62.0</v>
      </c>
      <c r="H747" s="5">
        <v>38.0</v>
      </c>
      <c r="I747" s="5">
        <v>32.0</v>
      </c>
      <c r="J747" s="5">
        <v>31.0</v>
      </c>
      <c r="K747" s="5">
        <v>59.0</v>
      </c>
      <c r="L747" s="5">
        <v>64.0</v>
      </c>
      <c r="M747" s="5">
        <v>52.0</v>
      </c>
      <c r="N747" s="5">
        <v>40.0</v>
      </c>
      <c r="O747" s="5">
        <v>59.0</v>
      </c>
      <c r="P747" s="5">
        <v>67.0</v>
      </c>
      <c r="Q747" s="5">
        <v>64.0</v>
      </c>
      <c r="R747" s="5">
        <v>56.0</v>
      </c>
      <c r="S747" s="5">
        <v>8.0</v>
      </c>
      <c r="T747" s="5">
        <v>9.0</v>
      </c>
      <c r="U747" s="5">
        <v>14.0</v>
      </c>
      <c r="V747" s="5">
        <v>10.0</v>
      </c>
      <c r="W747" s="5">
        <v>15.0</v>
      </c>
      <c r="X747" s="5">
        <v>35.0</v>
      </c>
      <c r="Y747" s="5">
        <v>35.0</v>
      </c>
    </row>
    <row r="748">
      <c r="A748" s="5">
        <v>246289.0</v>
      </c>
      <c r="B748" s="5">
        <v>49.0</v>
      </c>
      <c r="C748" s="5">
        <v>70.0</v>
      </c>
      <c r="D748" s="5">
        <v>62.0</v>
      </c>
      <c r="E748" s="5">
        <v>68.0</v>
      </c>
      <c r="F748" s="5">
        <v>55.0</v>
      </c>
      <c r="G748" s="5">
        <v>55.0</v>
      </c>
      <c r="H748" s="5">
        <v>51.0</v>
      </c>
      <c r="I748" s="5">
        <v>53.0</v>
      </c>
      <c r="J748" s="5">
        <v>66.0</v>
      </c>
      <c r="K748" s="5">
        <v>64.0</v>
      </c>
      <c r="L748" s="5">
        <v>24.0</v>
      </c>
      <c r="M748" s="5">
        <v>59.0</v>
      </c>
      <c r="N748" s="5">
        <v>57.0</v>
      </c>
      <c r="O748" s="5">
        <v>38.0</v>
      </c>
      <c r="P748" s="5">
        <v>35.0</v>
      </c>
      <c r="Q748" s="5">
        <v>41.0</v>
      </c>
      <c r="R748" s="5">
        <v>48.0</v>
      </c>
      <c r="S748" s="5">
        <v>7.0</v>
      </c>
      <c r="T748" s="5">
        <v>12.0</v>
      </c>
      <c r="U748" s="5">
        <v>6.0</v>
      </c>
      <c r="V748" s="5">
        <v>11.0</v>
      </c>
      <c r="W748" s="5">
        <v>12.0</v>
      </c>
      <c r="X748" s="5">
        <v>60.0</v>
      </c>
      <c r="Y748" s="5">
        <v>60.0</v>
      </c>
    </row>
    <row r="749">
      <c r="A749" s="5">
        <v>246405.0</v>
      </c>
      <c r="B749" s="5">
        <v>50.0</v>
      </c>
      <c r="C749" s="5">
        <v>75.0</v>
      </c>
      <c r="D749" s="5">
        <v>69.0</v>
      </c>
      <c r="E749" s="5">
        <v>56.0</v>
      </c>
      <c r="F749" s="5">
        <v>46.0</v>
      </c>
      <c r="G749" s="5">
        <v>74.0</v>
      </c>
      <c r="H749" s="5">
        <v>58.0</v>
      </c>
      <c r="I749" s="5">
        <v>58.0</v>
      </c>
      <c r="J749" s="5">
        <v>33.0</v>
      </c>
      <c r="K749" s="5">
        <v>71.0</v>
      </c>
      <c r="L749" s="5">
        <v>16.0</v>
      </c>
      <c r="M749" s="5">
        <v>62.0</v>
      </c>
      <c r="N749" s="5">
        <v>82.0</v>
      </c>
      <c r="O749" s="5">
        <v>11.0</v>
      </c>
      <c r="P749" s="5">
        <v>18.0</v>
      </c>
      <c r="Q749" s="5">
        <v>12.0</v>
      </c>
      <c r="R749" s="5">
        <v>42.0</v>
      </c>
      <c r="S749" s="5">
        <v>11.0</v>
      </c>
      <c r="T749" s="5">
        <v>8.0</v>
      </c>
      <c r="U749" s="5">
        <v>10.0</v>
      </c>
      <c r="V749" s="5">
        <v>7.0</v>
      </c>
      <c r="W749" s="5">
        <v>6.0</v>
      </c>
      <c r="X749" s="5">
        <v>72.0</v>
      </c>
      <c r="Y749" s="5">
        <v>54.0</v>
      </c>
    </row>
    <row r="750">
      <c r="A750" s="5">
        <v>246431.0</v>
      </c>
      <c r="B750" s="5">
        <v>57.0</v>
      </c>
      <c r="C750" s="5">
        <v>60.0</v>
      </c>
      <c r="D750" s="5">
        <v>42.0</v>
      </c>
      <c r="E750" s="5">
        <v>60.0</v>
      </c>
      <c r="F750" s="5">
        <v>52.0</v>
      </c>
      <c r="G750" s="5">
        <v>68.0</v>
      </c>
      <c r="H750" s="5">
        <v>52.0</v>
      </c>
      <c r="I750" s="5">
        <v>45.0</v>
      </c>
      <c r="J750" s="5">
        <v>42.0</v>
      </c>
      <c r="K750" s="5">
        <v>68.0</v>
      </c>
      <c r="L750" s="5">
        <v>25.0</v>
      </c>
      <c r="M750" s="5">
        <v>62.0</v>
      </c>
      <c r="N750" s="5">
        <v>69.0</v>
      </c>
      <c r="O750" s="5">
        <v>31.0</v>
      </c>
      <c r="P750" s="5">
        <v>35.0</v>
      </c>
      <c r="Q750" s="5">
        <v>39.0</v>
      </c>
      <c r="R750" s="5">
        <v>50.0</v>
      </c>
      <c r="S750" s="5">
        <v>12.0</v>
      </c>
      <c r="T750" s="5">
        <v>13.0</v>
      </c>
      <c r="U750" s="5">
        <v>6.0</v>
      </c>
      <c r="V750" s="5">
        <v>5.0</v>
      </c>
      <c r="W750" s="5">
        <v>14.0</v>
      </c>
      <c r="X750" s="5">
        <v>66.0</v>
      </c>
      <c r="Y750" s="5">
        <v>51.0</v>
      </c>
    </row>
    <row r="751">
      <c r="A751" s="5">
        <v>246606.0</v>
      </c>
      <c r="B751" s="5">
        <v>65.0</v>
      </c>
      <c r="C751" s="5">
        <v>42.0</v>
      </c>
      <c r="D751" s="5">
        <v>44.0</v>
      </c>
      <c r="E751" s="5">
        <v>57.0</v>
      </c>
      <c r="F751" s="5">
        <v>39.0</v>
      </c>
      <c r="G751" s="5">
        <v>62.0</v>
      </c>
      <c r="H751" s="5">
        <v>55.0</v>
      </c>
      <c r="I751" s="5">
        <v>36.0</v>
      </c>
      <c r="J751" s="5">
        <v>49.0</v>
      </c>
      <c r="K751" s="5">
        <v>65.0</v>
      </c>
      <c r="L751" s="5">
        <v>62.0</v>
      </c>
      <c r="M751" s="5">
        <v>49.0</v>
      </c>
      <c r="N751" s="5">
        <v>39.0</v>
      </c>
      <c r="O751" s="5">
        <v>60.0</v>
      </c>
      <c r="P751" s="5">
        <v>58.0</v>
      </c>
      <c r="Q751" s="5">
        <v>59.0</v>
      </c>
      <c r="R751" s="5">
        <v>47.0</v>
      </c>
      <c r="S751" s="5">
        <v>9.0</v>
      </c>
      <c r="T751" s="5">
        <v>6.0</v>
      </c>
      <c r="U751" s="5">
        <v>12.0</v>
      </c>
      <c r="V751" s="5">
        <v>9.0</v>
      </c>
      <c r="W751" s="5">
        <v>11.0</v>
      </c>
      <c r="X751" s="5">
        <v>47.0</v>
      </c>
      <c r="Y751" s="5">
        <v>45.0</v>
      </c>
    </row>
    <row r="752">
      <c r="A752" s="5">
        <v>246681.0</v>
      </c>
      <c r="B752" s="5">
        <v>40.0</v>
      </c>
      <c r="C752" s="5">
        <v>47.0</v>
      </c>
      <c r="D752" s="5">
        <v>48.0</v>
      </c>
      <c r="E752" s="5">
        <v>59.0</v>
      </c>
      <c r="F752" s="5">
        <v>46.0</v>
      </c>
      <c r="G752" s="5">
        <v>59.0</v>
      </c>
      <c r="H752" s="5">
        <v>41.0</v>
      </c>
      <c r="I752" s="5">
        <v>60.0</v>
      </c>
      <c r="J752" s="5">
        <v>54.0</v>
      </c>
      <c r="K752" s="5">
        <v>58.0</v>
      </c>
      <c r="L752" s="5">
        <v>48.0</v>
      </c>
      <c r="M752" s="5">
        <v>56.0</v>
      </c>
      <c r="N752" s="5">
        <v>41.0</v>
      </c>
      <c r="O752" s="5">
        <v>42.0</v>
      </c>
      <c r="P752" s="5">
        <v>49.0</v>
      </c>
      <c r="Q752" s="5">
        <v>46.0</v>
      </c>
      <c r="R752" s="5">
        <v>44.0</v>
      </c>
      <c r="S752" s="5">
        <v>12.0</v>
      </c>
      <c r="T752" s="5">
        <v>5.0</v>
      </c>
      <c r="U752" s="5">
        <v>8.0</v>
      </c>
      <c r="V752" s="5">
        <v>13.0</v>
      </c>
      <c r="W752" s="5">
        <v>6.0</v>
      </c>
      <c r="X752" s="5">
        <v>52.0</v>
      </c>
      <c r="Y752" s="5">
        <v>50.0</v>
      </c>
    </row>
    <row r="753">
      <c r="A753" s="5">
        <v>246690.0</v>
      </c>
      <c r="B753" s="5">
        <v>34.0</v>
      </c>
      <c r="C753" s="5">
        <v>72.0</v>
      </c>
      <c r="D753" s="5">
        <v>68.0</v>
      </c>
      <c r="E753" s="5">
        <v>55.0</v>
      </c>
      <c r="F753" s="5">
        <v>53.0</v>
      </c>
      <c r="G753" s="5">
        <v>68.0</v>
      </c>
      <c r="H753" s="5">
        <v>45.0</v>
      </c>
      <c r="I753" s="5">
        <v>38.0</v>
      </c>
      <c r="J753" s="5">
        <v>48.0</v>
      </c>
      <c r="K753" s="5">
        <v>70.0</v>
      </c>
      <c r="L753" s="5">
        <v>13.0</v>
      </c>
      <c r="M753" s="5">
        <v>71.0</v>
      </c>
      <c r="N753" s="5">
        <v>69.0</v>
      </c>
      <c r="O753" s="5">
        <v>21.0</v>
      </c>
      <c r="P753" s="5">
        <v>16.0</v>
      </c>
      <c r="Q753" s="5">
        <v>15.0</v>
      </c>
      <c r="R753" s="5">
        <v>59.0</v>
      </c>
      <c r="S753" s="5">
        <v>7.0</v>
      </c>
      <c r="T753" s="5">
        <v>14.0</v>
      </c>
      <c r="U753" s="5">
        <v>10.0</v>
      </c>
      <c r="V753" s="5">
        <v>14.0</v>
      </c>
      <c r="W753" s="5">
        <v>14.0</v>
      </c>
      <c r="X753" s="5">
        <v>61.0</v>
      </c>
      <c r="Y753" s="5">
        <v>65.0</v>
      </c>
    </row>
    <row r="754">
      <c r="A754" s="5">
        <v>246771.0</v>
      </c>
      <c r="B754" s="5">
        <v>69.0</v>
      </c>
      <c r="C754" s="5">
        <v>63.0</v>
      </c>
      <c r="D754" s="5">
        <v>54.0</v>
      </c>
      <c r="E754" s="5">
        <v>72.0</v>
      </c>
      <c r="F754" s="5">
        <v>52.0</v>
      </c>
      <c r="G754" s="5">
        <v>70.0</v>
      </c>
      <c r="H754" s="5">
        <v>68.0</v>
      </c>
      <c r="I754" s="5">
        <v>70.0</v>
      </c>
      <c r="J754" s="5">
        <v>68.0</v>
      </c>
      <c r="K754" s="5">
        <v>66.0</v>
      </c>
      <c r="L754" s="5">
        <v>47.0</v>
      </c>
      <c r="M754" s="5">
        <v>62.0</v>
      </c>
      <c r="N754" s="5">
        <v>58.0</v>
      </c>
      <c r="O754" s="5">
        <v>49.0</v>
      </c>
      <c r="P754" s="5">
        <v>54.0</v>
      </c>
      <c r="Q754" s="5">
        <v>53.0</v>
      </c>
      <c r="R754" s="5">
        <v>53.0</v>
      </c>
      <c r="S754" s="5">
        <v>12.0</v>
      </c>
      <c r="T754" s="5">
        <v>12.0</v>
      </c>
      <c r="U754" s="5">
        <v>8.0</v>
      </c>
      <c r="V754" s="5">
        <v>14.0</v>
      </c>
      <c r="W754" s="5">
        <v>7.0</v>
      </c>
      <c r="X754" s="5">
        <v>68.0</v>
      </c>
      <c r="Y754" s="5">
        <v>63.0</v>
      </c>
    </row>
    <row r="755">
      <c r="A755" s="5">
        <v>246773.0</v>
      </c>
      <c r="B755" s="5">
        <v>57.0</v>
      </c>
      <c r="C755" s="5">
        <v>49.0</v>
      </c>
      <c r="D755" s="5">
        <v>44.0</v>
      </c>
      <c r="E755" s="5">
        <v>58.0</v>
      </c>
      <c r="F755" s="5">
        <v>45.0</v>
      </c>
      <c r="G755" s="5">
        <v>62.0</v>
      </c>
      <c r="H755" s="5">
        <v>60.0</v>
      </c>
      <c r="I755" s="5">
        <v>37.0</v>
      </c>
      <c r="J755" s="5">
        <v>55.0</v>
      </c>
      <c r="K755" s="5">
        <v>60.0</v>
      </c>
      <c r="L755" s="5">
        <v>42.0</v>
      </c>
      <c r="M755" s="5">
        <v>59.0</v>
      </c>
      <c r="N755" s="5">
        <v>40.0</v>
      </c>
      <c r="O755" s="5">
        <v>24.0</v>
      </c>
      <c r="P755" s="5">
        <v>32.0</v>
      </c>
      <c r="Q755" s="5">
        <v>21.0</v>
      </c>
      <c r="R755" s="5">
        <v>52.0</v>
      </c>
      <c r="S755" s="5">
        <v>12.0</v>
      </c>
      <c r="T755" s="5">
        <v>7.0</v>
      </c>
      <c r="U755" s="5">
        <v>12.0</v>
      </c>
      <c r="V755" s="5">
        <v>12.0</v>
      </c>
      <c r="W755" s="5">
        <v>9.0</v>
      </c>
      <c r="X755" s="5">
        <v>64.0</v>
      </c>
      <c r="Y755" s="5">
        <v>47.0</v>
      </c>
    </row>
    <row r="756">
      <c r="A756" s="5">
        <v>246832.0</v>
      </c>
      <c r="B756" s="5">
        <v>42.0</v>
      </c>
      <c r="C756" s="5">
        <v>67.0</v>
      </c>
      <c r="D756" s="5">
        <v>70.0</v>
      </c>
      <c r="E756" s="5">
        <v>56.0</v>
      </c>
      <c r="F756" s="5">
        <v>70.0</v>
      </c>
      <c r="G756" s="5">
        <v>63.0</v>
      </c>
      <c r="H756" s="5">
        <v>58.0</v>
      </c>
      <c r="I756" s="5">
        <v>44.0</v>
      </c>
      <c r="J756" s="5">
        <v>42.0</v>
      </c>
      <c r="K756" s="5">
        <v>65.0</v>
      </c>
      <c r="L756" s="5">
        <v>21.0</v>
      </c>
      <c r="M756" s="5">
        <v>69.0</v>
      </c>
      <c r="N756" s="5">
        <v>66.0</v>
      </c>
      <c r="O756" s="5">
        <v>19.0</v>
      </c>
      <c r="P756" s="5">
        <v>19.0</v>
      </c>
      <c r="Q756" s="5">
        <v>25.0</v>
      </c>
      <c r="R756" s="5">
        <v>59.0</v>
      </c>
      <c r="S756" s="5">
        <v>13.0</v>
      </c>
      <c r="T756" s="5">
        <v>10.0</v>
      </c>
      <c r="U756" s="5">
        <v>12.0</v>
      </c>
      <c r="V756" s="5">
        <v>12.0</v>
      </c>
      <c r="W756" s="5">
        <v>12.0</v>
      </c>
      <c r="X756" s="5">
        <v>77.0</v>
      </c>
      <c r="Y756" s="5">
        <v>50.0</v>
      </c>
    </row>
    <row r="757">
      <c r="A757" s="5">
        <v>246877.0</v>
      </c>
      <c r="B757" s="5">
        <v>65.0</v>
      </c>
      <c r="C757" s="5">
        <v>60.0</v>
      </c>
      <c r="D757" s="5">
        <v>50.0</v>
      </c>
      <c r="E757" s="5">
        <v>61.0</v>
      </c>
      <c r="F757" s="5">
        <v>56.0</v>
      </c>
      <c r="G757" s="5">
        <v>66.0</v>
      </c>
      <c r="H757" s="5">
        <v>57.0</v>
      </c>
      <c r="I757" s="5">
        <v>42.0</v>
      </c>
      <c r="J757" s="5">
        <v>55.0</v>
      </c>
      <c r="K757" s="5">
        <v>66.0</v>
      </c>
      <c r="L757" s="5">
        <v>34.0</v>
      </c>
      <c r="M757" s="5">
        <v>52.0</v>
      </c>
      <c r="N757" s="5">
        <v>65.0</v>
      </c>
      <c r="O757" s="5">
        <v>20.0</v>
      </c>
      <c r="P757" s="5">
        <v>37.0</v>
      </c>
      <c r="Q757" s="5">
        <v>36.0</v>
      </c>
      <c r="R757" s="5">
        <v>59.0</v>
      </c>
      <c r="S757" s="5">
        <v>12.0</v>
      </c>
      <c r="T757" s="5">
        <v>12.0</v>
      </c>
      <c r="U757" s="5">
        <v>14.0</v>
      </c>
      <c r="V757" s="5">
        <v>10.0</v>
      </c>
      <c r="W757" s="5">
        <v>11.0</v>
      </c>
      <c r="X757" s="5">
        <v>73.0</v>
      </c>
      <c r="Y757" s="5">
        <v>47.0</v>
      </c>
    </row>
    <row r="758">
      <c r="A758" s="5">
        <v>246918.0</v>
      </c>
      <c r="B758" s="5">
        <v>69.0</v>
      </c>
      <c r="C758" s="5">
        <v>49.0</v>
      </c>
      <c r="D758" s="5">
        <v>58.0</v>
      </c>
      <c r="E758" s="5">
        <v>72.0</v>
      </c>
      <c r="F758" s="5">
        <v>49.0</v>
      </c>
      <c r="G758" s="5">
        <v>63.0</v>
      </c>
      <c r="H758" s="5">
        <v>51.0</v>
      </c>
      <c r="I758" s="5">
        <v>40.0</v>
      </c>
      <c r="J758" s="5">
        <v>69.0</v>
      </c>
      <c r="K758" s="5">
        <v>69.0</v>
      </c>
      <c r="L758" s="5">
        <v>66.0</v>
      </c>
      <c r="M758" s="5">
        <v>59.0</v>
      </c>
      <c r="N758" s="5">
        <v>49.0</v>
      </c>
      <c r="O758" s="5">
        <v>64.0</v>
      </c>
      <c r="P758" s="5">
        <v>67.0</v>
      </c>
      <c r="Q758" s="5">
        <v>68.0</v>
      </c>
      <c r="R758" s="5">
        <v>51.0</v>
      </c>
      <c r="S758" s="5">
        <v>8.0</v>
      </c>
      <c r="T758" s="5">
        <v>12.0</v>
      </c>
      <c r="U758" s="5">
        <v>10.0</v>
      </c>
      <c r="V758" s="5">
        <v>8.0</v>
      </c>
      <c r="W758" s="5">
        <v>13.0</v>
      </c>
      <c r="X758" s="5">
        <v>65.0</v>
      </c>
      <c r="Y758" s="5">
        <v>61.0</v>
      </c>
    </row>
    <row r="759">
      <c r="A759" s="5">
        <v>246928.0</v>
      </c>
      <c r="B759" s="5">
        <v>53.0</v>
      </c>
      <c r="C759" s="5">
        <v>57.0</v>
      </c>
      <c r="D759" s="5">
        <v>39.0</v>
      </c>
      <c r="E759" s="5">
        <v>66.0</v>
      </c>
      <c r="F759" s="5">
        <v>59.0</v>
      </c>
      <c r="G759" s="5">
        <v>65.0</v>
      </c>
      <c r="H759" s="5">
        <v>55.0</v>
      </c>
      <c r="I759" s="5">
        <v>62.0</v>
      </c>
      <c r="J759" s="5">
        <v>63.0</v>
      </c>
      <c r="K759" s="5">
        <v>64.0</v>
      </c>
      <c r="L759" s="5">
        <v>40.0</v>
      </c>
      <c r="M759" s="5">
        <v>54.0</v>
      </c>
      <c r="N759" s="5">
        <v>70.0</v>
      </c>
      <c r="O759" s="5">
        <v>41.0</v>
      </c>
      <c r="P759" s="5">
        <v>39.0</v>
      </c>
      <c r="Q759" s="5">
        <v>38.0</v>
      </c>
      <c r="R759" s="5">
        <v>42.0</v>
      </c>
      <c r="S759" s="5">
        <v>13.0</v>
      </c>
      <c r="T759" s="5">
        <v>6.0</v>
      </c>
      <c r="U759" s="5">
        <v>11.0</v>
      </c>
      <c r="V759" s="5">
        <v>6.0</v>
      </c>
      <c r="W759" s="5">
        <v>6.0</v>
      </c>
      <c r="X759" s="5">
        <v>49.0</v>
      </c>
      <c r="Y759" s="5">
        <v>51.0</v>
      </c>
    </row>
    <row r="760">
      <c r="A760" s="5">
        <v>246946.0</v>
      </c>
      <c r="B760" s="5">
        <v>47.0</v>
      </c>
      <c r="C760" s="5">
        <v>61.0</v>
      </c>
      <c r="D760" s="5">
        <v>44.0</v>
      </c>
      <c r="E760" s="5">
        <v>65.0</v>
      </c>
      <c r="F760" s="5">
        <v>54.0</v>
      </c>
      <c r="G760" s="5">
        <v>66.0</v>
      </c>
      <c r="H760" s="5">
        <v>59.0</v>
      </c>
      <c r="I760" s="5">
        <v>43.0</v>
      </c>
      <c r="J760" s="5">
        <v>58.0</v>
      </c>
      <c r="K760" s="5">
        <v>67.0</v>
      </c>
      <c r="L760" s="5">
        <v>63.0</v>
      </c>
      <c r="M760" s="5">
        <v>65.0</v>
      </c>
      <c r="N760" s="5">
        <v>55.0</v>
      </c>
      <c r="O760" s="5">
        <v>56.0</v>
      </c>
      <c r="P760" s="5">
        <v>62.0</v>
      </c>
      <c r="Q760" s="5">
        <v>55.0</v>
      </c>
      <c r="R760" s="5">
        <v>53.0</v>
      </c>
      <c r="S760" s="5">
        <v>6.0</v>
      </c>
      <c r="T760" s="5">
        <v>15.0</v>
      </c>
      <c r="U760" s="5">
        <v>14.0</v>
      </c>
      <c r="V760" s="5">
        <v>9.0</v>
      </c>
      <c r="W760" s="5">
        <v>9.0</v>
      </c>
      <c r="X760" s="5">
        <v>68.0</v>
      </c>
      <c r="Y760" s="5">
        <v>63.0</v>
      </c>
    </row>
    <row r="761">
      <c r="A761" s="5">
        <v>246956.0</v>
      </c>
      <c r="B761" s="5">
        <v>21.0</v>
      </c>
      <c r="C761" s="5">
        <v>22.0</v>
      </c>
      <c r="D761" s="5">
        <v>56.0</v>
      </c>
      <c r="E761" s="5">
        <v>49.0</v>
      </c>
      <c r="F761" s="5">
        <v>27.0</v>
      </c>
      <c r="G761" s="5">
        <v>40.0</v>
      </c>
      <c r="H761" s="5">
        <v>38.0</v>
      </c>
      <c r="I761" s="5">
        <v>29.0</v>
      </c>
      <c r="J761" s="5">
        <v>48.0</v>
      </c>
      <c r="K761" s="5">
        <v>49.0</v>
      </c>
      <c r="L761" s="5">
        <v>57.0</v>
      </c>
      <c r="M761" s="5">
        <v>28.0</v>
      </c>
      <c r="N761" s="5">
        <v>39.0</v>
      </c>
      <c r="O761" s="5">
        <v>58.0</v>
      </c>
      <c r="P761" s="5">
        <v>59.0</v>
      </c>
      <c r="Q761" s="5">
        <v>57.0</v>
      </c>
      <c r="R761" s="5">
        <v>52.0</v>
      </c>
      <c r="S761" s="5">
        <v>13.0</v>
      </c>
      <c r="T761" s="5">
        <v>7.0</v>
      </c>
      <c r="U761" s="5">
        <v>15.0</v>
      </c>
      <c r="V761" s="5">
        <v>11.0</v>
      </c>
      <c r="W761" s="5">
        <v>6.0</v>
      </c>
      <c r="X761" s="5">
        <v>38.0</v>
      </c>
      <c r="Y761" s="5">
        <v>19.0</v>
      </c>
    </row>
    <row r="762">
      <c r="A762" s="5">
        <v>247042.0</v>
      </c>
      <c r="B762" s="5">
        <v>25.0</v>
      </c>
      <c r="C762" s="5">
        <v>28.0</v>
      </c>
      <c r="D762" s="5">
        <v>62.0</v>
      </c>
      <c r="E762" s="5">
        <v>57.0</v>
      </c>
      <c r="F762" s="5">
        <v>23.0</v>
      </c>
      <c r="G762" s="5">
        <v>51.0</v>
      </c>
      <c r="H762" s="5">
        <v>26.0</v>
      </c>
      <c r="I762" s="5">
        <v>25.0</v>
      </c>
      <c r="J762" s="5">
        <v>45.0</v>
      </c>
      <c r="K762" s="5">
        <v>56.0</v>
      </c>
      <c r="L762" s="5">
        <v>58.0</v>
      </c>
      <c r="M762" s="5">
        <v>36.0</v>
      </c>
      <c r="N762" s="5">
        <v>36.0</v>
      </c>
      <c r="O762" s="5">
        <v>57.0</v>
      </c>
      <c r="P762" s="5">
        <v>61.0</v>
      </c>
      <c r="Q762" s="5">
        <v>56.0</v>
      </c>
      <c r="R762" s="5">
        <v>55.0</v>
      </c>
      <c r="S762" s="5">
        <v>9.0</v>
      </c>
      <c r="T762" s="5">
        <v>12.0</v>
      </c>
      <c r="U762" s="5">
        <v>8.0</v>
      </c>
      <c r="V762" s="5">
        <v>13.0</v>
      </c>
      <c r="W762" s="5">
        <v>13.0</v>
      </c>
      <c r="X762" s="5">
        <v>33.0</v>
      </c>
      <c r="Y762" s="5">
        <v>23.0</v>
      </c>
    </row>
    <row r="763">
      <c r="A763" s="5">
        <v>247112.0</v>
      </c>
      <c r="B763" s="5">
        <v>70.0</v>
      </c>
      <c r="C763" s="5">
        <v>41.0</v>
      </c>
      <c r="D763" s="5">
        <v>59.0</v>
      </c>
      <c r="E763" s="5">
        <v>74.0</v>
      </c>
      <c r="F763" s="5">
        <v>46.0</v>
      </c>
      <c r="G763" s="5">
        <v>66.0</v>
      </c>
      <c r="H763" s="5">
        <v>51.0</v>
      </c>
      <c r="I763" s="5">
        <v>50.0</v>
      </c>
      <c r="J763" s="5">
        <v>73.0</v>
      </c>
      <c r="K763" s="5">
        <v>70.0</v>
      </c>
      <c r="L763" s="5">
        <v>65.0</v>
      </c>
      <c r="M763" s="5">
        <v>47.0</v>
      </c>
      <c r="N763" s="5">
        <v>44.0</v>
      </c>
      <c r="O763" s="5">
        <v>62.0</v>
      </c>
      <c r="P763" s="5">
        <v>67.0</v>
      </c>
      <c r="Q763" s="5">
        <v>65.0</v>
      </c>
      <c r="R763" s="5">
        <v>50.0</v>
      </c>
      <c r="S763" s="5">
        <v>11.0</v>
      </c>
      <c r="T763" s="5">
        <v>10.0</v>
      </c>
      <c r="U763" s="5">
        <v>9.0</v>
      </c>
      <c r="V763" s="5">
        <v>15.0</v>
      </c>
      <c r="W763" s="5">
        <v>5.0</v>
      </c>
      <c r="X763" s="5">
        <v>56.0</v>
      </c>
      <c r="Y763" s="5">
        <v>60.0</v>
      </c>
    </row>
    <row r="764">
      <c r="A764" s="5">
        <v>247124.0</v>
      </c>
      <c r="B764" s="5">
        <v>66.0</v>
      </c>
      <c r="C764" s="5">
        <v>53.0</v>
      </c>
      <c r="D764" s="5">
        <v>61.0</v>
      </c>
      <c r="E764" s="5">
        <v>67.0</v>
      </c>
      <c r="F764" s="5">
        <v>56.0</v>
      </c>
      <c r="G764" s="5">
        <v>71.0</v>
      </c>
      <c r="H764" s="5">
        <v>66.0</v>
      </c>
      <c r="I764" s="5">
        <v>49.0</v>
      </c>
      <c r="J764" s="5">
        <v>61.0</v>
      </c>
      <c r="K764" s="5">
        <v>70.0</v>
      </c>
      <c r="L764" s="5">
        <v>63.0</v>
      </c>
      <c r="M764" s="5">
        <v>66.0</v>
      </c>
      <c r="N764" s="5">
        <v>46.0</v>
      </c>
      <c r="O764" s="5">
        <v>56.0</v>
      </c>
      <c r="P764" s="5">
        <v>69.0</v>
      </c>
      <c r="Q764" s="5">
        <v>70.0</v>
      </c>
      <c r="R764" s="5">
        <v>48.0</v>
      </c>
      <c r="S764" s="5">
        <v>8.0</v>
      </c>
      <c r="T764" s="5">
        <v>14.0</v>
      </c>
      <c r="U764" s="5">
        <v>8.0</v>
      </c>
      <c r="V764" s="5">
        <v>11.0</v>
      </c>
      <c r="W764" s="5">
        <v>7.0</v>
      </c>
      <c r="X764" s="5">
        <v>65.0</v>
      </c>
      <c r="Y764" s="5">
        <v>53.0</v>
      </c>
    </row>
    <row r="765">
      <c r="A765" s="5">
        <v>247160.0</v>
      </c>
      <c r="B765" s="5">
        <v>43.0</v>
      </c>
      <c r="C765" s="5">
        <v>55.0</v>
      </c>
      <c r="D765" s="5">
        <v>45.0</v>
      </c>
      <c r="E765" s="5">
        <v>60.0</v>
      </c>
      <c r="F765" s="5">
        <v>46.0</v>
      </c>
      <c r="G765" s="5">
        <v>64.0</v>
      </c>
      <c r="H765" s="5">
        <v>48.0</v>
      </c>
      <c r="I765" s="5">
        <v>34.0</v>
      </c>
      <c r="J765" s="5">
        <v>45.0</v>
      </c>
      <c r="K765" s="5">
        <v>58.0</v>
      </c>
      <c r="L765" s="5">
        <v>26.0</v>
      </c>
      <c r="M765" s="5">
        <v>60.0</v>
      </c>
      <c r="N765" s="5">
        <v>56.0</v>
      </c>
      <c r="O765" s="5">
        <v>11.0</v>
      </c>
      <c r="P765" s="5">
        <v>12.0</v>
      </c>
      <c r="Q765" s="5">
        <v>12.0</v>
      </c>
      <c r="R765" s="5">
        <v>45.0</v>
      </c>
      <c r="S765" s="5">
        <v>11.0</v>
      </c>
      <c r="T765" s="5">
        <v>6.0</v>
      </c>
      <c r="U765" s="5">
        <v>7.0</v>
      </c>
      <c r="V765" s="5">
        <v>9.0</v>
      </c>
      <c r="W765" s="5">
        <v>12.0</v>
      </c>
      <c r="X765" s="5">
        <v>56.0</v>
      </c>
      <c r="Y765" s="5">
        <v>51.0</v>
      </c>
    </row>
    <row r="766">
      <c r="A766" s="5">
        <v>247166.0</v>
      </c>
      <c r="B766" s="5">
        <v>54.0</v>
      </c>
      <c r="C766" s="5">
        <v>42.0</v>
      </c>
      <c r="D766" s="5">
        <v>33.0</v>
      </c>
      <c r="E766" s="5">
        <v>56.0</v>
      </c>
      <c r="F766" s="5">
        <v>44.0</v>
      </c>
      <c r="G766" s="5">
        <v>59.0</v>
      </c>
      <c r="H766" s="5">
        <v>48.0</v>
      </c>
      <c r="I766" s="5">
        <v>47.0</v>
      </c>
      <c r="J766" s="5">
        <v>52.0</v>
      </c>
      <c r="K766" s="5">
        <v>56.0</v>
      </c>
      <c r="L766" s="5">
        <v>39.0</v>
      </c>
      <c r="M766" s="5">
        <v>51.0</v>
      </c>
      <c r="N766" s="5">
        <v>43.0</v>
      </c>
      <c r="O766" s="5">
        <v>43.0</v>
      </c>
      <c r="P766" s="5">
        <v>47.0</v>
      </c>
      <c r="Q766" s="5">
        <v>45.0</v>
      </c>
      <c r="R766" s="5">
        <v>38.0</v>
      </c>
      <c r="S766" s="5">
        <v>5.0</v>
      </c>
      <c r="T766" s="5">
        <v>10.0</v>
      </c>
      <c r="U766" s="5">
        <v>6.0</v>
      </c>
      <c r="V766" s="5">
        <v>9.0</v>
      </c>
      <c r="W766" s="5">
        <v>8.0</v>
      </c>
      <c r="X766" s="5">
        <v>50.0</v>
      </c>
      <c r="Y766" s="5">
        <v>48.0</v>
      </c>
    </row>
    <row r="767">
      <c r="A767" s="5">
        <v>247185.0</v>
      </c>
      <c r="B767" s="5">
        <v>65.0</v>
      </c>
      <c r="C767" s="5">
        <v>48.0</v>
      </c>
      <c r="D767" s="5">
        <v>62.0</v>
      </c>
      <c r="E767" s="5">
        <v>76.0</v>
      </c>
      <c r="F767" s="5">
        <v>49.0</v>
      </c>
      <c r="G767" s="5">
        <v>71.0</v>
      </c>
      <c r="H767" s="5">
        <v>51.0</v>
      </c>
      <c r="I767" s="5">
        <v>54.0</v>
      </c>
      <c r="J767" s="5">
        <v>72.0</v>
      </c>
      <c r="K767" s="5">
        <v>74.0</v>
      </c>
      <c r="L767" s="5">
        <v>70.0</v>
      </c>
      <c r="M767" s="5">
        <v>68.0</v>
      </c>
      <c r="N767" s="5">
        <v>58.0</v>
      </c>
      <c r="O767" s="5">
        <v>74.0</v>
      </c>
      <c r="P767" s="5">
        <v>67.0</v>
      </c>
      <c r="Q767" s="5">
        <v>72.0</v>
      </c>
      <c r="R767" s="5">
        <v>53.0</v>
      </c>
      <c r="S767" s="5">
        <v>12.0</v>
      </c>
      <c r="T767" s="5">
        <v>13.0</v>
      </c>
      <c r="U767" s="5">
        <v>5.0</v>
      </c>
      <c r="V767" s="5">
        <v>14.0</v>
      </c>
      <c r="W767" s="5">
        <v>9.0</v>
      </c>
      <c r="X767" s="5">
        <v>74.0</v>
      </c>
      <c r="Y767" s="5">
        <v>70.0</v>
      </c>
    </row>
    <row r="768">
      <c r="A768" s="5">
        <v>247229.0</v>
      </c>
      <c r="B768" s="5">
        <v>69.0</v>
      </c>
      <c r="C768" s="5">
        <v>32.0</v>
      </c>
      <c r="D768" s="5">
        <v>56.0</v>
      </c>
      <c r="E768" s="5">
        <v>57.0</v>
      </c>
      <c r="F768" s="5">
        <v>35.0</v>
      </c>
      <c r="G768" s="5">
        <v>62.0</v>
      </c>
      <c r="H768" s="5">
        <v>38.0</v>
      </c>
      <c r="I768" s="5">
        <v>33.0</v>
      </c>
      <c r="J768" s="5">
        <v>44.0</v>
      </c>
      <c r="K768" s="5">
        <v>60.0</v>
      </c>
      <c r="L768" s="5">
        <v>65.0</v>
      </c>
      <c r="M768" s="5">
        <v>53.0</v>
      </c>
      <c r="N768" s="5">
        <v>41.0</v>
      </c>
      <c r="O768" s="5">
        <v>62.0</v>
      </c>
      <c r="P768" s="5">
        <v>70.0</v>
      </c>
      <c r="Q768" s="5">
        <v>67.0</v>
      </c>
      <c r="R768" s="5">
        <v>39.0</v>
      </c>
      <c r="S768" s="5">
        <v>8.0</v>
      </c>
      <c r="T768" s="5">
        <v>8.0</v>
      </c>
      <c r="U768" s="5">
        <v>9.0</v>
      </c>
      <c r="V768" s="5">
        <v>8.0</v>
      </c>
      <c r="W768" s="5">
        <v>6.0</v>
      </c>
      <c r="X768" s="5">
        <v>26.0</v>
      </c>
      <c r="Y768" s="5">
        <v>27.0</v>
      </c>
    </row>
    <row r="769">
      <c r="A769" s="5">
        <v>247278.0</v>
      </c>
      <c r="B769" s="5">
        <v>58.0</v>
      </c>
      <c r="C769" s="5">
        <v>41.0</v>
      </c>
      <c r="D769" s="5">
        <v>57.0</v>
      </c>
      <c r="E769" s="5">
        <v>58.0</v>
      </c>
      <c r="F769" s="5">
        <v>35.0</v>
      </c>
      <c r="G769" s="5">
        <v>61.0</v>
      </c>
      <c r="H769" s="5">
        <v>53.0</v>
      </c>
      <c r="I769" s="5">
        <v>26.0</v>
      </c>
      <c r="J769" s="5">
        <v>50.0</v>
      </c>
      <c r="K769" s="5">
        <v>59.0</v>
      </c>
      <c r="L769" s="5">
        <v>57.0</v>
      </c>
      <c r="M769" s="5">
        <v>55.0</v>
      </c>
      <c r="N769" s="5">
        <v>36.0</v>
      </c>
      <c r="O769" s="5">
        <v>59.0</v>
      </c>
      <c r="P769" s="5">
        <v>62.0</v>
      </c>
      <c r="Q769" s="5">
        <v>60.0</v>
      </c>
      <c r="R769" s="5">
        <v>58.0</v>
      </c>
      <c r="S769" s="5">
        <v>14.0</v>
      </c>
      <c r="T769" s="5">
        <v>8.0</v>
      </c>
      <c r="U769" s="5">
        <v>11.0</v>
      </c>
      <c r="V769" s="5">
        <v>13.0</v>
      </c>
      <c r="W769" s="5">
        <v>12.0</v>
      </c>
      <c r="X769" s="5">
        <v>55.0</v>
      </c>
      <c r="Y769" s="5">
        <v>40.0</v>
      </c>
    </row>
    <row r="770">
      <c r="A770" s="5">
        <v>247336.0</v>
      </c>
      <c r="B770" s="5">
        <v>44.0</v>
      </c>
      <c r="C770" s="5">
        <v>54.0</v>
      </c>
      <c r="D770" s="5">
        <v>49.0</v>
      </c>
      <c r="E770" s="5">
        <v>67.0</v>
      </c>
      <c r="F770" s="5">
        <v>44.0</v>
      </c>
      <c r="G770" s="5">
        <v>63.0</v>
      </c>
      <c r="H770" s="5">
        <v>52.0</v>
      </c>
      <c r="I770" s="5">
        <v>48.0</v>
      </c>
      <c r="J770" s="5">
        <v>60.0</v>
      </c>
      <c r="K770" s="5">
        <v>66.0</v>
      </c>
      <c r="L770" s="5">
        <v>57.0</v>
      </c>
      <c r="M770" s="5">
        <v>42.0</v>
      </c>
      <c r="N770" s="5">
        <v>50.0</v>
      </c>
      <c r="O770" s="5">
        <v>53.0</v>
      </c>
      <c r="P770" s="5">
        <v>58.0</v>
      </c>
      <c r="Q770" s="5">
        <v>55.0</v>
      </c>
      <c r="R770" s="5">
        <v>44.0</v>
      </c>
      <c r="S770" s="5">
        <v>7.0</v>
      </c>
      <c r="T770" s="5">
        <v>12.0</v>
      </c>
      <c r="U770" s="5">
        <v>6.0</v>
      </c>
      <c r="V770" s="5">
        <v>13.0</v>
      </c>
      <c r="W770" s="5">
        <v>6.0</v>
      </c>
      <c r="X770" s="5">
        <v>51.0</v>
      </c>
      <c r="Y770" s="5">
        <v>38.0</v>
      </c>
    </row>
    <row r="771">
      <c r="A771" s="5">
        <v>247365.0</v>
      </c>
      <c r="B771" s="5">
        <v>56.0</v>
      </c>
      <c r="C771" s="5">
        <v>52.0</v>
      </c>
      <c r="D771" s="5">
        <v>43.0</v>
      </c>
      <c r="E771" s="5">
        <v>59.0</v>
      </c>
      <c r="F771" s="5">
        <v>48.0</v>
      </c>
      <c r="G771" s="5">
        <v>61.0</v>
      </c>
      <c r="H771" s="5">
        <v>55.0</v>
      </c>
      <c r="I771" s="5">
        <v>52.0</v>
      </c>
      <c r="J771" s="5">
        <v>57.0</v>
      </c>
      <c r="K771" s="5">
        <v>58.0</v>
      </c>
      <c r="L771" s="5">
        <v>51.0</v>
      </c>
      <c r="M771" s="5">
        <v>50.0</v>
      </c>
      <c r="N771" s="5">
        <v>50.0</v>
      </c>
      <c r="O771" s="5">
        <v>53.0</v>
      </c>
      <c r="P771" s="5">
        <v>54.0</v>
      </c>
      <c r="Q771" s="5">
        <v>53.0</v>
      </c>
      <c r="R771" s="5">
        <v>57.0</v>
      </c>
      <c r="S771" s="5">
        <v>11.0</v>
      </c>
      <c r="T771" s="5">
        <v>10.0</v>
      </c>
      <c r="U771" s="5">
        <v>13.0</v>
      </c>
      <c r="V771" s="5">
        <v>10.0</v>
      </c>
      <c r="W771" s="5">
        <v>13.0</v>
      </c>
      <c r="X771" s="5">
        <v>56.0</v>
      </c>
      <c r="Y771" s="5">
        <v>54.0</v>
      </c>
    </row>
    <row r="772">
      <c r="A772" s="5">
        <v>247414.0</v>
      </c>
      <c r="B772" s="5">
        <v>62.0</v>
      </c>
      <c r="C772" s="5">
        <v>51.0</v>
      </c>
      <c r="D772" s="5">
        <v>41.0</v>
      </c>
      <c r="E772" s="5">
        <v>51.0</v>
      </c>
      <c r="F772" s="5">
        <v>38.0</v>
      </c>
      <c r="G772" s="5">
        <v>67.0</v>
      </c>
      <c r="H772" s="5">
        <v>42.0</v>
      </c>
      <c r="I772" s="5">
        <v>31.0</v>
      </c>
      <c r="J772" s="5">
        <v>48.0</v>
      </c>
      <c r="K772" s="5">
        <v>65.0</v>
      </c>
      <c r="L772" s="5">
        <v>64.0</v>
      </c>
      <c r="M772" s="5">
        <v>60.0</v>
      </c>
      <c r="N772" s="5">
        <v>39.0</v>
      </c>
      <c r="O772" s="5">
        <v>54.0</v>
      </c>
      <c r="P772" s="5">
        <v>59.0</v>
      </c>
      <c r="Q772" s="5">
        <v>57.0</v>
      </c>
      <c r="R772" s="5">
        <v>40.0</v>
      </c>
      <c r="S772" s="5">
        <v>15.0</v>
      </c>
      <c r="T772" s="5">
        <v>6.0</v>
      </c>
      <c r="U772" s="5">
        <v>7.0</v>
      </c>
      <c r="V772" s="5">
        <v>6.0</v>
      </c>
      <c r="W772" s="5">
        <v>6.0</v>
      </c>
      <c r="X772" s="5">
        <v>61.0</v>
      </c>
      <c r="Y772" s="5">
        <v>45.0</v>
      </c>
    </row>
    <row r="773">
      <c r="A773" s="5">
        <v>247500.0</v>
      </c>
      <c r="B773" s="5">
        <v>49.0</v>
      </c>
      <c r="C773" s="5">
        <v>32.0</v>
      </c>
      <c r="D773" s="5">
        <v>71.0</v>
      </c>
      <c r="E773" s="5">
        <v>73.0</v>
      </c>
      <c r="F773" s="5">
        <v>30.0</v>
      </c>
      <c r="G773" s="5">
        <v>61.0</v>
      </c>
      <c r="H773" s="5">
        <v>27.0</v>
      </c>
      <c r="I773" s="5">
        <v>24.0</v>
      </c>
      <c r="J773" s="5">
        <v>73.0</v>
      </c>
      <c r="K773" s="5">
        <v>65.0</v>
      </c>
      <c r="L773" s="5">
        <v>68.0</v>
      </c>
      <c r="M773" s="5">
        <v>34.0</v>
      </c>
      <c r="N773" s="5">
        <v>31.0</v>
      </c>
      <c r="O773" s="5">
        <v>65.0</v>
      </c>
      <c r="P773" s="5">
        <v>74.0</v>
      </c>
      <c r="Q773" s="5">
        <v>69.0</v>
      </c>
      <c r="R773" s="5">
        <v>48.0</v>
      </c>
      <c r="S773" s="5">
        <v>7.0</v>
      </c>
      <c r="T773" s="5">
        <v>14.0</v>
      </c>
      <c r="U773" s="5">
        <v>7.0</v>
      </c>
      <c r="V773" s="5">
        <v>12.0</v>
      </c>
      <c r="W773" s="5">
        <v>8.0</v>
      </c>
      <c r="X773" s="5">
        <v>53.0</v>
      </c>
      <c r="Y773" s="5">
        <v>30.0</v>
      </c>
    </row>
    <row r="774">
      <c r="A774" s="5">
        <v>247508.0</v>
      </c>
      <c r="B774" s="5">
        <v>42.0</v>
      </c>
      <c r="C774" s="5">
        <v>67.0</v>
      </c>
      <c r="D774" s="5">
        <v>69.0</v>
      </c>
      <c r="E774" s="5">
        <v>60.0</v>
      </c>
      <c r="F774" s="5">
        <v>59.0</v>
      </c>
      <c r="G774" s="5">
        <v>64.0</v>
      </c>
      <c r="H774" s="5">
        <v>47.0</v>
      </c>
      <c r="I774" s="5">
        <v>48.0</v>
      </c>
      <c r="J774" s="5">
        <v>49.0</v>
      </c>
      <c r="K774" s="5">
        <v>65.0</v>
      </c>
      <c r="L774" s="5">
        <v>21.0</v>
      </c>
      <c r="M774" s="5">
        <v>61.0</v>
      </c>
      <c r="N774" s="5">
        <v>66.0</v>
      </c>
      <c r="O774" s="5">
        <v>18.0</v>
      </c>
      <c r="P774" s="5">
        <v>16.0</v>
      </c>
      <c r="Q774" s="5">
        <v>20.0</v>
      </c>
      <c r="R774" s="5">
        <v>50.0</v>
      </c>
      <c r="S774" s="5">
        <v>7.0</v>
      </c>
      <c r="T774" s="5">
        <v>13.0</v>
      </c>
      <c r="U774" s="5">
        <v>7.0</v>
      </c>
      <c r="V774" s="5">
        <v>10.0</v>
      </c>
      <c r="W774" s="5">
        <v>13.0</v>
      </c>
      <c r="X774" s="5">
        <v>63.0</v>
      </c>
      <c r="Y774" s="5">
        <v>59.0</v>
      </c>
    </row>
    <row r="775">
      <c r="A775" s="5">
        <v>247731.0</v>
      </c>
      <c r="B775" s="5">
        <v>45.0</v>
      </c>
      <c r="C775" s="5">
        <v>47.0</v>
      </c>
      <c r="D775" s="5">
        <v>33.0</v>
      </c>
      <c r="E775" s="5">
        <v>63.0</v>
      </c>
      <c r="F775" s="5">
        <v>40.0</v>
      </c>
      <c r="G775" s="5">
        <v>58.0</v>
      </c>
      <c r="H775" s="5">
        <v>48.0</v>
      </c>
      <c r="I775" s="5">
        <v>45.0</v>
      </c>
      <c r="J775" s="5">
        <v>60.0</v>
      </c>
      <c r="K775" s="5">
        <v>55.0</v>
      </c>
      <c r="L775" s="5">
        <v>51.0</v>
      </c>
      <c r="M775" s="5">
        <v>52.0</v>
      </c>
      <c r="N775" s="5">
        <v>48.0</v>
      </c>
      <c r="O775" s="5">
        <v>55.0</v>
      </c>
      <c r="P775" s="5">
        <v>56.0</v>
      </c>
      <c r="Q775" s="5">
        <v>56.0</v>
      </c>
      <c r="R775" s="5">
        <v>63.0</v>
      </c>
      <c r="S775" s="5">
        <v>11.0</v>
      </c>
      <c r="T775" s="5">
        <v>14.0</v>
      </c>
      <c r="U775" s="5">
        <v>14.0</v>
      </c>
      <c r="V775" s="5">
        <v>9.0</v>
      </c>
      <c r="W775" s="5">
        <v>15.0</v>
      </c>
      <c r="X775" s="5">
        <v>53.0</v>
      </c>
      <c r="Y775" s="5">
        <v>52.0</v>
      </c>
    </row>
    <row r="776">
      <c r="A776" s="5">
        <v>247819.0</v>
      </c>
      <c r="B776" s="5">
        <v>29.0</v>
      </c>
      <c r="C776" s="5">
        <v>21.0</v>
      </c>
      <c r="D776" s="5">
        <v>66.0</v>
      </c>
      <c r="E776" s="5">
        <v>55.0</v>
      </c>
      <c r="F776" s="5">
        <v>29.0</v>
      </c>
      <c r="G776" s="5">
        <v>38.0</v>
      </c>
      <c r="H776" s="5">
        <v>36.0</v>
      </c>
      <c r="I776" s="5">
        <v>35.0</v>
      </c>
      <c r="J776" s="5">
        <v>49.0</v>
      </c>
      <c r="K776" s="5">
        <v>49.0</v>
      </c>
      <c r="L776" s="5">
        <v>64.0</v>
      </c>
      <c r="M776" s="5">
        <v>25.0</v>
      </c>
      <c r="N776" s="5">
        <v>38.0</v>
      </c>
      <c r="O776" s="5">
        <v>66.0</v>
      </c>
      <c r="P776" s="5">
        <v>70.0</v>
      </c>
      <c r="Q776" s="5">
        <v>67.0</v>
      </c>
      <c r="R776" s="5">
        <v>53.0</v>
      </c>
      <c r="S776" s="5">
        <v>8.0</v>
      </c>
      <c r="T776" s="5">
        <v>10.0</v>
      </c>
      <c r="U776" s="5">
        <v>8.0</v>
      </c>
      <c r="V776" s="5">
        <v>14.0</v>
      </c>
      <c r="W776" s="5">
        <v>13.0</v>
      </c>
      <c r="X776" s="5">
        <v>51.0</v>
      </c>
      <c r="Y776" s="5">
        <v>26.0</v>
      </c>
    </row>
    <row r="777">
      <c r="A777" s="5">
        <v>247872.0</v>
      </c>
      <c r="B777" s="5">
        <v>58.0</v>
      </c>
      <c r="C777" s="5">
        <v>60.0</v>
      </c>
      <c r="D777" s="5">
        <v>57.0</v>
      </c>
      <c r="E777" s="5">
        <v>61.0</v>
      </c>
      <c r="F777" s="5">
        <v>55.0</v>
      </c>
      <c r="G777" s="5">
        <v>62.0</v>
      </c>
      <c r="H777" s="5">
        <v>59.0</v>
      </c>
      <c r="I777" s="5">
        <v>59.0</v>
      </c>
      <c r="J777" s="5">
        <v>50.0</v>
      </c>
      <c r="K777" s="5">
        <v>61.0</v>
      </c>
      <c r="L777" s="5">
        <v>27.0</v>
      </c>
      <c r="M777" s="5">
        <v>62.0</v>
      </c>
      <c r="N777" s="5">
        <v>56.0</v>
      </c>
      <c r="O777" s="5">
        <v>27.0</v>
      </c>
      <c r="P777" s="5">
        <v>33.0</v>
      </c>
      <c r="Q777" s="5">
        <v>29.0</v>
      </c>
      <c r="R777" s="5">
        <v>52.0</v>
      </c>
      <c r="S777" s="5">
        <v>7.0</v>
      </c>
      <c r="T777" s="5">
        <v>8.0</v>
      </c>
      <c r="U777" s="5">
        <v>12.0</v>
      </c>
      <c r="V777" s="5">
        <v>14.0</v>
      </c>
      <c r="W777" s="5">
        <v>11.0</v>
      </c>
      <c r="X777" s="5">
        <v>64.0</v>
      </c>
      <c r="Y777" s="5">
        <v>60.0</v>
      </c>
    </row>
    <row r="778">
      <c r="A778" s="5">
        <v>247876.0</v>
      </c>
      <c r="B778" s="5">
        <v>61.0</v>
      </c>
      <c r="C778" s="5">
        <v>38.0</v>
      </c>
      <c r="D778" s="5">
        <v>44.0</v>
      </c>
      <c r="E778" s="5">
        <v>66.0</v>
      </c>
      <c r="F778" s="5">
        <v>45.0</v>
      </c>
      <c r="G778" s="5">
        <v>61.0</v>
      </c>
      <c r="H778" s="5">
        <v>63.0</v>
      </c>
      <c r="I778" s="5">
        <v>42.0</v>
      </c>
      <c r="J778" s="5">
        <v>62.0</v>
      </c>
      <c r="K778" s="5">
        <v>66.0</v>
      </c>
      <c r="L778" s="5">
        <v>54.0</v>
      </c>
      <c r="M778" s="5">
        <v>53.0</v>
      </c>
      <c r="N778" s="5">
        <v>41.0</v>
      </c>
      <c r="O778" s="5">
        <v>50.0</v>
      </c>
      <c r="P778" s="5">
        <v>62.0</v>
      </c>
      <c r="Q778" s="5">
        <v>61.0</v>
      </c>
      <c r="R778" s="5">
        <v>53.0</v>
      </c>
      <c r="S778" s="5">
        <v>15.0</v>
      </c>
      <c r="T778" s="5">
        <v>10.0</v>
      </c>
      <c r="U778" s="5">
        <v>5.0</v>
      </c>
      <c r="V778" s="5">
        <v>13.0</v>
      </c>
      <c r="W778" s="5">
        <v>10.0</v>
      </c>
      <c r="X778" s="5">
        <v>57.0</v>
      </c>
      <c r="Y778" s="5">
        <v>53.0</v>
      </c>
    </row>
    <row r="779">
      <c r="A779" s="5">
        <v>248015.0</v>
      </c>
      <c r="B779" s="5">
        <v>48.0</v>
      </c>
      <c r="C779" s="5">
        <v>61.0</v>
      </c>
      <c r="D779" s="5">
        <v>48.0</v>
      </c>
      <c r="E779" s="5">
        <v>59.0</v>
      </c>
      <c r="F779" s="5">
        <v>52.0</v>
      </c>
      <c r="G779" s="5">
        <v>59.0</v>
      </c>
      <c r="H779" s="5">
        <v>51.0</v>
      </c>
      <c r="I779" s="5">
        <v>38.0</v>
      </c>
      <c r="J779" s="5">
        <v>42.0</v>
      </c>
      <c r="K779" s="5">
        <v>62.0</v>
      </c>
      <c r="L779" s="5">
        <v>18.0</v>
      </c>
      <c r="M779" s="5">
        <v>60.0</v>
      </c>
      <c r="N779" s="5">
        <v>46.0</v>
      </c>
      <c r="O779" s="5">
        <v>28.0</v>
      </c>
      <c r="P779" s="5">
        <v>22.0</v>
      </c>
      <c r="Q779" s="5">
        <v>25.0</v>
      </c>
      <c r="R779" s="5">
        <v>39.0</v>
      </c>
      <c r="S779" s="5">
        <v>9.0</v>
      </c>
      <c r="T779" s="5">
        <v>6.0</v>
      </c>
      <c r="U779" s="5">
        <v>6.0</v>
      </c>
      <c r="V779" s="5">
        <v>8.0</v>
      </c>
      <c r="W779" s="5">
        <v>10.0</v>
      </c>
      <c r="X779" s="5">
        <v>59.0</v>
      </c>
      <c r="Y779" s="5">
        <v>32.0</v>
      </c>
    </row>
    <row r="780">
      <c r="A780" s="5">
        <v>248069.0</v>
      </c>
      <c r="B780" s="5">
        <v>66.0</v>
      </c>
      <c r="C780" s="5">
        <v>62.0</v>
      </c>
      <c r="D780" s="5">
        <v>41.0</v>
      </c>
      <c r="E780" s="5">
        <v>62.0</v>
      </c>
      <c r="F780" s="5">
        <v>46.0</v>
      </c>
      <c r="G780" s="5">
        <v>68.0</v>
      </c>
      <c r="H780" s="5">
        <v>58.0</v>
      </c>
      <c r="I780" s="5">
        <v>44.0</v>
      </c>
      <c r="J780" s="5">
        <v>58.0</v>
      </c>
      <c r="K780" s="5">
        <v>67.0</v>
      </c>
      <c r="L780" s="5">
        <v>21.0</v>
      </c>
      <c r="M780" s="5">
        <v>62.0</v>
      </c>
      <c r="N780" s="5">
        <v>50.0</v>
      </c>
      <c r="O780" s="5">
        <v>22.0</v>
      </c>
      <c r="P780" s="5">
        <v>25.0</v>
      </c>
      <c r="Q780" s="5">
        <v>24.0</v>
      </c>
      <c r="R780" s="5">
        <v>61.0</v>
      </c>
      <c r="S780" s="5">
        <v>15.0</v>
      </c>
      <c r="T780" s="5">
        <v>11.0</v>
      </c>
      <c r="U780" s="5">
        <v>15.0</v>
      </c>
      <c r="V780" s="5">
        <v>13.0</v>
      </c>
      <c r="W780" s="5">
        <v>7.0</v>
      </c>
      <c r="X780" s="5">
        <v>55.0</v>
      </c>
      <c r="Y780" s="5">
        <v>56.0</v>
      </c>
    </row>
    <row r="781">
      <c r="A781" s="5">
        <v>248128.0</v>
      </c>
      <c r="B781" s="5">
        <v>53.0</v>
      </c>
      <c r="C781" s="5">
        <v>32.0</v>
      </c>
      <c r="D781" s="5">
        <v>63.0</v>
      </c>
      <c r="E781" s="5">
        <v>58.0</v>
      </c>
      <c r="F781" s="5">
        <v>27.0</v>
      </c>
      <c r="G781" s="5">
        <v>62.0</v>
      </c>
      <c r="H781" s="5">
        <v>39.0</v>
      </c>
      <c r="I781" s="5">
        <v>35.0</v>
      </c>
      <c r="J781" s="5">
        <v>29.0</v>
      </c>
      <c r="K781" s="5">
        <v>60.0</v>
      </c>
      <c r="L781" s="5">
        <v>55.0</v>
      </c>
      <c r="M781" s="5">
        <v>46.0</v>
      </c>
      <c r="N781" s="5">
        <v>47.0</v>
      </c>
      <c r="O781" s="5">
        <v>57.0</v>
      </c>
      <c r="P781" s="5">
        <v>66.0</v>
      </c>
      <c r="Q781" s="5">
        <v>64.0</v>
      </c>
      <c r="R781" s="5">
        <v>42.0</v>
      </c>
      <c r="S781" s="5">
        <v>7.0</v>
      </c>
      <c r="T781" s="5">
        <v>12.0</v>
      </c>
      <c r="U781" s="5">
        <v>6.0</v>
      </c>
      <c r="V781" s="5">
        <v>12.0</v>
      </c>
      <c r="W781" s="5">
        <v>5.0</v>
      </c>
      <c r="X781" s="5">
        <v>34.0</v>
      </c>
      <c r="Y781" s="5">
        <v>36.0</v>
      </c>
    </row>
    <row r="782">
      <c r="A782" s="5">
        <v>248165.0</v>
      </c>
      <c r="B782" s="5">
        <v>63.0</v>
      </c>
      <c r="C782" s="5">
        <v>42.0</v>
      </c>
      <c r="D782" s="5">
        <v>60.0</v>
      </c>
      <c r="E782" s="5">
        <v>62.0</v>
      </c>
      <c r="F782" s="5">
        <v>59.0</v>
      </c>
      <c r="G782" s="5">
        <v>68.0</v>
      </c>
      <c r="H782" s="5">
        <v>66.0</v>
      </c>
      <c r="I782" s="5">
        <v>45.0</v>
      </c>
      <c r="J782" s="5">
        <v>59.0</v>
      </c>
      <c r="K782" s="5">
        <v>63.0</v>
      </c>
      <c r="L782" s="5">
        <v>56.0</v>
      </c>
      <c r="M782" s="5">
        <v>59.0</v>
      </c>
      <c r="N782" s="5">
        <v>36.0</v>
      </c>
      <c r="O782" s="5">
        <v>60.0</v>
      </c>
      <c r="P782" s="5">
        <v>58.0</v>
      </c>
      <c r="Q782" s="5">
        <v>59.0</v>
      </c>
      <c r="R782" s="5">
        <v>39.0</v>
      </c>
      <c r="S782" s="5">
        <v>7.0</v>
      </c>
      <c r="T782" s="5">
        <v>9.0</v>
      </c>
      <c r="U782" s="5">
        <v>9.0</v>
      </c>
      <c r="V782" s="5">
        <v>7.0</v>
      </c>
      <c r="W782" s="5">
        <v>7.0</v>
      </c>
      <c r="X782" s="5">
        <v>60.0</v>
      </c>
      <c r="Y782" s="5">
        <v>58.0</v>
      </c>
    </row>
    <row r="783">
      <c r="A783" s="5">
        <v>248230.0</v>
      </c>
      <c r="B783" s="5">
        <v>59.0</v>
      </c>
      <c r="C783" s="5">
        <v>55.0</v>
      </c>
      <c r="D783" s="5">
        <v>54.0</v>
      </c>
      <c r="E783" s="5">
        <v>60.0</v>
      </c>
      <c r="F783" s="5">
        <v>34.0</v>
      </c>
      <c r="G783" s="5">
        <v>66.0</v>
      </c>
      <c r="H783" s="5">
        <v>42.0</v>
      </c>
      <c r="I783" s="5">
        <v>46.0</v>
      </c>
      <c r="J783" s="5">
        <v>62.0</v>
      </c>
      <c r="K783" s="5">
        <v>64.0</v>
      </c>
      <c r="L783" s="5">
        <v>52.0</v>
      </c>
      <c r="M783" s="5">
        <v>58.0</v>
      </c>
      <c r="N783" s="5">
        <v>50.0</v>
      </c>
      <c r="O783" s="5">
        <v>54.0</v>
      </c>
      <c r="P783" s="5">
        <v>62.0</v>
      </c>
      <c r="Q783" s="5">
        <v>62.0</v>
      </c>
      <c r="R783" s="5">
        <v>41.0</v>
      </c>
      <c r="S783" s="5">
        <v>15.0</v>
      </c>
      <c r="T783" s="5">
        <v>5.0</v>
      </c>
      <c r="U783" s="5">
        <v>8.0</v>
      </c>
      <c r="V783" s="5">
        <v>7.0</v>
      </c>
      <c r="W783" s="5">
        <v>6.0</v>
      </c>
      <c r="X783" s="5">
        <v>63.0</v>
      </c>
      <c r="Y783" s="5">
        <v>58.0</v>
      </c>
    </row>
    <row r="784">
      <c r="A784" s="5">
        <v>248390.0</v>
      </c>
      <c r="B784" s="5">
        <v>34.0</v>
      </c>
      <c r="C784" s="5">
        <v>50.0</v>
      </c>
      <c r="D784" s="5">
        <v>60.0</v>
      </c>
      <c r="E784" s="5">
        <v>56.0</v>
      </c>
      <c r="F784" s="5">
        <v>41.0</v>
      </c>
      <c r="G784" s="5">
        <v>60.0</v>
      </c>
      <c r="H784" s="5">
        <v>37.0</v>
      </c>
      <c r="I784" s="5">
        <v>28.0</v>
      </c>
      <c r="J784" s="5">
        <v>50.0</v>
      </c>
      <c r="K784" s="5">
        <v>58.0</v>
      </c>
      <c r="L784" s="5">
        <v>22.0</v>
      </c>
      <c r="M784" s="5">
        <v>52.0</v>
      </c>
      <c r="N784" s="5">
        <v>45.0</v>
      </c>
      <c r="O784" s="5">
        <v>57.0</v>
      </c>
      <c r="P784" s="5">
        <v>40.0</v>
      </c>
      <c r="Q784" s="5">
        <v>31.0</v>
      </c>
      <c r="R784" s="5">
        <v>62.0</v>
      </c>
      <c r="S784" s="5">
        <v>14.0</v>
      </c>
      <c r="T784" s="5">
        <v>12.0</v>
      </c>
      <c r="U784" s="5">
        <v>14.0</v>
      </c>
      <c r="V784" s="5">
        <v>10.0</v>
      </c>
      <c r="W784" s="5">
        <v>12.0</v>
      </c>
      <c r="X784" s="5">
        <v>54.0</v>
      </c>
      <c r="Y784" s="5">
        <v>50.0</v>
      </c>
    </row>
    <row r="785">
      <c r="A785" s="5">
        <v>248405.0</v>
      </c>
      <c r="B785" s="5">
        <v>29.0</v>
      </c>
      <c r="C785" s="5">
        <v>34.0</v>
      </c>
      <c r="D785" s="5">
        <v>60.0</v>
      </c>
      <c r="E785" s="5">
        <v>44.0</v>
      </c>
      <c r="F785" s="5">
        <v>34.0</v>
      </c>
      <c r="G785" s="5">
        <v>31.0</v>
      </c>
      <c r="H785" s="5">
        <v>26.0</v>
      </c>
      <c r="I785" s="5">
        <v>32.0</v>
      </c>
      <c r="J785" s="5">
        <v>34.0</v>
      </c>
      <c r="K785" s="5">
        <v>45.0</v>
      </c>
      <c r="L785" s="5">
        <v>54.0</v>
      </c>
      <c r="M785" s="5">
        <v>30.0</v>
      </c>
      <c r="N785" s="5">
        <v>41.0</v>
      </c>
      <c r="O785" s="5">
        <v>55.0</v>
      </c>
      <c r="P785" s="5">
        <v>57.0</v>
      </c>
      <c r="Q785" s="5">
        <v>58.0</v>
      </c>
      <c r="R785" s="5">
        <v>51.0</v>
      </c>
      <c r="S785" s="5">
        <v>12.0</v>
      </c>
      <c r="T785" s="5">
        <v>13.0</v>
      </c>
      <c r="U785" s="5">
        <v>5.0</v>
      </c>
      <c r="V785" s="5">
        <v>10.0</v>
      </c>
      <c r="W785" s="5">
        <v>11.0</v>
      </c>
      <c r="X785" s="5">
        <v>49.0</v>
      </c>
      <c r="Y785" s="5">
        <v>27.0</v>
      </c>
    </row>
    <row r="786">
      <c r="A786" s="5">
        <v>248487.0</v>
      </c>
      <c r="B786" s="5">
        <v>33.0</v>
      </c>
      <c r="C786" s="5">
        <v>47.0</v>
      </c>
      <c r="D786" s="5">
        <v>48.0</v>
      </c>
      <c r="E786" s="5">
        <v>67.0</v>
      </c>
      <c r="F786" s="5">
        <v>33.0</v>
      </c>
      <c r="G786" s="5">
        <v>66.0</v>
      </c>
      <c r="H786" s="5">
        <v>50.0</v>
      </c>
      <c r="I786" s="5">
        <v>40.0</v>
      </c>
      <c r="J786" s="5">
        <v>66.0</v>
      </c>
      <c r="K786" s="5">
        <v>67.0</v>
      </c>
      <c r="L786" s="5">
        <v>57.0</v>
      </c>
      <c r="M786" s="5">
        <v>60.0</v>
      </c>
      <c r="N786" s="5">
        <v>37.0</v>
      </c>
      <c r="O786" s="5">
        <v>52.0</v>
      </c>
      <c r="P786" s="5">
        <v>55.0</v>
      </c>
      <c r="Q786" s="5">
        <v>52.0</v>
      </c>
      <c r="R786" s="5">
        <v>62.0</v>
      </c>
      <c r="S786" s="5">
        <v>11.0</v>
      </c>
      <c r="T786" s="5">
        <v>12.0</v>
      </c>
      <c r="U786" s="5">
        <v>13.0</v>
      </c>
      <c r="V786" s="5">
        <v>11.0</v>
      </c>
      <c r="W786" s="5">
        <v>15.0</v>
      </c>
      <c r="X786" s="5">
        <v>47.0</v>
      </c>
      <c r="Y786" s="5">
        <v>53.0</v>
      </c>
    </row>
    <row r="787">
      <c r="A787" s="5">
        <v>248550.0</v>
      </c>
      <c r="B787" s="5">
        <v>44.0</v>
      </c>
      <c r="C787" s="5">
        <v>40.0</v>
      </c>
      <c r="D787" s="5">
        <v>68.0</v>
      </c>
      <c r="E787" s="5">
        <v>53.0</v>
      </c>
      <c r="F787" s="5">
        <v>38.0</v>
      </c>
      <c r="G787" s="5">
        <v>38.0</v>
      </c>
      <c r="H787" s="5">
        <v>28.0</v>
      </c>
      <c r="I787" s="5">
        <v>22.0</v>
      </c>
      <c r="J787" s="5">
        <v>65.0</v>
      </c>
      <c r="K787" s="5">
        <v>58.0</v>
      </c>
      <c r="L787" s="5">
        <v>63.0</v>
      </c>
      <c r="M787" s="5">
        <v>28.0</v>
      </c>
      <c r="N787" s="5">
        <v>23.0</v>
      </c>
      <c r="O787" s="5">
        <v>67.0</v>
      </c>
      <c r="P787" s="5">
        <v>66.0</v>
      </c>
      <c r="Q787" s="5">
        <v>62.0</v>
      </c>
      <c r="R787" s="5">
        <v>47.0</v>
      </c>
      <c r="S787" s="5">
        <v>9.0</v>
      </c>
      <c r="T787" s="5">
        <v>8.0</v>
      </c>
      <c r="U787" s="5">
        <v>12.0</v>
      </c>
      <c r="V787" s="5">
        <v>10.0</v>
      </c>
      <c r="W787" s="5">
        <v>8.0</v>
      </c>
      <c r="X787" s="5">
        <v>46.0</v>
      </c>
      <c r="Y787" s="5">
        <v>24.0</v>
      </c>
    </row>
    <row r="788">
      <c r="A788" s="5">
        <v>248572.0</v>
      </c>
      <c r="B788" s="5">
        <v>46.0</v>
      </c>
      <c r="C788" s="5">
        <v>51.0</v>
      </c>
      <c r="D788" s="5">
        <v>41.0</v>
      </c>
      <c r="E788" s="5">
        <v>56.0</v>
      </c>
      <c r="F788" s="5">
        <v>47.0</v>
      </c>
      <c r="G788" s="5">
        <v>72.0</v>
      </c>
      <c r="H788" s="5">
        <v>64.0</v>
      </c>
      <c r="I788" s="5">
        <v>53.0</v>
      </c>
      <c r="J788" s="5">
        <v>54.0</v>
      </c>
      <c r="K788" s="5">
        <v>72.0</v>
      </c>
      <c r="L788" s="5">
        <v>26.0</v>
      </c>
      <c r="M788" s="5">
        <v>49.0</v>
      </c>
      <c r="N788" s="5">
        <v>58.0</v>
      </c>
      <c r="O788" s="5">
        <v>45.0</v>
      </c>
      <c r="P788" s="5">
        <v>35.0</v>
      </c>
      <c r="Q788" s="5">
        <v>39.0</v>
      </c>
      <c r="R788" s="5">
        <v>43.0</v>
      </c>
      <c r="S788" s="5">
        <v>9.0</v>
      </c>
      <c r="T788" s="5">
        <v>10.0</v>
      </c>
      <c r="U788" s="5">
        <v>6.0</v>
      </c>
      <c r="V788" s="5">
        <v>11.0</v>
      </c>
      <c r="W788" s="5">
        <v>7.0</v>
      </c>
      <c r="X788" s="5">
        <v>64.0</v>
      </c>
      <c r="Y788" s="5">
        <v>53.0</v>
      </c>
    </row>
    <row r="789">
      <c r="A789" s="5">
        <v>248573.0</v>
      </c>
      <c r="B789" s="5">
        <v>58.0</v>
      </c>
      <c r="C789" s="5">
        <v>47.0</v>
      </c>
      <c r="D789" s="5">
        <v>64.0</v>
      </c>
      <c r="E789" s="5">
        <v>70.0</v>
      </c>
      <c r="F789" s="5">
        <v>49.0</v>
      </c>
      <c r="G789" s="5">
        <v>67.0</v>
      </c>
      <c r="H789" s="5">
        <v>54.0</v>
      </c>
      <c r="I789" s="5">
        <v>46.0</v>
      </c>
      <c r="J789" s="5">
        <v>66.0</v>
      </c>
      <c r="K789" s="5">
        <v>69.0</v>
      </c>
      <c r="L789" s="5">
        <v>53.0</v>
      </c>
      <c r="M789" s="5">
        <v>58.0</v>
      </c>
      <c r="N789" s="5">
        <v>51.0</v>
      </c>
      <c r="O789" s="5">
        <v>56.0</v>
      </c>
      <c r="P789" s="5">
        <v>61.0</v>
      </c>
      <c r="Q789" s="5">
        <v>59.0</v>
      </c>
      <c r="R789" s="5">
        <v>48.0</v>
      </c>
      <c r="S789" s="5">
        <v>6.0</v>
      </c>
      <c r="T789" s="5">
        <v>11.0</v>
      </c>
      <c r="U789" s="5">
        <v>14.0</v>
      </c>
      <c r="V789" s="5">
        <v>12.0</v>
      </c>
      <c r="W789" s="5">
        <v>5.0</v>
      </c>
      <c r="X789" s="5">
        <v>68.0</v>
      </c>
      <c r="Y789" s="5">
        <v>54.0</v>
      </c>
    </row>
    <row r="790">
      <c r="A790" s="5">
        <v>248712.0</v>
      </c>
      <c r="B790" s="5">
        <v>54.0</v>
      </c>
      <c r="C790" s="5">
        <v>55.0</v>
      </c>
      <c r="D790" s="5">
        <v>40.0</v>
      </c>
      <c r="E790" s="5">
        <v>56.0</v>
      </c>
      <c r="F790" s="5">
        <v>43.0</v>
      </c>
      <c r="G790" s="5">
        <v>63.0</v>
      </c>
      <c r="H790" s="5">
        <v>49.0</v>
      </c>
      <c r="I790" s="5">
        <v>38.0</v>
      </c>
      <c r="J790" s="5">
        <v>35.0</v>
      </c>
      <c r="K790" s="5">
        <v>64.0</v>
      </c>
      <c r="L790" s="5">
        <v>23.0</v>
      </c>
      <c r="M790" s="5">
        <v>61.0</v>
      </c>
      <c r="N790" s="5">
        <v>46.0</v>
      </c>
      <c r="O790" s="5">
        <v>22.0</v>
      </c>
      <c r="P790" s="5">
        <v>24.0</v>
      </c>
      <c r="Q790" s="5">
        <v>28.0</v>
      </c>
      <c r="R790" s="5">
        <v>47.0</v>
      </c>
      <c r="S790" s="5">
        <v>10.0</v>
      </c>
      <c r="T790" s="5">
        <v>6.0</v>
      </c>
      <c r="U790" s="5">
        <v>10.0</v>
      </c>
      <c r="V790" s="5">
        <v>10.0</v>
      </c>
      <c r="W790" s="5">
        <v>11.0</v>
      </c>
      <c r="X790" s="5">
        <v>59.0</v>
      </c>
      <c r="Y790" s="5">
        <v>52.0</v>
      </c>
    </row>
    <row r="791">
      <c r="A791" s="5">
        <v>248736.0</v>
      </c>
      <c r="B791" s="5">
        <v>24.0</v>
      </c>
      <c r="C791" s="5">
        <v>23.0</v>
      </c>
      <c r="D791" s="5">
        <v>53.0</v>
      </c>
      <c r="E791" s="5">
        <v>40.0</v>
      </c>
      <c r="F791" s="5">
        <v>23.0</v>
      </c>
      <c r="G791" s="5">
        <v>28.0</v>
      </c>
      <c r="H791" s="5">
        <v>28.0</v>
      </c>
      <c r="I791" s="5">
        <v>27.0</v>
      </c>
      <c r="J791" s="5">
        <v>31.0</v>
      </c>
      <c r="K791" s="5">
        <v>36.0</v>
      </c>
      <c r="L791" s="5">
        <v>53.0</v>
      </c>
      <c r="M791" s="5">
        <v>24.0</v>
      </c>
      <c r="N791" s="5">
        <v>39.0</v>
      </c>
      <c r="O791" s="5">
        <v>52.0</v>
      </c>
      <c r="P791" s="5">
        <v>56.0</v>
      </c>
      <c r="Q791" s="5">
        <v>54.0</v>
      </c>
      <c r="R791" s="5">
        <v>44.0</v>
      </c>
      <c r="S791" s="5">
        <v>5.0</v>
      </c>
      <c r="T791" s="5">
        <v>7.0</v>
      </c>
      <c r="U791" s="5">
        <v>11.0</v>
      </c>
      <c r="V791" s="5">
        <v>14.0</v>
      </c>
      <c r="W791" s="5">
        <v>7.0</v>
      </c>
      <c r="X791" s="5">
        <v>37.0</v>
      </c>
      <c r="Y791" s="5">
        <v>21.0</v>
      </c>
    </row>
    <row r="792">
      <c r="A792" s="5">
        <v>250825.0</v>
      </c>
      <c r="B792" s="5">
        <v>55.0</v>
      </c>
      <c r="C792" s="5">
        <v>51.0</v>
      </c>
      <c r="D792" s="5">
        <v>39.0</v>
      </c>
      <c r="E792" s="5">
        <v>52.0</v>
      </c>
      <c r="F792" s="5">
        <v>46.0</v>
      </c>
      <c r="G792" s="5">
        <v>55.0</v>
      </c>
      <c r="H792" s="5">
        <v>51.0</v>
      </c>
      <c r="I792" s="5">
        <v>47.0</v>
      </c>
      <c r="J792" s="5">
        <v>48.0</v>
      </c>
      <c r="K792" s="5">
        <v>53.0</v>
      </c>
      <c r="L792" s="5">
        <v>19.0</v>
      </c>
      <c r="M792" s="5">
        <v>49.0</v>
      </c>
      <c r="N792" s="5">
        <v>50.0</v>
      </c>
      <c r="O792" s="5">
        <v>24.0</v>
      </c>
      <c r="P792" s="5">
        <v>33.0</v>
      </c>
      <c r="Q792" s="5">
        <v>31.0</v>
      </c>
      <c r="R792" s="5">
        <v>56.0</v>
      </c>
      <c r="S792" s="5">
        <v>10.0</v>
      </c>
      <c r="T792" s="5">
        <v>13.0</v>
      </c>
      <c r="U792" s="5">
        <v>10.0</v>
      </c>
      <c r="V792" s="5">
        <v>14.0</v>
      </c>
      <c r="W792" s="5">
        <v>9.0</v>
      </c>
      <c r="X792" s="5">
        <v>50.0</v>
      </c>
      <c r="Y792" s="5">
        <v>42.0</v>
      </c>
    </row>
    <row r="793">
      <c r="A793" s="5">
        <v>250866.0</v>
      </c>
      <c r="B793" s="5">
        <v>53.0</v>
      </c>
      <c r="C793" s="5">
        <v>30.0</v>
      </c>
      <c r="D793" s="5">
        <v>49.0</v>
      </c>
      <c r="E793" s="5">
        <v>50.0</v>
      </c>
      <c r="F793" s="5">
        <v>34.0</v>
      </c>
      <c r="G793" s="5">
        <v>56.0</v>
      </c>
      <c r="H793" s="5">
        <v>45.0</v>
      </c>
      <c r="I793" s="5">
        <v>42.0</v>
      </c>
      <c r="J793" s="5">
        <v>42.0</v>
      </c>
      <c r="K793" s="5">
        <v>55.0</v>
      </c>
      <c r="L793" s="5">
        <v>58.0</v>
      </c>
      <c r="M793" s="5">
        <v>48.0</v>
      </c>
      <c r="N793" s="5">
        <v>50.0</v>
      </c>
      <c r="O793" s="5">
        <v>53.0</v>
      </c>
      <c r="P793" s="5">
        <v>57.0</v>
      </c>
      <c r="Q793" s="5">
        <v>56.0</v>
      </c>
      <c r="R793" s="5">
        <v>34.0</v>
      </c>
      <c r="S793" s="5">
        <v>6.0</v>
      </c>
      <c r="T793" s="5">
        <v>5.0</v>
      </c>
      <c r="U793" s="5">
        <v>7.0</v>
      </c>
      <c r="V793" s="5">
        <v>10.0</v>
      </c>
      <c r="W793" s="5">
        <v>6.0</v>
      </c>
      <c r="X793" s="5">
        <v>45.0</v>
      </c>
      <c r="Y793" s="5">
        <v>35.0</v>
      </c>
    </row>
    <row r="794">
      <c r="A794" s="5">
        <v>250900.0</v>
      </c>
      <c r="B794" s="5">
        <v>61.0</v>
      </c>
      <c r="C794" s="5">
        <v>34.0</v>
      </c>
      <c r="D794" s="5">
        <v>49.0</v>
      </c>
      <c r="E794" s="5">
        <v>55.0</v>
      </c>
      <c r="F794" s="5">
        <v>31.0</v>
      </c>
      <c r="G794" s="5">
        <v>67.0</v>
      </c>
      <c r="H794" s="5">
        <v>50.0</v>
      </c>
      <c r="I794" s="5">
        <v>33.0</v>
      </c>
      <c r="J794" s="5">
        <v>51.0</v>
      </c>
      <c r="K794" s="5">
        <v>56.0</v>
      </c>
      <c r="L794" s="5">
        <v>57.0</v>
      </c>
      <c r="M794" s="5">
        <v>54.0</v>
      </c>
      <c r="N794" s="5">
        <v>39.0</v>
      </c>
      <c r="O794" s="5">
        <v>61.0</v>
      </c>
      <c r="P794" s="5">
        <v>73.0</v>
      </c>
      <c r="Q794" s="5">
        <v>69.0</v>
      </c>
      <c r="R794" s="5">
        <v>44.0</v>
      </c>
      <c r="S794" s="5">
        <v>5.0</v>
      </c>
      <c r="T794" s="5">
        <v>14.0</v>
      </c>
      <c r="U794" s="5">
        <v>6.0</v>
      </c>
      <c r="V794" s="5">
        <v>14.0</v>
      </c>
      <c r="W794" s="5">
        <v>5.0</v>
      </c>
      <c r="X794" s="5">
        <v>32.0</v>
      </c>
      <c r="Y794" s="5">
        <v>28.0</v>
      </c>
    </row>
    <row r="795">
      <c r="A795" s="5">
        <v>251054.0</v>
      </c>
      <c r="B795" s="5">
        <v>62.0</v>
      </c>
      <c r="C795" s="5">
        <v>62.0</v>
      </c>
      <c r="D795" s="5">
        <v>65.0</v>
      </c>
      <c r="E795" s="5">
        <v>62.0</v>
      </c>
      <c r="F795" s="5">
        <v>47.0</v>
      </c>
      <c r="G795" s="5">
        <v>59.0</v>
      </c>
      <c r="H795" s="5">
        <v>33.0</v>
      </c>
      <c r="I795" s="5">
        <v>25.0</v>
      </c>
      <c r="J795" s="5">
        <v>51.0</v>
      </c>
      <c r="K795" s="5">
        <v>64.0</v>
      </c>
      <c r="L795" s="5">
        <v>19.0</v>
      </c>
      <c r="M795" s="5">
        <v>58.0</v>
      </c>
      <c r="N795" s="5">
        <v>64.0</v>
      </c>
      <c r="O795" s="5">
        <v>19.0</v>
      </c>
      <c r="P795" s="5">
        <v>26.0</v>
      </c>
      <c r="Q795" s="5">
        <v>21.0</v>
      </c>
      <c r="R795" s="5">
        <v>51.0</v>
      </c>
      <c r="S795" s="5">
        <v>6.0</v>
      </c>
      <c r="T795" s="5">
        <v>10.0</v>
      </c>
      <c r="U795" s="5">
        <v>12.0</v>
      </c>
      <c r="V795" s="5">
        <v>10.0</v>
      </c>
      <c r="W795" s="5">
        <v>13.0</v>
      </c>
      <c r="X795" s="5">
        <v>62.0</v>
      </c>
      <c r="Y795" s="5">
        <v>47.0</v>
      </c>
    </row>
    <row r="796">
      <c r="A796" s="5">
        <v>251073.0</v>
      </c>
      <c r="B796" s="5">
        <v>44.0</v>
      </c>
      <c r="C796" s="5">
        <v>58.0</v>
      </c>
      <c r="D796" s="5">
        <v>47.0</v>
      </c>
      <c r="E796" s="5">
        <v>48.0</v>
      </c>
      <c r="F796" s="5">
        <v>50.0</v>
      </c>
      <c r="G796" s="5">
        <v>57.0</v>
      </c>
      <c r="H796" s="5">
        <v>38.0</v>
      </c>
      <c r="I796" s="5">
        <v>42.0</v>
      </c>
      <c r="J796" s="5">
        <v>39.0</v>
      </c>
      <c r="K796" s="5">
        <v>61.0</v>
      </c>
      <c r="L796" s="5">
        <v>37.0</v>
      </c>
      <c r="M796" s="5">
        <v>58.0</v>
      </c>
      <c r="N796" s="5">
        <v>61.0</v>
      </c>
      <c r="O796" s="5">
        <v>33.0</v>
      </c>
      <c r="P796" s="5">
        <v>34.0</v>
      </c>
      <c r="Q796" s="5">
        <v>38.0</v>
      </c>
      <c r="R796" s="5">
        <v>42.0</v>
      </c>
      <c r="S796" s="5">
        <v>8.0</v>
      </c>
      <c r="T796" s="5">
        <v>11.0</v>
      </c>
      <c r="U796" s="5">
        <v>10.0</v>
      </c>
      <c r="V796" s="5">
        <v>7.0</v>
      </c>
      <c r="W796" s="5">
        <v>6.0</v>
      </c>
      <c r="X796" s="5">
        <v>62.0</v>
      </c>
      <c r="Y796" s="5">
        <v>55.0</v>
      </c>
    </row>
    <row r="797">
      <c r="A797" s="5">
        <v>251105.0</v>
      </c>
      <c r="B797" s="5">
        <v>57.0</v>
      </c>
      <c r="C797" s="5">
        <v>73.0</v>
      </c>
      <c r="D797" s="5">
        <v>58.0</v>
      </c>
      <c r="E797" s="5">
        <v>64.0</v>
      </c>
      <c r="F797" s="5">
        <v>65.0</v>
      </c>
      <c r="G797" s="5">
        <v>69.0</v>
      </c>
      <c r="H797" s="5">
        <v>60.0</v>
      </c>
      <c r="I797" s="5">
        <v>39.0</v>
      </c>
      <c r="J797" s="5">
        <v>38.0</v>
      </c>
      <c r="K797" s="5">
        <v>72.0</v>
      </c>
      <c r="L797" s="5">
        <v>28.0</v>
      </c>
      <c r="M797" s="5">
        <v>73.0</v>
      </c>
      <c r="N797" s="5">
        <v>73.0</v>
      </c>
      <c r="O797" s="5">
        <v>22.0</v>
      </c>
      <c r="P797" s="5">
        <v>31.0</v>
      </c>
      <c r="Q797" s="5">
        <v>29.0</v>
      </c>
      <c r="R797" s="5">
        <v>40.0</v>
      </c>
      <c r="S797" s="5">
        <v>9.0</v>
      </c>
      <c r="T797" s="5">
        <v>13.0</v>
      </c>
      <c r="U797" s="5">
        <v>6.0</v>
      </c>
      <c r="V797" s="5">
        <v>7.0</v>
      </c>
      <c r="W797" s="5">
        <v>5.0</v>
      </c>
      <c r="X797" s="5">
        <v>63.0</v>
      </c>
      <c r="Y797" s="5">
        <v>59.0</v>
      </c>
    </row>
    <row r="798">
      <c r="A798" s="5">
        <v>251122.0</v>
      </c>
      <c r="B798" s="5">
        <v>68.0</v>
      </c>
      <c r="C798" s="5">
        <v>68.0</v>
      </c>
      <c r="D798" s="5">
        <v>48.0</v>
      </c>
      <c r="E798" s="5">
        <v>69.0</v>
      </c>
      <c r="F798" s="5">
        <v>61.0</v>
      </c>
      <c r="G798" s="5">
        <v>73.0</v>
      </c>
      <c r="H798" s="5">
        <v>53.0</v>
      </c>
      <c r="I798" s="5">
        <v>42.0</v>
      </c>
      <c r="J798" s="5">
        <v>57.0</v>
      </c>
      <c r="K798" s="5">
        <v>71.0</v>
      </c>
      <c r="L798" s="5">
        <v>27.0</v>
      </c>
      <c r="M798" s="5">
        <v>69.0</v>
      </c>
      <c r="N798" s="5">
        <v>66.0</v>
      </c>
      <c r="O798" s="5">
        <v>27.0</v>
      </c>
      <c r="P798" s="5">
        <v>35.0</v>
      </c>
      <c r="Q798" s="5">
        <v>34.0</v>
      </c>
      <c r="R798" s="5">
        <v>50.0</v>
      </c>
      <c r="S798" s="5">
        <v>8.0</v>
      </c>
      <c r="T798" s="5">
        <v>8.0</v>
      </c>
      <c r="U798" s="5">
        <v>10.0</v>
      </c>
      <c r="V798" s="5">
        <v>14.0</v>
      </c>
      <c r="W798" s="5">
        <v>10.0</v>
      </c>
      <c r="X798" s="5">
        <v>78.0</v>
      </c>
      <c r="Y798" s="5">
        <v>58.0</v>
      </c>
    </row>
    <row r="799">
      <c r="A799" s="5">
        <v>251227.0</v>
      </c>
      <c r="B799" s="5">
        <v>47.0</v>
      </c>
      <c r="C799" s="5">
        <v>30.0</v>
      </c>
      <c r="D799" s="5">
        <v>72.0</v>
      </c>
      <c r="E799" s="5">
        <v>43.0</v>
      </c>
      <c r="F799" s="5">
        <v>37.0</v>
      </c>
      <c r="G799" s="5">
        <v>60.0</v>
      </c>
      <c r="H799" s="5">
        <v>38.0</v>
      </c>
      <c r="I799" s="5">
        <v>38.0</v>
      </c>
      <c r="J799" s="5">
        <v>39.0</v>
      </c>
      <c r="K799" s="5">
        <v>57.0</v>
      </c>
      <c r="L799" s="5">
        <v>68.0</v>
      </c>
      <c r="M799" s="5">
        <v>49.0</v>
      </c>
      <c r="N799" s="5">
        <v>41.0</v>
      </c>
      <c r="O799" s="5">
        <v>64.0</v>
      </c>
      <c r="P799" s="5">
        <v>69.0</v>
      </c>
      <c r="Q799" s="5">
        <v>66.0</v>
      </c>
      <c r="R799" s="5">
        <v>62.0</v>
      </c>
      <c r="S799" s="5">
        <v>12.0</v>
      </c>
      <c r="T799" s="5">
        <v>13.0</v>
      </c>
      <c r="U799" s="5">
        <v>10.0</v>
      </c>
      <c r="V799" s="5">
        <v>12.0</v>
      </c>
      <c r="W799" s="5">
        <v>15.0</v>
      </c>
      <c r="X799" s="5">
        <v>47.0</v>
      </c>
      <c r="Y799" s="5">
        <v>37.0</v>
      </c>
    </row>
    <row r="800">
      <c r="A800" s="5">
        <v>251239.0</v>
      </c>
      <c r="B800" s="5">
        <v>50.0</v>
      </c>
      <c r="C800" s="5">
        <v>49.0</v>
      </c>
      <c r="D800" s="5">
        <v>34.0</v>
      </c>
      <c r="E800" s="5">
        <v>43.0</v>
      </c>
      <c r="F800" s="5">
        <v>44.0</v>
      </c>
      <c r="G800" s="5">
        <v>57.0</v>
      </c>
      <c r="H800" s="5">
        <v>42.0</v>
      </c>
      <c r="I800" s="5">
        <v>33.0</v>
      </c>
      <c r="J800" s="5">
        <v>37.0</v>
      </c>
      <c r="K800" s="5">
        <v>53.0</v>
      </c>
      <c r="L800" s="5">
        <v>18.0</v>
      </c>
      <c r="M800" s="5">
        <v>52.0</v>
      </c>
      <c r="N800" s="5">
        <v>52.0</v>
      </c>
      <c r="O800" s="5">
        <v>24.0</v>
      </c>
      <c r="P800" s="5">
        <v>22.0</v>
      </c>
      <c r="Q800" s="5">
        <v>26.0</v>
      </c>
      <c r="R800" s="5">
        <v>57.0</v>
      </c>
      <c r="S800" s="5">
        <v>12.0</v>
      </c>
      <c r="T800" s="5">
        <v>10.0</v>
      </c>
      <c r="U800" s="5">
        <v>7.0</v>
      </c>
      <c r="V800" s="5">
        <v>13.0</v>
      </c>
      <c r="W800" s="5">
        <v>15.0</v>
      </c>
      <c r="X800" s="5">
        <v>57.0</v>
      </c>
      <c r="Y800" s="5">
        <v>45.0</v>
      </c>
    </row>
    <row r="801">
      <c r="A801" s="5">
        <v>251291.0</v>
      </c>
      <c r="B801" s="5">
        <v>65.0</v>
      </c>
      <c r="C801" s="5">
        <v>55.0</v>
      </c>
      <c r="D801" s="5">
        <v>55.0</v>
      </c>
      <c r="E801" s="5">
        <v>68.0</v>
      </c>
      <c r="F801" s="5">
        <v>59.0</v>
      </c>
      <c r="G801" s="5">
        <v>65.0</v>
      </c>
      <c r="H801" s="5">
        <v>62.0</v>
      </c>
      <c r="I801" s="5">
        <v>60.0</v>
      </c>
      <c r="J801" s="5">
        <v>63.0</v>
      </c>
      <c r="K801" s="5">
        <v>57.0</v>
      </c>
      <c r="L801" s="5">
        <v>43.0</v>
      </c>
      <c r="M801" s="5">
        <v>69.0</v>
      </c>
      <c r="N801" s="5">
        <v>53.0</v>
      </c>
      <c r="O801" s="5">
        <v>47.0</v>
      </c>
      <c r="P801" s="5">
        <v>41.0</v>
      </c>
      <c r="Q801" s="5">
        <v>44.0</v>
      </c>
      <c r="R801" s="5">
        <v>55.0</v>
      </c>
      <c r="S801" s="5">
        <v>15.0</v>
      </c>
      <c r="T801" s="5">
        <v>8.0</v>
      </c>
      <c r="U801" s="5">
        <v>10.0</v>
      </c>
      <c r="V801" s="5">
        <v>10.0</v>
      </c>
      <c r="W801" s="5">
        <v>12.0</v>
      </c>
      <c r="X801" s="5">
        <v>65.0</v>
      </c>
      <c r="Y801" s="5">
        <v>56.0</v>
      </c>
    </row>
    <row r="802">
      <c r="A802" s="5">
        <v>251309.0</v>
      </c>
      <c r="B802" s="5">
        <v>54.0</v>
      </c>
      <c r="C802" s="5">
        <v>50.0</v>
      </c>
      <c r="D802" s="5">
        <v>60.0</v>
      </c>
      <c r="E802" s="5">
        <v>71.0</v>
      </c>
      <c r="F802" s="5">
        <v>44.0</v>
      </c>
      <c r="G802" s="5">
        <v>70.0</v>
      </c>
      <c r="H802" s="5">
        <v>59.0</v>
      </c>
      <c r="I802" s="5">
        <v>44.0</v>
      </c>
      <c r="J802" s="5">
        <v>71.0</v>
      </c>
      <c r="K802" s="5">
        <v>67.0</v>
      </c>
      <c r="L802" s="5">
        <v>58.0</v>
      </c>
      <c r="M802" s="5">
        <v>57.0</v>
      </c>
      <c r="N802" s="5">
        <v>52.0</v>
      </c>
      <c r="O802" s="5">
        <v>50.0</v>
      </c>
      <c r="P802" s="5">
        <v>59.0</v>
      </c>
      <c r="Q802" s="5">
        <v>58.0</v>
      </c>
      <c r="R802" s="5">
        <v>39.0</v>
      </c>
      <c r="S802" s="5">
        <v>8.0</v>
      </c>
      <c r="T802" s="5">
        <v>5.0</v>
      </c>
      <c r="U802" s="5">
        <v>7.0</v>
      </c>
      <c r="V802" s="5">
        <v>10.0</v>
      </c>
      <c r="W802" s="5">
        <v>9.0</v>
      </c>
      <c r="X802" s="5">
        <v>77.0</v>
      </c>
      <c r="Y802" s="5">
        <v>52.0</v>
      </c>
    </row>
    <row r="803">
      <c r="A803" s="5">
        <v>251317.0</v>
      </c>
      <c r="B803" s="5">
        <v>60.0</v>
      </c>
      <c r="C803" s="5">
        <v>35.0</v>
      </c>
      <c r="D803" s="5">
        <v>48.0</v>
      </c>
      <c r="E803" s="5">
        <v>53.0</v>
      </c>
      <c r="F803" s="5">
        <v>31.0</v>
      </c>
      <c r="G803" s="5">
        <v>54.0</v>
      </c>
      <c r="H803" s="5">
        <v>40.0</v>
      </c>
      <c r="I803" s="5">
        <v>33.0</v>
      </c>
      <c r="J803" s="5">
        <v>42.0</v>
      </c>
      <c r="K803" s="5">
        <v>55.0</v>
      </c>
      <c r="L803" s="5">
        <v>60.0</v>
      </c>
      <c r="M803" s="5">
        <v>48.0</v>
      </c>
      <c r="N803" s="5">
        <v>38.0</v>
      </c>
      <c r="O803" s="5">
        <v>57.0</v>
      </c>
      <c r="P803" s="5">
        <v>65.0</v>
      </c>
      <c r="Q803" s="5">
        <v>63.0</v>
      </c>
      <c r="R803" s="5">
        <v>47.0</v>
      </c>
      <c r="S803" s="5">
        <v>12.0</v>
      </c>
      <c r="T803" s="5">
        <v>7.0</v>
      </c>
      <c r="U803" s="5">
        <v>13.0</v>
      </c>
      <c r="V803" s="5">
        <v>9.0</v>
      </c>
      <c r="W803" s="5">
        <v>6.0</v>
      </c>
      <c r="X803" s="5">
        <v>42.0</v>
      </c>
      <c r="Y803" s="5">
        <v>38.0</v>
      </c>
    </row>
    <row r="804">
      <c r="A804" s="5">
        <v>251377.0</v>
      </c>
      <c r="B804" s="5">
        <v>52.0</v>
      </c>
      <c r="C804" s="5">
        <v>45.0</v>
      </c>
      <c r="D804" s="5">
        <v>56.0</v>
      </c>
      <c r="E804" s="5">
        <v>68.0</v>
      </c>
      <c r="F804" s="5">
        <v>45.0</v>
      </c>
      <c r="G804" s="5">
        <v>64.0</v>
      </c>
      <c r="H804" s="5">
        <v>48.0</v>
      </c>
      <c r="I804" s="5">
        <v>41.0</v>
      </c>
      <c r="J804" s="5">
        <v>65.0</v>
      </c>
      <c r="K804" s="5">
        <v>65.0</v>
      </c>
      <c r="L804" s="5">
        <v>54.0</v>
      </c>
      <c r="M804" s="5">
        <v>54.0</v>
      </c>
      <c r="N804" s="5">
        <v>51.0</v>
      </c>
      <c r="O804" s="5">
        <v>56.0</v>
      </c>
      <c r="P804" s="5">
        <v>62.0</v>
      </c>
      <c r="Q804" s="5">
        <v>60.0</v>
      </c>
      <c r="R804" s="5">
        <v>40.0</v>
      </c>
      <c r="S804" s="5">
        <v>7.0</v>
      </c>
      <c r="T804" s="5">
        <v>7.0</v>
      </c>
      <c r="U804" s="5">
        <v>9.0</v>
      </c>
      <c r="V804" s="5">
        <v>5.0</v>
      </c>
      <c r="W804" s="5">
        <v>12.0</v>
      </c>
      <c r="X804" s="5">
        <v>59.0</v>
      </c>
      <c r="Y804" s="5">
        <v>48.0</v>
      </c>
    </row>
    <row r="805">
      <c r="A805" s="5">
        <v>251392.0</v>
      </c>
      <c r="B805" s="5">
        <v>45.0</v>
      </c>
      <c r="C805" s="5">
        <v>55.0</v>
      </c>
      <c r="D805" s="5">
        <v>60.0</v>
      </c>
      <c r="E805" s="5">
        <v>68.0</v>
      </c>
      <c r="F805" s="5">
        <v>52.0</v>
      </c>
      <c r="G805" s="5">
        <v>56.0</v>
      </c>
      <c r="H805" s="5">
        <v>45.0</v>
      </c>
      <c r="I805" s="5">
        <v>47.0</v>
      </c>
      <c r="J805" s="5">
        <v>64.0</v>
      </c>
      <c r="K805" s="5">
        <v>54.0</v>
      </c>
      <c r="L805" s="5">
        <v>55.0</v>
      </c>
      <c r="M805" s="5">
        <v>66.0</v>
      </c>
      <c r="N805" s="5">
        <v>55.0</v>
      </c>
      <c r="O805" s="5">
        <v>55.0</v>
      </c>
      <c r="P805" s="5">
        <v>64.0</v>
      </c>
      <c r="Q805" s="5">
        <v>62.0</v>
      </c>
      <c r="R805" s="5">
        <v>43.0</v>
      </c>
      <c r="S805" s="5">
        <v>7.0</v>
      </c>
      <c r="T805" s="5">
        <v>11.0</v>
      </c>
      <c r="U805" s="5">
        <v>5.0</v>
      </c>
      <c r="V805" s="5">
        <v>12.0</v>
      </c>
      <c r="W805" s="5">
        <v>8.0</v>
      </c>
      <c r="X805" s="5">
        <v>68.0</v>
      </c>
      <c r="Y805" s="5">
        <v>53.0</v>
      </c>
    </row>
    <row r="806">
      <c r="A806" s="5">
        <v>251413.0</v>
      </c>
      <c r="B806" s="5">
        <v>32.0</v>
      </c>
      <c r="C806" s="5">
        <v>64.0</v>
      </c>
      <c r="D806" s="5">
        <v>74.0</v>
      </c>
      <c r="E806" s="5">
        <v>51.0</v>
      </c>
      <c r="F806" s="5">
        <v>56.0</v>
      </c>
      <c r="G806" s="5">
        <v>63.0</v>
      </c>
      <c r="H806" s="5">
        <v>54.0</v>
      </c>
      <c r="I806" s="5">
        <v>29.0</v>
      </c>
      <c r="J806" s="5">
        <v>35.0</v>
      </c>
      <c r="K806" s="5">
        <v>61.0</v>
      </c>
      <c r="L806" s="5">
        <v>23.0</v>
      </c>
      <c r="M806" s="5">
        <v>63.0</v>
      </c>
      <c r="N806" s="5">
        <v>60.0</v>
      </c>
      <c r="O806" s="5">
        <v>21.0</v>
      </c>
      <c r="P806" s="5">
        <v>20.0</v>
      </c>
      <c r="Q806" s="5">
        <v>22.0</v>
      </c>
      <c r="R806" s="5">
        <v>42.0</v>
      </c>
      <c r="S806" s="5">
        <v>6.0</v>
      </c>
      <c r="T806" s="5">
        <v>12.0</v>
      </c>
      <c r="U806" s="5">
        <v>7.0</v>
      </c>
      <c r="V806" s="5">
        <v>5.0</v>
      </c>
      <c r="W806" s="5">
        <v>12.0</v>
      </c>
      <c r="X806" s="5">
        <v>65.0</v>
      </c>
      <c r="Y806" s="5">
        <v>56.0</v>
      </c>
    </row>
    <row r="807">
      <c r="A807" s="5">
        <v>251421.0</v>
      </c>
      <c r="B807" s="5">
        <v>46.0</v>
      </c>
      <c r="C807" s="5">
        <v>54.0</v>
      </c>
      <c r="D807" s="5">
        <v>47.0</v>
      </c>
      <c r="E807" s="5">
        <v>64.0</v>
      </c>
      <c r="F807" s="5">
        <v>45.0</v>
      </c>
      <c r="G807" s="5">
        <v>58.0</v>
      </c>
      <c r="H807" s="5">
        <v>45.0</v>
      </c>
      <c r="I807" s="5">
        <v>43.0</v>
      </c>
      <c r="J807" s="5">
        <v>58.0</v>
      </c>
      <c r="K807" s="5">
        <v>61.0</v>
      </c>
      <c r="L807" s="5">
        <v>23.0</v>
      </c>
      <c r="M807" s="5">
        <v>40.0</v>
      </c>
      <c r="N807" s="5">
        <v>49.0</v>
      </c>
      <c r="O807" s="5">
        <v>41.0</v>
      </c>
      <c r="P807" s="5">
        <v>42.0</v>
      </c>
      <c r="Q807" s="5">
        <v>53.0</v>
      </c>
      <c r="R807" s="5">
        <v>52.0</v>
      </c>
      <c r="S807" s="5">
        <v>14.0</v>
      </c>
      <c r="T807" s="5">
        <v>7.0</v>
      </c>
      <c r="U807" s="5">
        <v>13.0</v>
      </c>
      <c r="V807" s="5">
        <v>5.0</v>
      </c>
      <c r="W807" s="5">
        <v>13.0</v>
      </c>
      <c r="X807" s="5">
        <v>48.0</v>
      </c>
      <c r="Y807" s="5">
        <v>59.0</v>
      </c>
    </row>
    <row r="808">
      <c r="A808" s="5">
        <v>251422.0</v>
      </c>
      <c r="B808" s="5">
        <v>37.0</v>
      </c>
      <c r="C808" s="5">
        <v>29.0</v>
      </c>
      <c r="D808" s="5">
        <v>48.0</v>
      </c>
      <c r="E808" s="5">
        <v>42.0</v>
      </c>
      <c r="F808" s="5">
        <v>23.0</v>
      </c>
      <c r="G808" s="5">
        <v>53.0</v>
      </c>
      <c r="H808" s="5">
        <v>29.0</v>
      </c>
      <c r="I808" s="5">
        <v>29.0</v>
      </c>
      <c r="J808" s="5">
        <v>33.0</v>
      </c>
      <c r="K808" s="5">
        <v>50.0</v>
      </c>
      <c r="L808" s="5">
        <v>49.0</v>
      </c>
      <c r="M808" s="5">
        <v>42.0</v>
      </c>
      <c r="N808" s="5">
        <v>40.0</v>
      </c>
      <c r="O808" s="5">
        <v>50.0</v>
      </c>
      <c r="P808" s="5">
        <v>54.0</v>
      </c>
      <c r="Q808" s="5">
        <v>52.0</v>
      </c>
      <c r="R808" s="5">
        <v>48.0</v>
      </c>
      <c r="S808" s="5">
        <v>9.0</v>
      </c>
      <c r="T808" s="5">
        <v>8.0</v>
      </c>
      <c r="U808" s="5">
        <v>12.0</v>
      </c>
      <c r="V808" s="5">
        <v>7.0</v>
      </c>
      <c r="W808" s="5">
        <v>12.0</v>
      </c>
      <c r="X808" s="5">
        <v>22.0</v>
      </c>
      <c r="Y808" s="5">
        <v>24.0</v>
      </c>
    </row>
    <row r="809">
      <c r="A809" s="5">
        <v>251427.0</v>
      </c>
      <c r="B809" s="5">
        <v>52.0</v>
      </c>
      <c r="C809" s="5">
        <v>30.0</v>
      </c>
      <c r="D809" s="5">
        <v>49.0</v>
      </c>
      <c r="E809" s="5">
        <v>51.0</v>
      </c>
      <c r="F809" s="5">
        <v>31.0</v>
      </c>
      <c r="G809" s="5">
        <v>55.0</v>
      </c>
      <c r="H809" s="5">
        <v>43.0</v>
      </c>
      <c r="I809" s="5">
        <v>36.0</v>
      </c>
      <c r="J809" s="5">
        <v>41.0</v>
      </c>
      <c r="K809" s="5">
        <v>53.0</v>
      </c>
      <c r="L809" s="5">
        <v>54.0</v>
      </c>
      <c r="M809" s="5">
        <v>50.0</v>
      </c>
      <c r="N809" s="5">
        <v>42.0</v>
      </c>
      <c r="O809" s="5">
        <v>52.0</v>
      </c>
      <c r="P809" s="5">
        <v>58.0</v>
      </c>
      <c r="Q809" s="5">
        <v>55.0</v>
      </c>
      <c r="R809" s="5">
        <v>51.0</v>
      </c>
      <c r="S809" s="5">
        <v>5.0</v>
      </c>
      <c r="T809" s="5">
        <v>13.0</v>
      </c>
      <c r="U809" s="5">
        <v>14.0</v>
      </c>
      <c r="V809" s="5">
        <v>13.0</v>
      </c>
      <c r="W809" s="5">
        <v>6.0</v>
      </c>
      <c r="X809" s="5">
        <v>40.0</v>
      </c>
      <c r="Y809" s="5">
        <v>33.0</v>
      </c>
    </row>
    <row r="810">
      <c r="A810" s="5">
        <v>251431.0</v>
      </c>
      <c r="B810" s="5">
        <v>37.0</v>
      </c>
      <c r="C810" s="5">
        <v>62.0</v>
      </c>
      <c r="D810" s="5">
        <v>64.0</v>
      </c>
      <c r="E810" s="5">
        <v>54.0</v>
      </c>
      <c r="F810" s="5">
        <v>44.0</v>
      </c>
      <c r="G810" s="5">
        <v>57.0</v>
      </c>
      <c r="H810" s="5">
        <v>49.0</v>
      </c>
      <c r="I810" s="5">
        <v>38.0</v>
      </c>
      <c r="J810" s="5">
        <v>42.0</v>
      </c>
      <c r="K810" s="5">
        <v>60.0</v>
      </c>
      <c r="L810" s="5">
        <v>21.0</v>
      </c>
      <c r="M810" s="5">
        <v>62.0</v>
      </c>
      <c r="N810" s="5">
        <v>60.0</v>
      </c>
      <c r="O810" s="5">
        <v>14.0</v>
      </c>
      <c r="P810" s="5">
        <v>23.0</v>
      </c>
      <c r="Q810" s="5">
        <v>16.0</v>
      </c>
      <c r="R810" s="5">
        <v>63.0</v>
      </c>
      <c r="S810" s="5">
        <v>15.0</v>
      </c>
      <c r="T810" s="5">
        <v>11.0</v>
      </c>
      <c r="U810" s="5">
        <v>10.0</v>
      </c>
      <c r="V810" s="5">
        <v>14.0</v>
      </c>
      <c r="W810" s="5">
        <v>13.0</v>
      </c>
      <c r="X810" s="5">
        <v>59.0</v>
      </c>
      <c r="Y810" s="5">
        <v>60.0</v>
      </c>
    </row>
    <row r="811">
      <c r="A811" s="5">
        <v>251438.0</v>
      </c>
      <c r="B811" s="5">
        <v>55.0</v>
      </c>
      <c r="C811" s="5">
        <v>58.0</v>
      </c>
      <c r="D811" s="5">
        <v>52.0</v>
      </c>
      <c r="E811" s="5">
        <v>74.0</v>
      </c>
      <c r="F811" s="5">
        <v>51.0</v>
      </c>
      <c r="G811" s="5">
        <v>72.0</v>
      </c>
      <c r="H811" s="5">
        <v>53.0</v>
      </c>
      <c r="I811" s="5">
        <v>56.0</v>
      </c>
      <c r="J811" s="5">
        <v>75.0</v>
      </c>
      <c r="K811" s="5">
        <v>73.0</v>
      </c>
      <c r="L811" s="5">
        <v>53.0</v>
      </c>
      <c r="M811" s="5">
        <v>62.0</v>
      </c>
      <c r="N811" s="5">
        <v>58.0</v>
      </c>
      <c r="O811" s="5">
        <v>41.0</v>
      </c>
      <c r="P811" s="5">
        <v>56.0</v>
      </c>
      <c r="Q811" s="5">
        <v>53.0</v>
      </c>
      <c r="R811" s="5">
        <v>56.0</v>
      </c>
      <c r="S811" s="5">
        <v>11.0</v>
      </c>
      <c r="T811" s="5">
        <v>14.0</v>
      </c>
      <c r="U811" s="5">
        <v>12.0</v>
      </c>
      <c r="V811" s="5">
        <v>5.0</v>
      </c>
      <c r="W811" s="5">
        <v>14.0</v>
      </c>
      <c r="X811" s="5">
        <v>72.0</v>
      </c>
      <c r="Y811" s="5">
        <v>50.0</v>
      </c>
    </row>
    <row r="812">
      <c r="A812" s="5">
        <v>251451.0</v>
      </c>
      <c r="B812" s="5">
        <v>37.0</v>
      </c>
      <c r="C812" s="5">
        <v>24.0</v>
      </c>
      <c r="D812" s="5">
        <v>65.0</v>
      </c>
      <c r="E812" s="5">
        <v>46.0</v>
      </c>
      <c r="F812" s="5">
        <v>32.0</v>
      </c>
      <c r="G812" s="5">
        <v>32.0</v>
      </c>
      <c r="H812" s="5">
        <v>36.0</v>
      </c>
      <c r="I812" s="5">
        <v>32.0</v>
      </c>
      <c r="J812" s="5">
        <v>36.0</v>
      </c>
      <c r="K812" s="5">
        <v>42.0</v>
      </c>
      <c r="L812" s="5">
        <v>56.0</v>
      </c>
      <c r="M812" s="5">
        <v>32.0</v>
      </c>
      <c r="N812" s="5">
        <v>38.0</v>
      </c>
      <c r="O812" s="5">
        <v>55.0</v>
      </c>
      <c r="P812" s="5">
        <v>62.0</v>
      </c>
      <c r="Q812" s="5">
        <v>60.0</v>
      </c>
      <c r="R812" s="5">
        <v>46.0</v>
      </c>
      <c r="S812" s="5">
        <v>12.0</v>
      </c>
      <c r="T812" s="5">
        <v>6.0</v>
      </c>
      <c r="U812" s="5">
        <v>8.0</v>
      </c>
      <c r="V812" s="5">
        <v>13.0</v>
      </c>
      <c r="W812" s="5">
        <v>7.0</v>
      </c>
      <c r="X812" s="5">
        <v>40.0</v>
      </c>
      <c r="Y812" s="5">
        <v>25.0</v>
      </c>
    </row>
    <row r="813">
      <c r="A813" s="5">
        <v>251452.0</v>
      </c>
      <c r="B813" s="5">
        <v>36.0</v>
      </c>
      <c r="C813" s="5">
        <v>67.0</v>
      </c>
      <c r="D813" s="5">
        <v>69.0</v>
      </c>
      <c r="E813" s="5">
        <v>52.0</v>
      </c>
      <c r="F813" s="5">
        <v>57.0</v>
      </c>
      <c r="G813" s="5">
        <v>64.0</v>
      </c>
      <c r="H813" s="5">
        <v>47.0</v>
      </c>
      <c r="I813" s="5">
        <v>37.0</v>
      </c>
      <c r="J813" s="5">
        <v>37.0</v>
      </c>
      <c r="K813" s="5">
        <v>58.0</v>
      </c>
      <c r="L813" s="5">
        <v>14.0</v>
      </c>
      <c r="M813" s="5">
        <v>66.0</v>
      </c>
      <c r="N813" s="5">
        <v>73.0</v>
      </c>
      <c r="O813" s="5">
        <v>21.0</v>
      </c>
      <c r="P813" s="5">
        <v>20.0</v>
      </c>
      <c r="Q813" s="5">
        <v>18.0</v>
      </c>
      <c r="R813" s="5">
        <v>46.0</v>
      </c>
      <c r="S813" s="5">
        <v>6.0</v>
      </c>
      <c r="T813" s="5">
        <v>11.0</v>
      </c>
      <c r="U813" s="5">
        <v>13.0</v>
      </c>
      <c r="V813" s="5">
        <v>11.0</v>
      </c>
      <c r="W813" s="5">
        <v>5.0</v>
      </c>
      <c r="X813" s="5">
        <v>65.0</v>
      </c>
      <c r="Y813" s="5">
        <v>63.0</v>
      </c>
    </row>
    <row r="814">
      <c r="A814" s="5">
        <v>251493.0</v>
      </c>
      <c r="B814" s="5">
        <v>64.0</v>
      </c>
      <c r="C814" s="5">
        <v>34.0</v>
      </c>
      <c r="D814" s="5">
        <v>34.0</v>
      </c>
      <c r="E814" s="5">
        <v>54.0</v>
      </c>
      <c r="F814" s="5">
        <v>34.0</v>
      </c>
      <c r="G814" s="5">
        <v>65.0</v>
      </c>
      <c r="H814" s="5">
        <v>57.0</v>
      </c>
      <c r="I814" s="5">
        <v>43.0</v>
      </c>
      <c r="J814" s="5">
        <v>43.0</v>
      </c>
      <c r="K814" s="5">
        <v>63.0</v>
      </c>
      <c r="L814" s="5">
        <v>54.0</v>
      </c>
      <c r="M814" s="5">
        <v>51.0</v>
      </c>
      <c r="N814" s="5">
        <v>32.0</v>
      </c>
      <c r="O814" s="5">
        <v>58.0</v>
      </c>
      <c r="P814" s="5">
        <v>63.0</v>
      </c>
      <c r="Q814" s="5">
        <v>69.0</v>
      </c>
      <c r="R814" s="5">
        <v>39.0</v>
      </c>
      <c r="S814" s="5">
        <v>9.0</v>
      </c>
      <c r="T814" s="5">
        <v>7.0</v>
      </c>
      <c r="U814" s="5">
        <v>7.0</v>
      </c>
      <c r="V814" s="5">
        <v>8.0</v>
      </c>
      <c r="W814" s="5">
        <v>8.0</v>
      </c>
      <c r="X814" s="5">
        <v>57.0</v>
      </c>
      <c r="Y814" s="5">
        <v>32.0</v>
      </c>
    </row>
    <row r="815">
      <c r="A815" s="5">
        <v>251497.0</v>
      </c>
      <c r="B815" s="5">
        <v>54.0</v>
      </c>
      <c r="C815" s="5">
        <v>48.0</v>
      </c>
      <c r="D815" s="5">
        <v>58.0</v>
      </c>
      <c r="E815" s="5">
        <v>66.0</v>
      </c>
      <c r="F815" s="5">
        <v>56.0</v>
      </c>
      <c r="G815" s="5">
        <v>62.0</v>
      </c>
      <c r="H815" s="5">
        <v>54.0</v>
      </c>
      <c r="I815" s="5">
        <v>48.0</v>
      </c>
      <c r="J815" s="5">
        <v>64.0</v>
      </c>
      <c r="K815" s="5">
        <v>66.0</v>
      </c>
      <c r="L815" s="5">
        <v>62.0</v>
      </c>
      <c r="M815" s="5">
        <v>54.0</v>
      </c>
      <c r="N815" s="5">
        <v>48.0</v>
      </c>
      <c r="O815" s="5">
        <v>59.0</v>
      </c>
      <c r="P815" s="5">
        <v>64.0</v>
      </c>
      <c r="Q815" s="5">
        <v>62.0</v>
      </c>
      <c r="R815" s="5">
        <v>41.0</v>
      </c>
      <c r="S815" s="5">
        <v>8.0</v>
      </c>
      <c r="T815" s="5">
        <v>5.0</v>
      </c>
      <c r="U815" s="5">
        <v>8.0</v>
      </c>
      <c r="V815" s="5">
        <v>14.0</v>
      </c>
      <c r="W815" s="5">
        <v>6.0</v>
      </c>
      <c r="X815" s="5">
        <v>76.0</v>
      </c>
      <c r="Y815" s="5">
        <v>61.0</v>
      </c>
    </row>
    <row r="816">
      <c r="A816" s="5">
        <v>251555.0</v>
      </c>
      <c r="B816" s="5">
        <v>45.0</v>
      </c>
      <c r="C816" s="5">
        <v>40.0</v>
      </c>
      <c r="D816" s="5">
        <v>54.0</v>
      </c>
      <c r="E816" s="5">
        <v>61.0</v>
      </c>
      <c r="F816" s="5">
        <v>46.0</v>
      </c>
      <c r="G816" s="5">
        <v>55.0</v>
      </c>
      <c r="H816" s="5">
        <v>40.0</v>
      </c>
      <c r="I816" s="5">
        <v>30.0</v>
      </c>
      <c r="J816" s="5">
        <v>56.0</v>
      </c>
      <c r="K816" s="5">
        <v>58.0</v>
      </c>
      <c r="L816" s="5">
        <v>54.0</v>
      </c>
      <c r="M816" s="5">
        <v>42.0</v>
      </c>
      <c r="N816" s="5">
        <v>42.0</v>
      </c>
      <c r="O816" s="5">
        <v>53.0</v>
      </c>
      <c r="P816" s="5">
        <v>57.0</v>
      </c>
      <c r="Q816" s="5">
        <v>54.0</v>
      </c>
      <c r="R816" s="5">
        <v>42.0</v>
      </c>
      <c r="S816" s="5">
        <v>9.0</v>
      </c>
      <c r="T816" s="5">
        <v>9.0</v>
      </c>
      <c r="U816" s="5">
        <v>7.0</v>
      </c>
      <c r="V816" s="5">
        <v>6.0</v>
      </c>
      <c r="W816" s="5">
        <v>11.0</v>
      </c>
      <c r="X816" s="5">
        <v>48.0</v>
      </c>
      <c r="Y816" s="5">
        <v>36.0</v>
      </c>
    </row>
    <row r="817">
      <c r="A817" s="5">
        <v>251592.0</v>
      </c>
      <c r="B817" s="5">
        <v>47.0</v>
      </c>
      <c r="C817" s="5">
        <v>41.0</v>
      </c>
      <c r="D817" s="5">
        <v>46.0</v>
      </c>
      <c r="E817" s="5">
        <v>56.0</v>
      </c>
      <c r="F817" s="5">
        <v>33.0</v>
      </c>
      <c r="G817" s="5">
        <v>47.0</v>
      </c>
      <c r="H817" s="5">
        <v>33.0</v>
      </c>
      <c r="I817" s="5">
        <v>35.0</v>
      </c>
      <c r="J817" s="5">
        <v>55.0</v>
      </c>
      <c r="K817" s="5">
        <v>51.0</v>
      </c>
      <c r="L817" s="5">
        <v>52.0</v>
      </c>
      <c r="M817" s="5">
        <v>40.0</v>
      </c>
      <c r="N817" s="5">
        <v>41.0</v>
      </c>
      <c r="O817" s="5">
        <v>51.0</v>
      </c>
      <c r="P817" s="5">
        <v>48.0</v>
      </c>
      <c r="Q817" s="5">
        <v>47.0</v>
      </c>
      <c r="R817" s="5">
        <v>55.0</v>
      </c>
      <c r="S817" s="5">
        <v>5.0</v>
      </c>
      <c r="T817" s="5">
        <v>14.0</v>
      </c>
      <c r="U817" s="5">
        <v>12.0</v>
      </c>
      <c r="V817" s="5">
        <v>13.0</v>
      </c>
      <c r="W817" s="5">
        <v>11.0</v>
      </c>
      <c r="X817" s="5">
        <v>48.0</v>
      </c>
      <c r="Y817" s="5">
        <v>46.0</v>
      </c>
    </row>
    <row r="818">
      <c r="A818" s="5">
        <v>251597.0</v>
      </c>
      <c r="B818" s="5">
        <v>36.0</v>
      </c>
      <c r="C818" s="5">
        <v>58.0</v>
      </c>
      <c r="D818" s="5">
        <v>60.0</v>
      </c>
      <c r="E818" s="5">
        <v>59.0</v>
      </c>
      <c r="F818" s="5">
        <v>46.0</v>
      </c>
      <c r="G818" s="5">
        <v>58.0</v>
      </c>
      <c r="H818" s="5">
        <v>34.0</v>
      </c>
      <c r="I818" s="5">
        <v>35.0</v>
      </c>
      <c r="J818" s="5">
        <v>45.0</v>
      </c>
      <c r="K818" s="5">
        <v>61.0</v>
      </c>
      <c r="L818" s="5">
        <v>16.0</v>
      </c>
      <c r="M818" s="5">
        <v>58.0</v>
      </c>
      <c r="N818" s="5">
        <v>63.0</v>
      </c>
      <c r="O818" s="5">
        <v>18.0</v>
      </c>
      <c r="P818" s="5">
        <v>18.0</v>
      </c>
      <c r="Q818" s="5">
        <v>17.0</v>
      </c>
      <c r="R818" s="5">
        <v>37.0</v>
      </c>
      <c r="S818" s="5">
        <v>7.0</v>
      </c>
      <c r="T818" s="5">
        <v>7.0</v>
      </c>
      <c r="U818" s="5">
        <v>8.0</v>
      </c>
      <c r="V818" s="5">
        <v>5.0</v>
      </c>
      <c r="W818" s="5">
        <v>10.0</v>
      </c>
      <c r="X818" s="5">
        <v>56.0</v>
      </c>
      <c r="Y818" s="5">
        <v>56.0</v>
      </c>
    </row>
    <row r="819">
      <c r="A819" s="5">
        <v>251610.0</v>
      </c>
      <c r="B819" s="5">
        <v>63.0</v>
      </c>
      <c r="C819" s="5">
        <v>63.0</v>
      </c>
      <c r="D819" s="5">
        <v>45.0</v>
      </c>
      <c r="E819" s="5">
        <v>63.0</v>
      </c>
      <c r="F819" s="5">
        <v>49.0</v>
      </c>
      <c r="G819" s="5">
        <v>61.0</v>
      </c>
      <c r="H819" s="5">
        <v>55.0</v>
      </c>
      <c r="I819" s="5">
        <v>45.0</v>
      </c>
      <c r="J819" s="5">
        <v>62.0</v>
      </c>
      <c r="K819" s="5">
        <v>66.0</v>
      </c>
      <c r="L819" s="5">
        <v>19.0</v>
      </c>
      <c r="M819" s="5">
        <v>52.0</v>
      </c>
      <c r="N819" s="5">
        <v>65.0</v>
      </c>
      <c r="O819" s="5">
        <v>28.0</v>
      </c>
      <c r="P819" s="5">
        <v>33.0</v>
      </c>
      <c r="Q819" s="5">
        <v>33.0</v>
      </c>
      <c r="R819" s="5">
        <v>50.0</v>
      </c>
      <c r="S819" s="5">
        <v>7.0</v>
      </c>
      <c r="T819" s="5">
        <v>8.0</v>
      </c>
      <c r="U819" s="5">
        <v>11.0</v>
      </c>
      <c r="V819" s="5">
        <v>13.0</v>
      </c>
      <c r="W819" s="5">
        <v>11.0</v>
      </c>
      <c r="X819" s="5">
        <v>65.0</v>
      </c>
      <c r="Y819" s="5">
        <v>46.0</v>
      </c>
    </row>
    <row r="820">
      <c r="A820" s="5">
        <v>251611.0</v>
      </c>
      <c r="B820" s="5">
        <v>55.0</v>
      </c>
      <c r="C820" s="5">
        <v>77.0</v>
      </c>
      <c r="D820" s="5">
        <v>78.0</v>
      </c>
      <c r="E820" s="5">
        <v>65.0</v>
      </c>
      <c r="F820" s="5">
        <v>61.0</v>
      </c>
      <c r="G820" s="5">
        <v>65.0</v>
      </c>
      <c r="H820" s="5">
        <v>35.0</v>
      </c>
      <c r="I820" s="5">
        <v>35.0</v>
      </c>
      <c r="J820" s="5">
        <v>61.0</v>
      </c>
      <c r="K820" s="5">
        <v>71.0</v>
      </c>
      <c r="L820" s="5">
        <v>61.0</v>
      </c>
      <c r="M820" s="5">
        <v>68.0</v>
      </c>
      <c r="N820" s="5">
        <v>68.0</v>
      </c>
      <c r="O820" s="5">
        <v>54.0</v>
      </c>
      <c r="P820" s="5">
        <v>40.0</v>
      </c>
      <c r="Q820" s="5">
        <v>35.0</v>
      </c>
      <c r="R820" s="5">
        <v>49.0</v>
      </c>
      <c r="S820" s="5">
        <v>12.0</v>
      </c>
      <c r="T820" s="5">
        <v>10.0</v>
      </c>
      <c r="U820" s="5">
        <v>14.0</v>
      </c>
      <c r="V820" s="5">
        <v>8.0</v>
      </c>
      <c r="W820" s="5">
        <v>5.0</v>
      </c>
      <c r="X820" s="5">
        <v>65.0</v>
      </c>
      <c r="Y820" s="5">
        <v>65.0</v>
      </c>
    </row>
    <row r="821">
      <c r="A821" s="5">
        <v>251751.0</v>
      </c>
      <c r="B821" s="5">
        <v>42.0</v>
      </c>
      <c r="C821" s="5">
        <v>34.0</v>
      </c>
      <c r="D821" s="5">
        <v>68.0</v>
      </c>
      <c r="E821" s="5">
        <v>62.0</v>
      </c>
      <c r="F821" s="5">
        <v>33.0</v>
      </c>
      <c r="G821" s="5">
        <v>47.0</v>
      </c>
      <c r="H821" s="5">
        <v>49.0</v>
      </c>
      <c r="I821" s="5">
        <v>34.0</v>
      </c>
      <c r="J821" s="5">
        <v>54.0</v>
      </c>
      <c r="K821" s="5">
        <v>58.0</v>
      </c>
      <c r="L821" s="5">
        <v>68.0</v>
      </c>
      <c r="M821" s="5">
        <v>41.0</v>
      </c>
      <c r="N821" s="5">
        <v>44.0</v>
      </c>
      <c r="O821" s="5">
        <v>66.0</v>
      </c>
      <c r="P821" s="5">
        <v>66.0</v>
      </c>
      <c r="Q821" s="5">
        <v>65.0</v>
      </c>
      <c r="R821" s="5">
        <v>52.0</v>
      </c>
      <c r="S821" s="5">
        <v>10.0</v>
      </c>
      <c r="T821" s="5">
        <v>13.0</v>
      </c>
      <c r="U821" s="5">
        <v>13.0</v>
      </c>
      <c r="V821" s="5">
        <v>9.0</v>
      </c>
      <c r="W821" s="5">
        <v>7.0</v>
      </c>
      <c r="X821" s="5">
        <v>46.0</v>
      </c>
      <c r="Y821" s="5">
        <v>39.0</v>
      </c>
    </row>
    <row r="822">
      <c r="A822" s="5">
        <v>251864.0</v>
      </c>
      <c r="B822" s="5">
        <v>58.0</v>
      </c>
      <c r="C822" s="5">
        <v>53.0</v>
      </c>
      <c r="D822" s="5">
        <v>40.0</v>
      </c>
      <c r="E822" s="5">
        <v>57.0</v>
      </c>
      <c r="F822" s="5">
        <v>41.0</v>
      </c>
      <c r="G822" s="5">
        <v>56.0</v>
      </c>
      <c r="H822" s="5">
        <v>43.0</v>
      </c>
      <c r="I822" s="5">
        <v>34.0</v>
      </c>
      <c r="J822" s="5">
        <v>42.0</v>
      </c>
      <c r="K822" s="5">
        <v>61.0</v>
      </c>
      <c r="L822" s="5">
        <v>24.0</v>
      </c>
      <c r="M822" s="5">
        <v>53.0</v>
      </c>
      <c r="N822" s="5">
        <v>46.0</v>
      </c>
      <c r="O822" s="5">
        <v>27.0</v>
      </c>
      <c r="P822" s="5">
        <v>26.0</v>
      </c>
      <c r="Q822" s="5">
        <v>26.0</v>
      </c>
      <c r="R822" s="5">
        <v>53.0</v>
      </c>
      <c r="S822" s="5">
        <v>7.0</v>
      </c>
      <c r="T822" s="5">
        <v>11.0</v>
      </c>
      <c r="U822" s="5">
        <v>15.0</v>
      </c>
      <c r="V822" s="5">
        <v>8.0</v>
      </c>
      <c r="W822" s="5">
        <v>12.0</v>
      </c>
      <c r="X822" s="5">
        <v>52.0</v>
      </c>
      <c r="Y822" s="5">
        <v>37.0</v>
      </c>
    </row>
    <row r="823">
      <c r="A823" s="5">
        <v>251894.0</v>
      </c>
      <c r="B823" s="5">
        <v>53.0</v>
      </c>
      <c r="C823" s="5">
        <v>44.0</v>
      </c>
      <c r="D823" s="5">
        <v>49.0</v>
      </c>
      <c r="E823" s="5">
        <v>68.0</v>
      </c>
      <c r="F823" s="5">
        <v>39.0</v>
      </c>
      <c r="G823" s="5">
        <v>65.0</v>
      </c>
      <c r="H823" s="5">
        <v>56.0</v>
      </c>
      <c r="I823" s="5">
        <v>47.0</v>
      </c>
      <c r="J823" s="5">
        <v>64.0</v>
      </c>
      <c r="K823" s="5">
        <v>67.0</v>
      </c>
      <c r="L823" s="5">
        <v>67.0</v>
      </c>
      <c r="M823" s="5">
        <v>52.0</v>
      </c>
      <c r="N823" s="5">
        <v>53.0</v>
      </c>
      <c r="O823" s="5">
        <v>62.0</v>
      </c>
      <c r="P823" s="5">
        <v>67.0</v>
      </c>
      <c r="Q823" s="5">
        <v>64.0</v>
      </c>
      <c r="R823" s="5">
        <v>55.0</v>
      </c>
      <c r="S823" s="5">
        <v>14.0</v>
      </c>
      <c r="T823" s="5">
        <v>10.0</v>
      </c>
      <c r="U823" s="5">
        <v>8.0</v>
      </c>
      <c r="V823" s="5">
        <v>14.0</v>
      </c>
      <c r="W823" s="5">
        <v>9.0</v>
      </c>
      <c r="X823" s="5">
        <v>52.0</v>
      </c>
      <c r="Y823" s="5">
        <v>46.0</v>
      </c>
    </row>
    <row r="824">
      <c r="A824" s="5">
        <v>251914.0</v>
      </c>
      <c r="B824" s="5">
        <v>43.0</v>
      </c>
      <c r="C824" s="5">
        <v>70.0</v>
      </c>
      <c r="D824" s="5">
        <v>69.0</v>
      </c>
      <c r="E824" s="5">
        <v>66.0</v>
      </c>
      <c r="F824" s="5">
        <v>60.0</v>
      </c>
      <c r="G824" s="5">
        <v>68.0</v>
      </c>
      <c r="H824" s="5">
        <v>42.0</v>
      </c>
      <c r="I824" s="5">
        <v>38.0</v>
      </c>
      <c r="J824" s="5">
        <v>35.0</v>
      </c>
      <c r="K824" s="5">
        <v>66.0</v>
      </c>
      <c r="L824" s="5">
        <v>12.0</v>
      </c>
      <c r="M824" s="5">
        <v>67.0</v>
      </c>
      <c r="N824" s="5">
        <v>64.0</v>
      </c>
      <c r="O824" s="5">
        <v>14.0</v>
      </c>
      <c r="P824" s="5">
        <v>21.0</v>
      </c>
      <c r="Q824" s="5">
        <v>15.0</v>
      </c>
      <c r="R824" s="5">
        <v>53.0</v>
      </c>
      <c r="S824" s="5">
        <v>14.0</v>
      </c>
      <c r="T824" s="5">
        <v>8.0</v>
      </c>
      <c r="U824" s="5">
        <v>10.0</v>
      </c>
      <c r="V824" s="5">
        <v>11.0</v>
      </c>
      <c r="W824" s="5">
        <v>10.0</v>
      </c>
      <c r="X824" s="5">
        <v>69.0</v>
      </c>
      <c r="Y824" s="5">
        <v>67.0</v>
      </c>
    </row>
    <row r="825">
      <c r="A825" s="5">
        <v>251920.0</v>
      </c>
      <c r="B825" s="5">
        <v>35.0</v>
      </c>
      <c r="C825" s="5">
        <v>31.0</v>
      </c>
      <c r="D825" s="5">
        <v>67.0</v>
      </c>
      <c r="E825" s="5">
        <v>50.0</v>
      </c>
      <c r="F825" s="5">
        <v>33.0</v>
      </c>
      <c r="G825" s="5">
        <v>40.0</v>
      </c>
      <c r="H825" s="5">
        <v>31.0</v>
      </c>
      <c r="I825" s="5">
        <v>27.0</v>
      </c>
      <c r="J825" s="5">
        <v>40.0</v>
      </c>
      <c r="K825" s="5">
        <v>45.0</v>
      </c>
      <c r="L825" s="5">
        <v>60.0</v>
      </c>
      <c r="M825" s="5">
        <v>30.0</v>
      </c>
      <c r="N825" s="5">
        <v>40.0</v>
      </c>
      <c r="O825" s="5">
        <v>68.0</v>
      </c>
      <c r="P825" s="5">
        <v>65.0</v>
      </c>
      <c r="Q825" s="5">
        <v>60.0</v>
      </c>
      <c r="R825" s="5">
        <v>60.0</v>
      </c>
      <c r="S825" s="5">
        <v>14.0</v>
      </c>
      <c r="T825" s="5">
        <v>9.0</v>
      </c>
      <c r="U825" s="5">
        <v>15.0</v>
      </c>
      <c r="V825" s="5">
        <v>10.0</v>
      </c>
      <c r="W825" s="5">
        <v>12.0</v>
      </c>
      <c r="X825" s="5">
        <v>67.0</v>
      </c>
      <c r="Y825" s="5">
        <v>30.0</v>
      </c>
    </row>
    <row r="826">
      <c r="A826" s="5">
        <v>251961.0</v>
      </c>
      <c r="B826" s="5">
        <v>39.0</v>
      </c>
      <c r="C826" s="5">
        <v>65.0</v>
      </c>
      <c r="D826" s="5">
        <v>59.0</v>
      </c>
      <c r="E826" s="5">
        <v>50.0</v>
      </c>
      <c r="F826" s="5">
        <v>45.0</v>
      </c>
      <c r="G826" s="5">
        <v>53.0</v>
      </c>
      <c r="H826" s="5">
        <v>48.0</v>
      </c>
      <c r="I826" s="5">
        <v>32.0</v>
      </c>
      <c r="J826" s="5">
        <v>39.0</v>
      </c>
      <c r="K826" s="5">
        <v>56.0</v>
      </c>
      <c r="L826" s="5">
        <v>20.0</v>
      </c>
      <c r="M826" s="5">
        <v>55.0</v>
      </c>
      <c r="N826" s="5">
        <v>68.0</v>
      </c>
      <c r="O826" s="5">
        <v>15.0</v>
      </c>
      <c r="P826" s="5">
        <v>17.0</v>
      </c>
      <c r="Q826" s="5">
        <v>22.0</v>
      </c>
      <c r="R826" s="5">
        <v>45.0</v>
      </c>
      <c r="S826" s="5">
        <v>9.0</v>
      </c>
      <c r="T826" s="5">
        <v>13.0</v>
      </c>
      <c r="U826" s="5">
        <v>6.0</v>
      </c>
      <c r="V826" s="5">
        <v>11.0</v>
      </c>
      <c r="W826" s="5">
        <v>6.0</v>
      </c>
      <c r="X826" s="5">
        <v>62.0</v>
      </c>
      <c r="Y826" s="5">
        <v>53.0</v>
      </c>
    </row>
    <row r="827">
      <c r="A827" s="5">
        <v>252066.0</v>
      </c>
      <c r="B827" s="5">
        <v>41.0</v>
      </c>
      <c r="C827" s="5">
        <v>43.0</v>
      </c>
      <c r="D827" s="5">
        <v>44.0</v>
      </c>
      <c r="E827" s="5">
        <v>63.0</v>
      </c>
      <c r="F827" s="5">
        <v>42.0</v>
      </c>
      <c r="G827" s="5">
        <v>49.0</v>
      </c>
      <c r="H827" s="5">
        <v>51.0</v>
      </c>
      <c r="I827" s="5">
        <v>48.0</v>
      </c>
      <c r="J827" s="5">
        <v>64.0</v>
      </c>
      <c r="K827" s="5">
        <v>56.0</v>
      </c>
      <c r="L827" s="5">
        <v>28.0</v>
      </c>
      <c r="M827" s="5">
        <v>45.0</v>
      </c>
      <c r="N827" s="5">
        <v>49.0</v>
      </c>
      <c r="O827" s="5">
        <v>40.0</v>
      </c>
      <c r="P827" s="5">
        <v>48.0</v>
      </c>
      <c r="Q827" s="5">
        <v>48.0</v>
      </c>
      <c r="R827" s="5">
        <v>53.0</v>
      </c>
      <c r="S827" s="5">
        <v>11.0</v>
      </c>
      <c r="T827" s="5">
        <v>15.0</v>
      </c>
      <c r="U827" s="5">
        <v>9.0</v>
      </c>
      <c r="V827" s="5">
        <v>6.0</v>
      </c>
      <c r="W827" s="5">
        <v>12.0</v>
      </c>
      <c r="X827" s="5">
        <v>50.0</v>
      </c>
      <c r="Y827" s="5">
        <v>40.0</v>
      </c>
    </row>
    <row r="828">
      <c r="A828" s="5">
        <v>252082.0</v>
      </c>
      <c r="B828" s="5">
        <v>38.0</v>
      </c>
      <c r="C828" s="5">
        <v>69.0</v>
      </c>
      <c r="D828" s="5">
        <v>66.0</v>
      </c>
      <c r="E828" s="5">
        <v>54.0</v>
      </c>
      <c r="F828" s="5">
        <v>54.0</v>
      </c>
      <c r="G828" s="5">
        <v>59.0</v>
      </c>
      <c r="H828" s="5">
        <v>45.0</v>
      </c>
      <c r="I828" s="5">
        <v>38.0</v>
      </c>
      <c r="J828" s="5">
        <v>36.0</v>
      </c>
      <c r="K828" s="5">
        <v>62.0</v>
      </c>
      <c r="L828" s="5">
        <v>16.0</v>
      </c>
      <c r="M828" s="5">
        <v>64.0</v>
      </c>
      <c r="N828" s="5">
        <v>55.0</v>
      </c>
      <c r="O828" s="5">
        <v>18.0</v>
      </c>
      <c r="P828" s="5">
        <v>20.0</v>
      </c>
      <c r="Q828" s="5">
        <v>14.0</v>
      </c>
      <c r="R828" s="5">
        <v>44.0</v>
      </c>
      <c r="S828" s="5">
        <v>10.0</v>
      </c>
      <c r="T828" s="5">
        <v>8.0</v>
      </c>
      <c r="U828" s="5">
        <v>14.0</v>
      </c>
      <c r="V828" s="5">
        <v>7.0</v>
      </c>
      <c r="W828" s="5">
        <v>5.0</v>
      </c>
      <c r="X828" s="5">
        <v>66.0</v>
      </c>
      <c r="Y828" s="5">
        <v>55.0</v>
      </c>
    </row>
    <row r="829">
      <c r="A829" s="5">
        <v>252146.0</v>
      </c>
      <c r="B829" s="5">
        <v>59.0</v>
      </c>
      <c r="C829" s="5">
        <v>56.0</v>
      </c>
      <c r="D829" s="5">
        <v>66.0</v>
      </c>
      <c r="E829" s="5">
        <v>70.0</v>
      </c>
      <c r="F829" s="5">
        <v>32.0</v>
      </c>
      <c r="G829" s="5">
        <v>59.0</v>
      </c>
      <c r="H829" s="5">
        <v>42.0</v>
      </c>
      <c r="I829" s="5">
        <v>35.0</v>
      </c>
      <c r="J829" s="5">
        <v>44.0</v>
      </c>
      <c r="K829" s="5">
        <v>63.0</v>
      </c>
      <c r="L829" s="5">
        <v>61.0</v>
      </c>
      <c r="M829" s="5">
        <v>50.0</v>
      </c>
      <c r="N829" s="5">
        <v>50.0</v>
      </c>
      <c r="O829" s="5">
        <v>61.0</v>
      </c>
      <c r="P829" s="5">
        <v>72.0</v>
      </c>
      <c r="Q829" s="5">
        <v>71.0</v>
      </c>
      <c r="R829" s="5">
        <v>54.0</v>
      </c>
      <c r="S829" s="5">
        <v>14.0</v>
      </c>
      <c r="T829" s="5">
        <v>14.0</v>
      </c>
      <c r="U829" s="5">
        <v>10.0</v>
      </c>
      <c r="V829" s="5">
        <v>8.0</v>
      </c>
      <c r="W829" s="5">
        <v>8.0</v>
      </c>
      <c r="X829" s="5">
        <v>46.0</v>
      </c>
      <c r="Y829" s="5">
        <v>39.0</v>
      </c>
    </row>
    <row r="830">
      <c r="A830" s="5">
        <v>252169.0</v>
      </c>
      <c r="B830" s="5">
        <v>62.0</v>
      </c>
      <c r="C830" s="5">
        <v>26.0</v>
      </c>
      <c r="D830" s="5">
        <v>43.0</v>
      </c>
      <c r="E830" s="5">
        <v>61.0</v>
      </c>
      <c r="F830" s="5">
        <v>25.0</v>
      </c>
      <c r="G830" s="5">
        <v>58.0</v>
      </c>
      <c r="H830" s="5">
        <v>38.0</v>
      </c>
      <c r="I830" s="5">
        <v>36.0</v>
      </c>
      <c r="J830" s="5">
        <v>52.0</v>
      </c>
      <c r="K830" s="5">
        <v>60.0</v>
      </c>
      <c r="L830" s="5">
        <v>56.0</v>
      </c>
      <c r="M830" s="5">
        <v>48.0</v>
      </c>
      <c r="N830" s="5">
        <v>44.0</v>
      </c>
      <c r="O830" s="5">
        <v>52.0</v>
      </c>
      <c r="P830" s="5">
        <v>66.0</v>
      </c>
      <c r="Q830" s="5">
        <v>63.0</v>
      </c>
      <c r="R830" s="5">
        <v>46.0</v>
      </c>
      <c r="S830" s="5">
        <v>12.0</v>
      </c>
      <c r="T830" s="5">
        <v>9.0</v>
      </c>
      <c r="U830" s="5">
        <v>6.0</v>
      </c>
      <c r="V830" s="5">
        <v>12.0</v>
      </c>
      <c r="W830" s="5">
        <v>7.0</v>
      </c>
      <c r="X830" s="5">
        <v>40.0</v>
      </c>
      <c r="Y830" s="5">
        <v>23.0</v>
      </c>
    </row>
    <row r="831">
      <c r="A831" s="5">
        <v>252186.0</v>
      </c>
      <c r="B831" s="5">
        <v>53.0</v>
      </c>
      <c r="C831" s="5">
        <v>43.0</v>
      </c>
      <c r="D831" s="5">
        <v>58.0</v>
      </c>
      <c r="E831" s="5">
        <v>68.0</v>
      </c>
      <c r="F831" s="5">
        <v>33.0</v>
      </c>
      <c r="G831" s="5">
        <v>66.0</v>
      </c>
      <c r="H831" s="5">
        <v>46.0</v>
      </c>
      <c r="I831" s="5">
        <v>61.0</v>
      </c>
      <c r="J831" s="5">
        <v>63.0</v>
      </c>
      <c r="K831" s="5">
        <v>69.0</v>
      </c>
      <c r="L831" s="5">
        <v>57.0</v>
      </c>
      <c r="M831" s="5">
        <v>42.0</v>
      </c>
      <c r="N831" s="5">
        <v>58.0</v>
      </c>
      <c r="O831" s="5">
        <v>58.0</v>
      </c>
      <c r="P831" s="5">
        <v>65.0</v>
      </c>
      <c r="Q831" s="5">
        <v>68.0</v>
      </c>
      <c r="R831" s="5">
        <v>55.0</v>
      </c>
      <c r="S831" s="5">
        <v>11.0</v>
      </c>
      <c r="T831" s="5">
        <v>9.0</v>
      </c>
      <c r="U831" s="5">
        <v>14.0</v>
      </c>
      <c r="V831" s="5">
        <v>7.0</v>
      </c>
      <c r="W831" s="5">
        <v>14.0</v>
      </c>
      <c r="X831" s="5">
        <v>58.0</v>
      </c>
      <c r="Y831" s="5">
        <v>49.0</v>
      </c>
    </row>
    <row r="832">
      <c r="A832" s="5">
        <v>252270.0</v>
      </c>
      <c r="B832" s="5">
        <v>68.0</v>
      </c>
      <c r="C832" s="5">
        <v>52.0</v>
      </c>
      <c r="D832" s="5">
        <v>59.0</v>
      </c>
      <c r="E832" s="5">
        <v>62.0</v>
      </c>
      <c r="F832" s="5">
        <v>55.0</v>
      </c>
      <c r="G832" s="5">
        <v>61.0</v>
      </c>
      <c r="H832" s="5">
        <v>66.0</v>
      </c>
      <c r="I832" s="5">
        <v>61.0</v>
      </c>
      <c r="J832" s="5">
        <v>59.0</v>
      </c>
      <c r="K832" s="5">
        <v>60.0</v>
      </c>
      <c r="L832" s="5">
        <v>57.0</v>
      </c>
      <c r="M832" s="5">
        <v>58.0</v>
      </c>
      <c r="N832" s="5">
        <v>60.0</v>
      </c>
      <c r="O832" s="5">
        <v>56.0</v>
      </c>
      <c r="P832" s="5">
        <v>63.0</v>
      </c>
      <c r="Q832" s="5">
        <v>61.0</v>
      </c>
      <c r="R832" s="5">
        <v>51.0</v>
      </c>
      <c r="S832" s="5">
        <v>9.0</v>
      </c>
      <c r="T832" s="5">
        <v>11.0</v>
      </c>
      <c r="U832" s="5">
        <v>15.0</v>
      </c>
      <c r="V832" s="5">
        <v>10.0</v>
      </c>
      <c r="W832" s="5">
        <v>6.0</v>
      </c>
      <c r="X832" s="5">
        <v>64.0</v>
      </c>
      <c r="Y832" s="5">
        <v>58.0</v>
      </c>
    </row>
    <row r="833">
      <c r="A833" s="5">
        <v>252304.0</v>
      </c>
      <c r="B833" s="5">
        <v>64.0</v>
      </c>
      <c r="C833" s="5">
        <v>66.0</v>
      </c>
      <c r="D833" s="5">
        <v>65.0</v>
      </c>
      <c r="E833" s="5">
        <v>61.0</v>
      </c>
      <c r="F833" s="5">
        <v>63.0</v>
      </c>
      <c r="G833" s="5">
        <v>64.0</v>
      </c>
      <c r="H833" s="5">
        <v>54.0</v>
      </c>
      <c r="I833" s="5">
        <v>36.0</v>
      </c>
      <c r="J833" s="5">
        <v>38.0</v>
      </c>
      <c r="K833" s="5">
        <v>63.0</v>
      </c>
      <c r="L833" s="5">
        <v>17.0</v>
      </c>
      <c r="M833" s="5">
        <v>67.0</v>
      </c>
      <c r="N833" s="5">
        <v>73.0</v>
      </c>
      <c r="O833" s="5">
        <v>30.0</v>
      </c>
      <c r="P833" s="5">
        <v>19.0</v>
      </c>
      <c r="Q833" s="5">
        <v>18.0</v>
      </c>
      <c r="R833" s="5">
        <v>50.0</v>
      </c>
      <c r="S833" s="5">
        <v>11.0</v>
      </c>
      <c r="T833" s="5">
        <v>11.0</v>
      </c>
      <c r="U833" s="5">
        <v>10.0</v>
      </c>
      <c r="V833" s="5">
        <v>13.0</v>
      </c>
      <c r="W833" s="5">
        <v>5.0</v>
      </c>
      <c r="X833" s="5">
        <v>66.0</v>
      </c>
      <c r="Y833" s="5">
        <v>61.0</v>
      </c>
    </row>
    <row r="834">
      <c r="A834" s="5">
        <v>252316.0</v>
      </c>
      <c r="B834" s="5">
        <v>29.0</v>
      </c>
      <c r="C834" s="5">
        <v>25.0</v>
      </c>
      <c r="D834" s="5">
        <v>59.0</v>
      </c>
      <c r="E834" s="5">
        <v>61.0</v>
      </c>
      <c r="F834" s="5">
        <v>27.0</v>
      </c>
      <c r="G834" s="5">
        <v>39.0</v>
      </c>
      <c r="H834" s="5">
        <v>28.0</v>
      </c>
      <c r="I834" s="5">
        <v>26.0</v>
      </c>
      <c r="J834" s="5">
        <v>53.0</v>
      </c>
      <c r="K834" s="5">
        <v>47.0</v>
      </c>
      <c r="L834" s="5">
        <v>62.0</v>
      </c>
      <c r="M834" s="5">
        <v>29.0</v>
      </c>
      <c r="N834" s="5">
        <v>28.0</v>
      </c>
      <c r="O834" s="5">
        <v>61.0</v>
      </c>
      <c r="P834" s="5">
        <v>65.0</v>
      </c>
      <c r="Q834" s="5">
        <v>61.0</v>
      </c>
      <c r="R834" s="5">
        <v>47.0</v>
      </c>
      <c r="S834" s="5">
        <v>5.0</v>
      </c>
      <c r="T834" s="5">
        <v>12.0</v>
      </c>
      <c r="U834" s="5">
        <v>12.0</v>
      </c>
      <c r="V834" s="5">
        <v>6.0</v>
      </c>
      <c r="W834" s="5">
        <v>12.0</v>
      </c>
      <c r="X834" s="5">
        <v>43.0</v>
      </c>
      <c r="Y834" s="5">
        <v>20.0</v>
      </c>
    </row>
    <row r="835">
      <c r="A835" s="5">
        <v>252325.0</v>
      </c>
      <c r="B835" s="5">
        <v>51.0</v>
      </c>
      <c r="C835" s="5">
        <v>61.0</v>
      </c>
      <c r="D835" s="5">
        <v>48.0</v>
      </c>
      <c r="E835" s="5">
        <v>69.0</v>
      </c>
      <c r="F835" s="5">
        <v>44.0</v>
      </c>
      <c r="G835" s="5">
        <v>68.0</v>
      </c>
      <c r="H835" s="5">
        <v>42.0</v>
      </c>
      <c r="I835" s="5">
        <v>50.0</v>
      </c>
      <c r="J835" s="5">
        <v>67.0</v>
      </c>
      <c r="K835" s="5">
        <v>66.0</v>
      </c>
      <c r="L835" s="5">
        <v>62.0</v>
      </c>
      <c r="M835" s="5">
        <v>56.0</v>
      </c>
      <c r="N835" s="5">
        <v>47.0</v>
      </c>
      <c r="O835" s="5">
        <v>54.0</v>
      </c>
      <c r="P835" s="5">
        <v>62.0</v>
      </c>
      <c r="Q835" s="5">
        <v>55.0</v>
      </c>
      <c r="R835" s="5">
        <v>50.0</v>
      </c>
      <c r="S835" s="5">
        <v>7.0</v>
      </c>
      <c r="T835" s="5">
        <v>9.0</v>
      </c>
      <c r="U835" s="5">
        <v>9.0</v>
      </c>
      <c r="V835" s="5">
        <v>11.0</v>
      </c>
      <c r="W835" s="5">
        <v>14.0</v>
      </c>
      <c r="X835" s="5">
        <v>57.0</v>
      </c>
      <c r="Y835" s="5">
        <v>63.0</v>
      </c>
    </row>
    <row r="836">
      <c r="A836" s="5">
        <v>252410.0</v>
      </c>
      <c r="B836" s="5">
        <v>53.0</v>
      </c>
      <c r="C836" s="5">
        <v>43.0</v>
      </c>
      <c r="D836" s="5">
        <v>58.0</v>
      </c>
      <c r="E836" s="5">
        <v>72.0</v>
      </c>
      <c r="F836" s="5">
        <v>48.0</v>
      </c>
      <c r="G836" s="5">
        <v>63.0</v>
      </c>
      <c r="H836" s="5">
        <v>44.0</v>
      </c>
      <c r="I836" s="5">
        <v>48.0</v>
      </c>
      <c r="J836" s="5">
        <v>74.0</v>
      </c>
      <c r="K836" s="5">
        <v>63.0</v>
      </c>
      <c r="L836" s="5">
        <v>48.0</v>
      </c>
      <c r="M836" s="5">
        <v>54.0</v>
      </c>
      <c r="N836" s="5">
        <v>53.0</v>
      </c>
      <c r="O836" s="5">
        <v>46.0</v>
      </c>
      <c r="P836" s="5">
        <v>55.0</v>
      </c>
      <c r="Q836" s="5">
        <v>61.0</v>
      </c>
      <c r="R836" s="5">
        <v>51.0</v>
      </c>
      <c r="S836" s="5">
        <v>10.0</v>
      </c>
      <c r="T836" s="5">
        <v>14.0</v>
      </c>
      <c r="U836" s="5">
        <v>13.0</v>
      </c>
      <c r="V836" s="5">
        <v>9.0</v>
      </c>
      <c r="W836" s="5">
        <v>5.0</v>
      </c>
      <c r="X836" s="5">
        <v>62.0</v>
      </c>
      <c r="Y836" s="5">
        <v>45.0</v>
      </c>
    </row>
    <row r="837">
      <c r="A837" s="5">
        <v>252454.0</v>
      </c>
      <c r="B837" s="5">
        <v>27.0</v>
      </c>
      <c r="C837" s="5">
        <v>29.0</v>
      </c>
      <c r="D837" s="5">
        <v>62.0</v>
      </c>
      <c r="E837" s="5">
        <v>55.0</v>
      </c>
      <c r="F837" s="5">
        <v>29.0</v>
      </c>
      <c r="G837" s="5">
        <v>46.0</v>
      </c>
      <c r="H837" s="5">
        <v>26.0</v>
      </c>
      <c r="I837" s="5">
        <v>26.0</v>
      </c>
      <c r="J837" s="5">
        <v>50.0</v>
      </c>
      <c r="K837" s="5">
        <v>51.0</v>
      </c>
      <c r="L837" s="5">
        <v>58.0</v>
      </c>
      <c r="M837" s="5">
        <v>42.0</v>
      </c>
      <c r="N837" s="5">
        <v>45.0</v>
      </c>
      <c r="O837" s="5">
        <v>58.0</v>
      </c>
      <c r="P837" s="5">
        <v>66.0</v>
      </c>
      <c r="Q837" s="5">
        <v>60.0</v>
      </c>
      <c r="R837" s="5">
        <v>54.0</v>
      </c>
      <c r="S837" s="5">
        <v>8.0</v>
      </c>
      <c r="T837" s="5">
        <v>15.0</v>
      </c>
      <c r="U837" s="5">
        <v>5.0</v>
      </c>
      <c r="V837" s="5">
        <v>11.0</v>
      </c>
      <c r="W837" s="5">
        <v>15.0</v>
      </c>
      <c r="X837" s="5">
        <v>40.0</v>
      </c>
      <c r="Y837" s="5">
        <v>21.0</v>
      </c>
    </row>
    <row r="838">
      <c r="A838" s="5">
        <v>252510.0</v>
      </c>
      <c r="B838" s="5">
        <v>42.0</v>
      </c>
      <c r="C838" s="5">
        <v>51.0</v>
      </c>
      <c r="D838" s="5">
        <v>44.0</v>
      </c>
      <c r="E838" s="5">
        <v>64.0</v>
      </c>
      <c r="F838" s="5">
        <v>39.0</v>
      </c>
      <c r="G838" s="5">
        <v>56.0</v>
      </c>
      <c r="H838" s="5">
        <v>35.0</v>
      </c>
      <c r="I838" s="5">
        <v>36.0</v>
      </c>
      <c r="J838" s="5">
        <v>57.0</v>
      </c>
      <c r="K838" s="5">
        <v>60.0</v>
      </c>
      <c r="L838" s="5">
        <v>56.0</v>
      </c>
      <c r="M838" s="5">
        <v>55.0</v>
      </c>
      <c r="N838" s="5">
        <v>45.0</v>
      </c>
      <c r="O838" s="5">
        <v>47.0</v>
      </c>
      <c r="P838" s="5">
        <v>57.0</v>
      </c>
      <c r="Q838" s="5">
        <v>51.0</v>
      </c>
      <c r="R838" s="5">
        <v>49.0</v>
      </c>
      <c r="S838" s="5">
        <v>5.0</v>
      </c>
      <c r="T838" s="5">
        <v>13.0</v>
      </c>
      <c r="U838" s="5">
        <v>9.0</v>
      </c>
      <c r="V838" s="5">
        <v>11.0</v>
      </c>
      <c r="W838" s="5">
        <v>11.0</v>
      </c>
      <c r="X838" s="5">
        <v>57.0</v>
      </c>
      <c r="Y838" s="5">
        <v>54.0</v>
      </c>
    </row>
    <row r="839">
      <c r="A839" s="5">
        <v>252526.0</v>
      </c>
      <c r="B839" s="5">
        <v>56.0</v>
      </c>
      <c r="C839" s="5">
        <v>61.0</v>
      </c>
      <c r="D839" s="5">
        <v>51.0</v>
      </c>
      <c r="E839" s="5">
        <v>58.0</v>
      </c>
      <c r="F839" s="5">
        <v>39.0</v>
      </c>
      <c r="G839" s="5">
        <v>62.0</v>
      </c>
      <c r="H839" s="5">
        <v>51.0</v>
      </c>
      <c r="I839" s="5">
        <v>63.0</v>
      </c>
      <c r="J839" s="5">
        <v>59.0</v>
      </c>
      <c r="K839" s="5">
        <v>58.0</v>
      </c>
      <c r="L839" s="5">
        <v>23.0</v>
      </c>
      <c r="M839" s="5">
        <v>54.0</v>
      </c>
      <c r="N839" s="5">
        <v>60.0</v>
      </c>
      <c r="O839" s="5">
        <v>25.0</v>
      </c>
      <c r="P839" s="5">
        <v>41.0</v>
      </c>
      <c r="Q839" s="5">
        <v>42.0</v>
      </c>
      <c r="R839" s="5">
        <v>57.0</v>
      </c>
      <c r="S839" s="5">
        <v>14.0</v>
      </c>
      <c r="T839" s="5">
        <v>14.0</v>
      </c>
      <c r="U839" s="5">
        <v>10.0</v>
      </c>
      <c r="V839" s="5">
        <v>11.0</v>
      </c>
      <c r="W839" s="5">
        <v>8.0</v>
      </c>
      <c r="X839" s="5">
        <v>54.0</v>
      </c>
      <c r="Y839" s="5">
        <v>49.0</v>
      </c>
    </row>
    <row r="840">
      <c r="A840" s="5">
        <v>252598.0</v>
      </c>
      <c r="B840" s="5">
        <v>51.0</v>
      </c>
      <c r="C840" s="5">
        <v>50.0</v>
      </c>
      <c r="D840" s="5">
        <v>43.0</v>
      </c>
      <c r="E840" s="5">
        <v>68.0</v>
      </c>
      <c r="F840" s="5">
        <v>45.0</v>
      </c>
      <c r="G840" s="5">
        <v>67.0</v>
      </c>
      <c r="H840" s="5">
        <v>61.0</v>
      </c>
      <c r="I840" s="5">
        <v>52.0</v>
      </c>
      <c r="J840" s="5">
        <v>66.0</v>
      </c>
      <c r="K840" s="5">
        <v>69.0</v>
      </c>
      <c r="L840" s="5">
        <v>54.0</v>
      </c>
      <c r="M840" s="5">
        <v>43.0</v>
      </c>
      <c r="N840" s="5">
        <v>56.0</v>
      </c>
      <c r="O840" s="5">
        <v>54.0</v>
      </c>
      <c r="P840" s="5">
        <v>59.0</v>
      </c>
      <c r="Q840" s="5">
        <v>52.0</v>
      </c>
      <c r="R840" s="5">
        <v>47.0</v>
      </c>
      <c r="S840" s="5">
        <v>10.0</v>
      </c>
      <c r="T840" s="5">
        <v>7.0</v>
      </c>
      <c r="U840" s="5">
        <v>12.0</v>
      </c>
      <c r="V840" s="5">
        <v>8.0</v>
      </c>
      <c r="W840" s="5">
        <v>10.0</v>
      </c>
      <c r="X840" s="5">
        <v>54.0</v>
      </c>
      <c r="Y840" s="5">
        <v>51.0</v>
      </c>
    </row>
    <row r="841">
      <c r="A841" s="5">
        <v>252773.0</v>
      </c>
      <c r="B841" s="5">
        <v>13.0</v>
      </c>
      <c r="C841" s="5">
        <v>8.0</v>
      </c>
      <c r="D841" s="5">
        <v>12.0</v>
      </c>
      <c r="E841" s="5">
        <v>18.0</v>
      </c>
      <c r="F841" s="5">
        <v>5.0</v>
      </c>
      <c r="G841" s="5">
        <v>13.0</v>
      </c>
      <c r="H841" s="5">
        <v>14.0</v>
      </c>
      <c r="I841" s="5">
        <v>14.0</v>
      </c>
      <c r="J841" s="5">
        <v>19.0</v>
      </c>
      <c r="K841" s="5">
        <v>15.0</v>
      </c>
      <c r="L841" s="5">
        <v>12.0</v>
      </c>
      <c r="M841" s="5">
        <v>5.0</v>
      </c>
      <c r="N841" s="5">
        <v>10.0</v>
      </c>
      <c r="O841" s="5">
        <v>7.0</v>
      </c>
      <c r="P841" s="5">
        <v>10.0</v>
      </c>
      <c r="Q841" s="5">
        <v>14.0</v>
      </c>
      <c r="R841" s="5">
        <v>274.0</v>
      </c>
      <c r="S841" s="5">
        <v>57.0</v>
      </c>
      <c r="T841" s="5">
        <v>53.0</v>
      </c>
      <c r="U841" s="5">
        <v>53.0</v>
      </c>
      <c r="V841" s="5">
        <v>56.0</v>
      </c>
      <c r="W841" s="5">
        <v>55.0</v>
      </c>
      <c r="X841" s="5">
        <v>40.0</v>
      </c>
      <c r="Y841" s="5">
        <v>9.0</v>
      </c>
    </row>
    <row r="842">
      <c r="A842" s="5">
        <v>252862.0</v>
      </c>
      <c r="B842" s="5">
        <v>43.0</v>
      </c>
      <c r="C842" s="5">
        <v>52.0</v>
      </c>
      <c r="D842" s="5">
        <v>45.0</v>
      </c>
      <c r="E842" s="5">
        <v>60.0</v>
      </c>
      <c r="F842" s="5">
        <v>31.0</v>
      </c>
      <c r="G842" s="5">
        <v>56.0</v>
      </c>
      <c r="H842" s="5">
        <v>42.0</v>
      </c>
      <c r="I842" s="5">
        <v>44.0</v>
      </c>
      <c r="J842" s="5">
        <v>58.0</v>
      </c>
      <c r="K842" s="5">
        <v>56.0</v>
      </c>
      <c r="L842" s="5">
        <v>52.0</v>
      </c>
      <c r="M842" s="5">
        <v>45.0</v>
      </c>
      <c r="N842" s="5">
        <v>50.0</v>
      </c>
      <c r="O842" s="5">
        <v>54.0</v>
      </c>
      <c r="P842" s="5">
        <v>54.0</v>
      </c>
      <c r="Q842" s="5">
        <v>52.0</v>
      </c>
      <c r="R842" s="5">
        <v>54.0</v>
      </c>
      <c r="S842" s="5">
        <v>14.0</v>
      </c>
      <c r="T842" s="5">
        <v>15.0</v>
      </c>
      <c r="U842" s="5">
        <v>9.0</v>
      </c>
      <c r="V842" s="5">
        <v>5.0</v>
      </c>
      <c r="W842" s="5">
        <v>11.0</v>
      </c>
      <c r="X842" s="5">
        <v>59.0</v>
      </c>
      <c r="Y842" s="5">
        <v>56.0</v>
      </c>
    </row>
    <row r="843">
      <c r="A843" s="5">
        <v>252925.0</v>
      </c>
      <c r="B843" s="5">
        <v>52.0</v>
      </c>
      <c r="C843" s="5">
        <v>44.0</v>
      </c>
      <c r="D843" s="5">
        <v>58.0</v>
      </c>
      <c r="E843" s="5">
        <v>62.0</v>
      </c>
      <c r="F843" s="5">
        <v>40.0</v>
      </c>
      <c r="G843" s="5">
        <v>58.0</v>
      </c>
      <c r="H843" s="5">
        <v>45.0</v>
      </c>
      <c r="I843" s="5">
        <v>41.0</v>
      </c>
      <c r="J843" s="5">
        <v>61.0</v>
      </c>
      <c r="K843" s="5">
        <v>61.0</v>
      </c>
      <c r="L843" s="5">
        <v>58.0</v>
      </c>
      <c r="M843" s="5">
        <v>32.0</v>
      </c>
      <c r="N843" s="5">
        <v>42.0</v>
      </c>
      <c r="O843" s="5">
        <v>61.0</v>
      </c>
      <c r="P843" s="5">
        <v>65.0</v>
      </c>
      <c r="Q843" s="5">
        <v>59.0</v>
      </c>
      <c r="R843" s="5">
        <v>62.0</v>
      </c>
      <c r="S843" s="5">
        <v>11.0</v>
      </c>
      <c r="T843" s="5">
        <v>15.0</v>
      </c>
      <c r="U843" s="5">
        <v>11.0</v>
      </c>
      <c r="V843" s="5">
        <v>11.0</v>
      </c>
      <c r="W843" s="5">
        <v>14.0</v>
      </c>
      <c r="X843" s="5">
        <v>61.0</v>
      </c>
      <c r="Y843" s="5">
        <v>48.0</v>
      </c>
    </row>
    <row r="844">
      <c r="A844" s="5">
        <v>252956.0</v>
      </c>
      <c r="B844" s="5">
        <v>69.0</v>
      </c>
      <c r="C844" s="5">
        <v>36.0</v>
      </c>
      <c r="D844" s="5">
        <v>60.0</v>
      </c>
      <c r="E844" s="5">
        <v>63.0</v>
      </c>
      <c r="F844" s="5">
        <v>28.0</v>
      </c>
      <c r="G844" s="5">
        <v>70.0</v>
      </c>
      <c r="H844" s="5">
        <v>58.0</v>
      </c>
      <c r="I844" s="5">
        <v>43.0</v>
      </c>
      <c r="J844" s="5">
        <v>28.0</v>
      </c>
      <c r="K844" s="5">
        <v>68.0</v>
      </c>
      <c r="L844" s="5">
        <v>63.0</v>
      </c>
      <c r="M844" s="5">
        <v>62.0</v>
      </c>
      <c r="N844" s="5">
        <v>44.0</v>
      </c>
      <c r="O844" s="5">
        <v>61.0</v>
      </c>
      <c r="P844" s="5">
        <v>67.0</v>
      </c>
      <c r="Q844" s="5">
        <v>74.0</v>
      </c>
      <c r="R844" s="5">
        <v>47.0</v>
      </c>
      <c r="S844" s="5">
        <v>15.0</v>
      </c>
      <c r="T844" s="5">
        <v>7.0</v>
      </c>
      <c r="U844" s="5">
        <v>7.0</v>
      </c>
      <c r="V844" s="5">
        <v>7.0</v>
      </c>
      <c r="W844" s="5">
        <v>11.0</v>
      </c>
      <c r="X844" s="5">
        <v>57.0</v>
      </c>
      <c r="Y844" s="5">
        <v>42.0</v>
      </c>
    </row>
    <row r="845">
      <c r="A845" s="5">
        <v>253052.0</v>
      </c>
      <c r="B845" s="5">
        <v>68.0</v>
      </c>
      <c r="C845" s="5">
        <v>21.0</v>
      </c>
      <c r="D845" s="5">
        <v>55.0</v>
      </c>
      <c r="E845" s="5">
        <v>63.0</v>
      </c>
      <c r="F845" s="5">
        <v>22.0</v>
      </c>
      <c r="G845" s="5">
        <v>61.0</v>
      </c>
      <c r="H845" s="5">
        <v>31.0</v>
      </c>
      <c r="I845" s="5">
        <v>29.0</v>
      </c>
      <c r="J845" s="5">
        <v>63.0</v>
      </c>
      <c r="K845" s="5">
        <v>64.0</v>
      </c>
      <c r="L845" s="5">
        <v>56.0</v>
      </c>
      <c r="M845" s="5">
        <v>38.0</v>
      </c>
      <c r="N845" s="5">
        <v>24.0</v>
      </c>
      <c r="O845" s="5">
        <v>53.0</v>
      </c>
      <c r="P845" s="5">
        <v>64.0</v>
      </c>
      <c r="Q845" s="5">
        <v>66.0</v>
      </c>
      <c r="R845" s="5">
        <v>54.0</v>
      </c>
      <c r="S845" s="5">
        <v>10.0</v>
      </c>
      <c r="T845" s="5">
        <v>8.0</v>
      </c>
      <c r="U845" s="5">
        <v>9.0</v>
      </c>
      <c r="V845" s="5">
        <v>14.0</v>
      </c>
      <c r="W845" s="5">
        <v>13.0</v>
      </c>
      <c r="X845" s="5">
        <v>42.0</v>
      </c>
      <c r="Y845" s="5">
        <v>26.0</v>
      </c>
    </row>
    <row r="846">
      <c r="A846" s="5">
        <v>253071.0</v>
      </c>
      <c r="B846" s="5">
        <v>51.0</v>
      </c>
      <c r="C846" s="5">
        <v>65.0</v>
      </c>
      <c r="D846" s="5">
        <v>63.0</v>
      </c>
      <c r="E846" s="5">
        <v>56.0</v>
      </c>
      <c r="F846" s="5">
        <v>53.0</v>
      </c>
      <c r="G846" s="5">
        <v>64.0</v>
      </c>
      <c r="H846" s="5">
        <v>59.0</v>
      </c>
      <c r="I846" s="5">
        <v>42.0</v>
      </c>
      <c r="J846" s="5">
        <v>38.0</v>
      </c>
      <c r="K846" s="5">
        <v>64.0</v>
      </c>
      <c r="L846" s="5">
        <v>18.0</v>
      </c>
      <c r="M846" s="5">
        <v>60.0</v>
      </c>
      <c r="N846" s="5">
        <v>60.0</v>
      </c>
      <c r="O846" s="5">
        <v>21.0</v>
      </c>
      <c r="P846" s="5">
        <v>35.0</v>
      </c>
      <c r="Q846" s="5">
        <v>36.0</v>
      </c>
      <c r="R846" s="5">
        <v>50.0</v>
      </c>
      <c r="S846" s="5">
        <v>10.0</v>
      </c>
      <c r="T846" s="5">
        <v>9.0</v>
      </c>
      <c r="U846" s="5">
        <v>14.0</v>
      </c>
      <c r="V846" s="5">
        <v>9.0</v>
      </c>
      <c r="W846" s="5">
        <v>8.0</v>
      </c>
      <c r="X846" s="5">
        <v>65.0</v>
      </c>
      <c r="Y846" s="5">
        <v>62.0</v>
      </c>
    </row>
    <row r="847">
      <c r="A847" s="5">
        <v>253101.0</v>
      </c>
      <c r="B847" s="5">
        <v>28.0</v>
      </c>
      <c r="C847" s="5">
        <v>19.0</v>
      </c>
      <c r="D847" s="5">
        <v>49.0</v>
      </c>
      <c r="E847" s="5">
        <v>34.0</v>
      </c>
      <c r="F847" s="5">
        <v>27.0</v>
      </c>
      <c r="G847" s="5">
        <v>25.0</v>
      </c>
      <c r="H847" s="5">
        <v>31.0</v>
      </c>
      <c r="I847" s="5">
        <v>28.0</v>
      </c>
      <c r="J847" s="5">
        <v>30.0</v>
      </c>
      <c r="K847" s="5">
        <v>36.0</v>
      </c>
      <c r="L847" s="5">
        <v>53.0</v>
      </c>
      <c r="M847" s="5">
        <v>30.0</v>
      </c>
      <c r="N847" s="5">
        <v>34.0</v>
      </c>
      <c r="O847" s="5">
        <v>55.0</v>
      </c>
      <c r="P847" s="5">
        <v>58.0</v>
      </c>
      <c r="Q847" s="5">
        <v>57.0</v>
      </c>
      <c r="R847" s="5">
        <v>47.0</v>
      </c>
      <c r="S847" s="5">
        <v>11.0</v>
      </c>
      <c r="T847" s="5">
        <v>6.0</v>
      </c>
      <c r="U847" s="5">
        <v>5.0</v>
      </c>
      <c r="V847" s="5">
        <v>10.0</v>
      </c>
      <c r="W847" s="5">
        <v>15.0</v>
      </c>
      <c r="X847" s="5">
        <v>40.0</v>
      </c>
      <c r="Y847" s="5">
        <v>18.0</v>
      </c>
    </row>
    <row r="848">
      <c r="A848" s="5">
        <v>253104.0</v>
      </c>
      <c r="B848" s="5">
        <v>34.0</v>
      </c>
      <c r="C848" s="5">
        <v>17.0</v>
      </c>
      <c r="D848" s="5">
        <v>69.0</v>
      </c>
      <c r="E848" s="5">
        <v>55.0</v>
      </c>
      <c r="F848" s="5">
        <v>23.0</v>
      </c>
      <c r="G848" s="5">
        <v>48.0</v>
      </c>
      <c r="H848" s="5">
        <v>35.0</v>
      </c>
      <c r="I848" s="5">
        <v>23.0</v>
      </c>
      <c r="J848" s="5">
        <v>49.0</v>
      </c>
      <c r="K848" s="5">
        <v>54.0</v>
      </c>
      <c r="L848" s="5">
        <v>57.0</v>
      </c>
      <c r="M848" s="5">
        <v>17.0</v>
      </c>
      <c r="N848" s="5">
        <v>39.0</v>
      </c>
      <c r="O848" s="5">
        <v>56.0</v>
      </c>
      <c r="P848" s="5">
        <v>72.0</v>
      </c>
      <c r="Q848" s="5">
        <v>64.0</v>
      </c>
      <c r="R848" s="5">
        <v>60.0</v>
      </c>
      <c r="S848" s="5">
        <v>14.0</v>
      </c>
      <c r="T848" s="5">
        <v>13.0</v>
      </c>
      <c r="U848" s="5">
        <v>10.0</v>
      </c>
      <c r="V848" s="5">
        <v>9.0</v>
      </c>
      <c r="W848" s="5">
        <v>14.0</v>
      </c>
      <c r="X848" s="5">
        <v>65.0</v>
      </c>
      <c r="Y848" s="5">
        <v>21.0</v>
      </c>
    </row>
    <row r="849">
      <c r="A849" s="5">
        <v>253120.0</v>
      </c>
      <c r="B849" s="5">
        <v>56.0</v>
      </c>
      <c r="C849" s="5">
        <v>67.0</v>
      </c>
      <c r="D849" s="5">
        <v>48.0</v>
      </c>
      <c r="E849" s="5">
        <v>50.0</v>
      </c>
      <c r="F849" s="5">
        <v>63.0</v>
      </c>
      <c r="G849" s="5">
        <v>56.0</v>
      </c>
      <c r="H849" s="5">
        <v>60.0</v>
      </c>
      <c r="I849" s="5">
        <v>50.0</v>
      </c>
      <c r="J849" s="5">
        <v>46.0</v>
      </c>
      <c r="K849" s="5">
        <v>64.0</v>
      </c>
      <c r="L849" s="5">
        <v>27.0</v>
      </c>
      <c r="M849" s="5">
        <v>57.0</v>
      </c>
      <c r="N849" s="5">
        <v>62.0</v>
      </c>
      <c r="O849" s="5">
        <v>26.0</v>
      </c>
      <c r="P849" s="5">
        <v>35.0</v>
      </c>
      <c r="Q849" s="5">
        <v>35.0</v>
      </c>
      <c r="R849" s="5">
        <v>41.0</v>
      </c>
      <c r="S849" s="5">
        <v>5.0</v>
      </c>
      <c r="T849" s="5">
        <v>5.0</v>
      </c>
      <c r="U849" s="5">
        <v>11.0</v>
      </c>
      <c r="V849" s="5">
        <v>7.0</v>
      </c>
      <c r="W849" s="5">
        <v>13.0</v>
      </c>
      <c r="X849" s="5">
        <v>75.0</v>
      </c>
      <c r="Y849" s="5">
        <v>53.0</v>
      </c>
    </row>
    <row r="850">
      <c r="A850" s="5">
        <v>253123.0</v>
      </c>
      <c r="B850" s="5">
        <v>55.0</v>
      </c>
      <c r="C850" s="5">
        <v>50.0</v>
      </c>
      <c r="D850" s="5">
        <v>56.0</v>
      </c>
      <c r="E850" s="5">
        <v>62.0</v>
      </c>
      <c r="F850" s="5">
        <v>53.0</v>
      </c>
      <c r="G850" s="5">
        <v>64.0</v>
      </c>
      <c r="H850" s="5">
        <v>58.0</v>
      </c>
      <c r="I850" s="5">
        <v>55.0</v>
      </c>
      <c r="J850" s="5">
        <v>65.0</v>
      </c>
      <c r="K850" s="5">
        <v>67.0</v>
      </c>
      <c r="L850" s="5">
        <v>32.0</v>
      </c>
      <c r="M850" s="5">
        <v>53.0</v>
      </c>
      <c r="N850" s="5">
        <v>57.0</v>
      </c>
      <c r="O850" s="5">
        <v>47.0</v>
      </c>
      <c r="P850" s="5">
        <v>49.0</v>
      </c>
      <c r="Q850" s="5">
        <v>54.0</v>
      </c>
      <c r="R850" s="5">
        <v>52.0</v>
      </c>
      <c r="S850" s="5">
        <v>8.0</v>
      </c>
      <c r="T850" s="5">
        <v>9.0</v>
      </c>
      <c r="U850" s="5">
        <v>12.0</v>
      </c>
      <c r="V850" s="5">
        <v>9.0</v>
      </c>
      <c r="W850" s="5">
        <v>14.0</v>
      </c>
      <c r="X850" s="5">
        <v>68.0</v>
      </c>
      <c r="Y850" s="5">
        <v>41.0</v>
      </c>
    </row>
    <row r="851">
      <c r="A851" s="5">
        <v>253227.0</v>
      </c>
      <c r="B851" s="5">
        <v>32.0</v>
      </c>
      <c r="C851" s="5">
        <v>63.0</v>
      </c>
      <c r="D851" s="5">
        <v>52.0</v>
      </c>
      <c r="E851" s="5">
        <v>46.0</v>
      </c>
      <c r="F851" s="5">
        <v>48.0</v>
      </c>
      <c r="G851" s="5">
        <v>48.0</v>
      </c>
      <c r="H851" s="5">
        <v>43.0</v>
      </c>
      <c r="I851" s="5">
        <v>35.0</v>
      </c>
      <c r="J851" s="5">
        <v>37.0</v>
      </c>
      <c r="K851" s="5">
        <v>53.0</v>
      </c>
      <c r="L851" s="5">
        <v>13.0</v>
      </c>
      <c r="M851" s="5">
        <v>49.0</v>
      </c>
      <c r="N851" s="5">
        <v>62.0</v>
      </c>
      <c r="O851" s="5">
        <v>21.0</v>
      </c>
      <c r="P851" s="5">
        <v>16.0</v>
      </c>
      <c r="Q851" s="5">
        <v>19.0</v>
      </c>
      <c r="R851" s="5">
        <v>32.0</v>
      </c>
      <c r="S851" s="5">
        <v>5.0</v>
      </c>
      <c r="T851" s="5">
        <v>7.0</v>
      </c>
      <c r="U851" s="5">
        <v>5.0</v>
      </c>
      <c r="V851" s="5">
        <v>6.0</v>
      </c>
      <c r="W851" s="5">
        <v>9.0</v>
      </c>
      <c r="X851" s="5">
        <v>53.0</v>
      </c>
      <c r="Y851" s="5">
        <v>55.0</v>
      </c>
    </row>
    <row r="852">
      <c r="A852" s="5">
        <v>253372.0</v>
      </c>
      <c r="B852" s="5">
        <v>46.0</v>
      </c>
      <c r="C852" s="5">
        <v>36.0</v>
      </c>
      <c r="D852" s="5">
        <v>58.0</v>
      </c>
      <c r="E852" s="5">
        <v>57.0</v>
      </c>
      <c r="F852" s="5">
        <v>38.0</v>
      </c>
      <c r="G852" s="5">
        <v>58.0</v>
      </c>
      <c r="H852" s="5">
        <v>46.0</v>
      </c>
      <c r="I852" s="5">
        <v>46.0</v>
      </c>
      <c r="J852" s="5">
        <v>55.0</v>
      </c>
      <c r="K852" s="5">
        <v>59.0</v>
      </c>
      <c r="L852" s="5">
        <v>59.0</v>
      </c>
      <c r="M852" s="5">
        <v>41.0</v>
      </c>
      <c r="N852" s="5">
        <v>48.0</v>
      </c>
      <c r="O852" s="5">
        <v>61.0</v>
      </c>
      <c r="P852" s="5">
        <v>61.0</v>
      </c>
      <c r="Q852" s="5">
        <v>62.0</v>
      </c>
      <c r="R852" s="5">
        <v>55.0</v>
      </c>
      <c r="S852" s="5">
        <v>12.0</v>
      </c>
      <c r="T852" s="5">
        <v>14.0</v>
      </c>
      <c r="U852" s="5">
        <v>11.0</v>
      </c>
      <c r="V852" s="5">
        <v>11.0</v>
      </c>
      <c r="W852" s="5">
        <v>7.0</v>
      </c>
      <c r="X852" s="5">
        <v>62.0</v>
      </c>
      <c r="Y852" s="5">
        <v>40.0</v>
      </c>
    </row>
    <row r="853">
      <c r="A853" s="5">
        <v>253374.0</v>
      </c>
      <c r="B853" s="5">
        <v>50.0</v>
      </c>
      <c r="C853" s="5">
        <v>43.0</v>
      </c>
      <c r="D853" s="5">
        <v>52.0</v>
      </c>
      <c r="E853" s="5">
        <v>56.0</v>
      </c>
      <c r="F853" s="5">
        <v>39.0</v>
      </c>
      <c r="G853" s="5">
        <v>54.0</v>
      </c>
      <c r="H853" s="5">
        <v>51.0</v>
      </c>
      <c r="I853" s="5">
        <v>41.0</v>
      </c>
      <c r="J853" s="5">
        <v>58.0</v>
      </c>
      <c r="K853" s="5">
        <v>55.0</v>
      </c>
      <c r="L853" s="5">
        <v>48.0</v>
      </c>
      <c r="M853" s="5">
        <v>47.0</v>
      </c>
      <c r="N853" s="5">
        <v>45.0</v>
      </c>
      <c r="O853" s="5">
        <v>50.0</v>
      </c>
      <c r="P853" s="5">
        <v>52.0</v>
      </c>
      <c r="Q853" s="5">
        <v>50.0</v>
      </c>
      <c r="R853" s="5">
        <v>47.0</v>
      </c>
      <c r="S853" s="5">
        <v>14.0</v>
      </c>
      <c r="T853" s="5">
        <v>12.0</v>
      </c>
      <c r="U853" s="5">
        <v>7.0</v>
      </c>
      <c r="V853" s="5">
        <v>7.0</v>
      </c>
      <c r="W853" s="5">
        <v>7.0</v>
      </c>
      <c r="X853" s="5">
        <v>52.0</v>
      </c>
      <c r="Y853" s="5">
        <v>41.0</v>
      </c>
    </row>
    <row r="854">
      <c r="A854" s="5">
        <v>253568.0</v>
      </c>
      <c r="B854" s="5">
        <v>34.0</v>
      </c>
      <c r="C854" s="5">
        <v>73.0</v>
      </c>
      <c r="D854" s="5">
        <v>63.0</v>
      </c>
      <c r="E854" s="5">
        <v>53.0</v>
      </c>
      <c r="F854" s="5">
        <v>65.0</v>
      </c>
      <c r="G854" s="5">
        <v>60.0</v>
      </c>
      <c r="H854" s="5">
        <v>45.0</v>
      </c>
      <c r="I854" s="5">
        <v>38.0</v>
      </c>
      <c r="J854" s="5">
        <v>47.0</v>
      </c>
      <c r="K854" s="5">
        <v>64.0</v>
      </c>
      <c r="L854" s="5">
        <v>24.0</v>
      </c>
      <c r="M854" s="5">
        <v>63.0</v>
      </c>
      <c r="N854" s="5">
        <v>42.0</v>
      </c>
      <c r="O854" s="5">
        <v>26.0</v>
      </c>
      <c r="P854" s="5">
        <v>25.0</v>
      </c>
      <c r="Q854" s="5">
        <v>22.0</v>
      </c>
      <c r="R854" s="5">
        <v>45.0</v>
      </c>
      <c r="S854" s="5">
        <v>7.0</v>
      </c>
      <c r="T854" s="5">
        <v>10.0</v>
      </c>
      <c r="U854" s="5">
        <v>5.0</v>
      </c>
      <c r="V854" s="5">
        <v>10.0</v>
      </c>
      <c r="W854" s="5">
        <v>13.0</v>
      </c>
      <c r="X854" s="5">
        <v>64.0</v>
      </c>
      <c r="Y854" s="5">
        <v>61.0</v>
      </c>
    </row>
    <row r="855">
      <c r="A855" s="5">
        <v>253728.0</v>
      </c>
      <c r="B855" s="5">
        <v>41.0</v>
      </c>
      <c r="C855" s="5">
        <v>65.0</v>
      </c>
      <c r="D855" s="5">
        <v>62.0</v>
      </c>
      <c r="E855" s="5">
        <v>51.0</v>
      </c>
      <c r="F855" s="5">
        <v>45.0</v>
      </c>
      <c r="G855" s="5">
        <v>58.0</v>
      </c>
      <c r="H855" s="5">
        <v>43.0</v>
      </c>
      <c r="I855" s="5">
        <v>32.0</v>
      </c>
      <c r="J855" s="5">
        <v>40.0</v>
      </c>
      <c r="K855" s="5">
        <v>53.0</v>
      </c>
      <c r="L855" s="5">
        <v>13.0</v>
      </c>
      <c r="M855" s="5">
        <v>56.0</v>
      </c>
      <c r="N855" s="5">
        <v>73.0</v>
      </c>
      <c r="O855" s="5">
        <v>21.0</v>
      </c>
      <c r="P855" s="5">
        <v>22.0</v>
      </c>
      <c r="Q855" s="5">
        <v>17.0</v>
      </c>
      <c r="R855" s="5">
        <v>47.0</v>
      </c>
      <c r="S855" s="5">
        <v>6.0</v>
      </c>
      <c r="T855" s="5">
        <v>9.0</v>
      </c>
      <c r="U855" s="5">
        <v>13.0</v>
      </c>
      <c r="V855" s="5">
        <v>11.0</v>
      </c>
      <c r="W855" s="5">
        <v>8.0</v>
      </c>
      <c r="X855" s="5">
        <v>54.0</v>
      </c>
      <c r="Y855" s="5">
        <v>60.0</v>
      </c>
    </row>
    <row r="856">
      <c r="A856" s="5">
        <v>253974.0</v>
      </c>
      <c r="B856" s="5">
        <v>52.0</v>
      </c>
      <c r="C856" s="5">
        <v>47.0</v>
      </c>
      <c r="D856" s="5">
        <v>38.0</v>
      </c>
      <c r="E856" s="5">
        <v>65.0</v>
      </c>
      <c r="F856" s="5">
        <v>30.0</v>
      </c>
      <c r="G856" s="5">
        <v>64.0</v>
      </c>
      <c r="H856" s="5">
        <v>60.0</v>
      </c>
      <c r="I856" s="5">
        <v>64.0</v>
      </c>
      <c r="J856" s="5">
        <v>62.0</v>
      </c>
      <c r="K856" s="5">
        <v>66.0</v>
      </c>
      <c r="L856" s="5">
        <v>55.0</v>
      </c>
      <c r="M856" s="5">
        <v>45.0</v>
      </c>
      <c r="N856" s="5">
        <v>41.0</v>
      </c>
      <c r="O856" s="5">
        <v>58.0</v>
      </c>
      <c r="P856" s="5">
        <v>62.0</v>
      </c>
      <c r="Q856" s="5">
        <v>59.0</v>
      </c>
      <c r="R856" s="5">
        <v>56.0</v>
      </c>
      <c r="S856" s="5">
        <v>11.0</v>
      </c>
      <c r="T856" s="5">
        <v>15.0</v>
      </c>
      <c r="U856" s="5">
        <v>14.0</v>
      </c>
      <c r="V856" s="5">
        <v>7.0</v>
      </c>
      <c r="W856" s="5">
        <v>9.0</v>
      </c>
      <c r="X856" s="5">
        <v>47.0</v>
      </c>
      <c r="Y856" s="5">
        <v>44.0</v>
      </c>
    </row>
    <row r="857">
      <c r="A857" s="5">
        <v>253998.0</v>
      </c>
      <c r="B857" s="5">
        <v>44.0</v>
      </c>
      <c r="C857" s="5">
        <v>57.0</v>
      </c>
      <c r="D857" s="5">
        <v>82.0</v>
      </c>
      <c r="E857" s="5">
        <v>48.0</v>
      </c>
      <c r="F857" s="5">
        <v>51.0</v>
      </c>
      <c r="G857" s="5">
        <v>52.0</v>
      </c>
      <c r="H857" s="5">
        <v>32.0</v>
      </c>
      <c r="I857" s="5">
        <v>33.0</v>
      </c>
      <c r="J857" s="5">
        <v>39.0</v>
      </c>
      <c r="K857" s="5">
        <v>53.0</v>
      </c>
      <c r="L857" s="5">
        <v>19.0</v>
      </c>
      <c r="M857" s="5">
        <v>47.0</v>
      </c>
      <c r="N857" s="5">
        <v>70.0</v>
      </c>
      <c r="O857" s="5">
        <v>19.0</v>
      </c>
      <c r="P857" s="5">
        <v>33.0</v>
      </c>
      <c r="Q857" s="5">
        <v>35.0</v>
      </c>
      <c r="R857" s="5">
        <v>32.0</v>
      </c>
      <c r="S857" s="5">
        <v>5.0</v>
      </c>
      <c r="T857" s="5">
        <v>6.0</v>
      </c>
      <c r="U857" s="5">
        <v>6.0</v>
      </c>
      <c r="V857" s="5">
        <v>8.0</v>
      </c>
      <c r="W857" s="5">
        <v>7.0</v>
      </c>
      <c r="X857" s="5">
        <v>55.0</v>
      </c>
      <c r="Y857" s="5">
        <v>49.0</v>
      </c>
    </row>
    <row r="858">
      <c r="A858" s="5">
        <v>254080.0</v>
      </c>
      <c r="B858" s="5">
        <v>32.0</v>
      </c>
      <c r="C858" s="5">
        <v>62.0</v>
      </c>
      <c r="D858" s="5">
        <v>66.0</v>
      </c>
      <c r="E858" s="5">
        <v>52.0</v>
      </c>
      <c r="F858" s="5">
        <v>41.0</v>
      </c>
      <c r="G858" s="5">
        <v>55.0</v>
      </c>
      <c r="H858" s="5">
        <v>50.0</v>
      </c>
      <c r="I858" s="5">
        <v>36.0</v>
      </c>
      <c r="J858" s="5">
        <v>39.0</v>
      </c>
      <c r="K858" s="5">
        <v>51.0</v>
      </c>
      <c r="L858" s="5">
        <v>20.0</v>
      </c>
      <c r="M858" s="5">
        <v>56.0</v>
      </c>
      <c r="N858" s="5">
        <v>61.0</v>
      </c>
      <c r="O858" s="5">
        <v>18.0</v>
      </c>
      <c r="P858" s="5">
        <v>17.0</v>
      </c>
      <c r="Q858" s="5">
        <v>15.0</v>
      </c>
      <c r="R858" s="5">
        <v>37.0</v>
      </c>
      <c r="S858" s="5">
        <v>7.0</v>
      </c>
      <c r="T858" s="5">
        <v>6.0</v>
      </c>
      <c r="U858" s="5">
        <v>7.0</v>
      </c>
      <c r="V858" s="5">
        <v>5.0</v>
      </c>
      <c r="W858" s="5">
        <v>12.0</v>
      </c>
      <c r="X858" s="5">
        <v>63.0</v>
      </c>
      <c r="Y858" s="5">
        <v>59.0</v>
      </c>
    </row>
    <row r="859">
      <c r="A859" s="5">
        <v>254123.0</v>
      </c>
      <c r="B859" s="5">
        <v>61.0</v>
      </c>
      <c r="C859" s="5">
        <v>36.0</v>
      </c>
      <c r="D859" s="5">
        <v>56.0</v>
      </c>
      <c r="E859" s="5">
        <v>63.0</v>
      </c>
      <c r="F859" s="5">
        <v>33.0</v>
      </c>
      <c r="G859" s="5">
        <v>65.0</v>
      </c>
      <c r="H859" s="5">
        <v>56.0</v>
      </c>
      <c r="I859" s="5">
        <v>32.0</v>
      </c>
      <c r="J859" s="5">
        <v>57.0</v>
      </c>
      <c r="K859" s="5">
        <v>64.0</v>
      </c>
      <c r="L859" s="5">
        <v>58.0</v>
      </c>
      <c r="M859" s="5">
        <v>57.0</v>
      </c>
      <c r="N859" s="5">
        <v>40.0</v>
      </c>
      <c r="O859" s="5">
        <v>61.0</v>
      </c>
      <c r="P859" s="5">
        <v>63.0</v>
      </c>
      <c r="Q859" s="5">
        <v>62.0</v>
      </c>
      <c r="R859" s="5">
        <v>52.0</v>
      </c>
      <c r="S859" s="5">
        <v>10.0</v>
      </c>
      <c r="T859" s="5">
        <v>12.0</v>
      </c>
      <c r="U859" s="5">
        <v>9.0</v>
      </c>
      <c r="V859" s="5">
        <v>12.0</v>
      </c>
      <c r="W859" s="5">
        <v>9.0</v>
      </c>
      <c r="X859" s="5">
        <v>58.0</v>
      </c>
      <c r="Y859" s="5">
        <v>52.0</v>
      </c>
    </row>
    <row r="860">
      <c r="A860" s="5">
        <v>254228.0</v>
      </c>
      <c r="B860" s="5">
        <v>35.0</v>
      </c>
      <c r="C860" s="5">
        <v>29.0</v>
      </c>
      <c r="D860" s="5">
        <v>62.0</v>
      </c>
      <c r="E860" s="5">
        <v>60.0</v>
      </c>
      <c r="F860" s="5">
        <v>33.0</v>
      </c>
      <c r="G860" s="5">
        <v>41.0</v>
      </c>
      <c r="H860" s="5">
        <v>31.0</v>
      </c>
      <c r="I860" s="5">
        <v>32.0</v>
      </c>
      <c r="J860" s="5">
        <v>58.0</v>
      </c>
      <c r="K860" s="5">
        <v>59.0</v>
      </c>
      <c r="L860" s="5">
        <v>62.0</v>
      </c>
      <c r="M860" s="5">
        <v>24.0</v>
      </c>
      <c r="N860" s="5">
        <v>46.0</v>
      </c>
      <c r="O860" s="5">
        <v>68.0</v>
      </c>
      <c r="P860" s="5">
        <v>67.0</v>
      </c>
      <c r="Q860" s="5">
        <v>65.0</v>
      </c>
      <c r="R860" s="5">
        <v>56.0</v>
      </c>
      <c r="S860" s="5">
        <v>14.0</v>
      </c>
      <c r="T860" s="5">
        <v>8.0</v>
      </c>
      <c r="U860" s="5">
        <v>13.0</v>
      </c>
      <c r="V860" s="5">
        <v>13.0</v>
      </c>
      <c r="W860" s="5">
        <v>8.0</v>
      </c>
      <c r="X860" s="5">
        <v>44.0</v>
      </c>
      <c r="Y860" s="5">
        <v>29.0</v>
      </c>
    </row>
    <row r="861">
      <c r="A861" s="5">
        <v>254283.0</v>
      </c>
      <c r="B861" s="5">
        <v>47.0</v>
      </c>
      <c r="C861" s="5">
        <v>59.0</v>
      </c>
      <c r="D861" s="5">
        <v>40.0</v>
      </c>
      <c r="E861" s="5">
        <v>62.0</v>
      </c>
      <c r="F861" s="5">
        <v>36.0</v>
      </c>
      <c r="G861" s="5">
        <v>62.0</v>
      </c>
      <c r="H861" s="5">
        <v>47.0</v>
      </c>
      <c r="I861" s="5">
        <v>37.0</v>
      </c>
      <c r="J861" s="5">
        <v>56.0</v>
      </c>
      <c r="K861" s="5">
        <v>62.0</v>
      </c>
      <c r="L861" s="5">
        <v>41.0</v>
      </c>
      <c r="M861" s="5">
        <v>62.0</v>
      </c>
      <c r="N861" s="5">
        <v>52.0</v>
      </c>
      <c r="O861" s="5">
        <v>39.0</v>
      </c>
      <c r="P861" s="5">
        <v>41.0</v>
      </c>
      <c r="Q861" s="5">
        <v>37.0</v>
      </c>
      <c r="R861" s="5">
        <v>57.0</v>
      </c>
      <c r="S861" s="5">
        <v>13.0</v>
      </c>
      <c r="T861" s="5">
        <v>7.0</v>
      </c>
      <c r="U861" s="5">
        <v>15.0</v>
      </c>
      <c r="V861" s="5">
        <v>8.0</v>
      </c>
      <c r="W861" s="5">
        <v>14.0</v>
      </c>
      <c r="X861" s="5">
        <v>54.0</v>
      </c>
      <c r="Y861" s="5">
        <v>52.0</v>
      </c>
    </row>
    <row r="862">
      <c r="A862" s="5">
        <v>254303.0</v>
      </c>
      <c r="B862" s="5">
        <v>47.0</v>
      </c>
      <c r="C862" s="5">
        <v>38.0</v>
      </c>
      <c r="D862" s="5">
        <v>38.0</v>
      </c>
      <c r="E862" s="5">
        <v>70.0</v>
      </c>
      <c r="F862" s="5">
        <v>48.0</v>
      </c>
      <c r="G862" s="5">
        <v>58.0</v>
      </c>
      <c r="H862" s="5">
        <v>48.0</v>
      </c>
      <c r="I862" s="5">
        <v>55.0</v>
      </c>
      <c r="J862" s="5">
        <v>70.0</v>
      </c>
      <c r="K862" s="5">
        <v>65.0</v>
      </c>
      <c r="L862" s="5">
        <v>60.0</v>
      </c>
      <c r="M862" s="5">
        <v>49.0</v>
      </c>
      <c r="N862" s="5">
        <v>58.0</v>
      </c>
      <c r="O862" s="5">
        <v>60.0</v>
      </c>
      <c r="P862" s="5">
        <v>55.0</v>
      </c>
      <c r="Q862" s="5">
        <v>54.0</v>
      </c>
      <c r="R862" s="5">
        <v>48.0</v>
      </c>
      <c r="S862" s="5">
        <v>14.0</v>
      </c>
      <c r="T862" s="5">
        <v>7.0</v>
      </c>
      <c r="U862" s="5">
        <v>7.0</v>
      </c>
      <c r="V862" s="5">
        <v>14.0</v>
      </c>
      <c r="W862" s="5">
        <v>6.0</v>
      </c>
      <c r="X862" s="5">
        <v>61.0</v>
      </c>
      <c r="Y862" s="5">
        <v>45.0</v>
      </c>
    </row>
    <row r="863">
      <c r="A863" s="5">
        <v>254544.0</v>
      </c>
      <c r="B863" s="5">
        <v>58.0</v>
      </c>
      <c r="C863" s="5">
        <v>68.0</v>
      </c>
      <c r="D863" s="5">
        <v>59.0</v>
      </c>
      <c r="E863" s="5">
        <v>67.0</v>
      </c>
      <c r="F863" s="5">
        <v>70.0</v>
      </c>
      <c r="G863" s="5">
        <v>77.0</v>
      </c>
      <c r="H863" s="5">
        <v>72.0</v>
      </c>
      <c r="I863" s="5">
        <v>55.0</v>
      </c>
      <c r="J863" s="5">
        <v>57.0</v>
      </c>
      <c r="K863" s="5">
        <v>74.0</v>
      </c>
      <c r="L863" s="5">
        <v>31.0</v>
      </c>
      <c r="M863" s="5">
        <v>68.0</v>
      </c>
      <c r="N863" s="5">
        <v>67.0</v>
      </c>
      <c r="O863" s="5">
        <v>42.0</v>
      </c>
      <c r="P863" s="5">
        <v>47.0</v>
      </c>
      <c r="Q863" s="5">
        <v>40.0</v>
      </c>
      <c r="R863" s="5">
        <v>50.0</v>
      </c>
      <c r="S863" s="5">
        <v>13.0</v>
      </c>
      <c r="T863" s="5">
        <v>8.0</v>
      </c>
      <c r="U863" s="5">
        <v>13.0</v>
      </c>
      <c r="V863" s="5">
        <v>5.0</v>
      </c>
      <c r="W863" s="5">
        <v>11.0</v>
      </c>
      <c r="X863" s="5">
        <v>72.0</v>
      </c>
      <c r="Y863" s="5">
        <v>64.0</v>
      </c>
    </row>
    <row r="864">
      <c r="A864" s="5">
        <v>254692.0</v>
      </c>
      <c r="B864" s="5">
        <v>35.0</v>
      </c>
      <c r="C864" s="5">
        <v>71.0</v>
      </c>
      <c r="D864" s="5">
        <v>60.0</v>
      </c>
      <c r="E864" s="5">
        <v>55.0</v>
      </c>
      <c r="F864" s="5">
        <v>46.0</v>
      </c>
      <c r="G864" s="5">
        <v>66.0</v>
      </c>
      <c r="H864" s="5">
        <v>43.0</v>
      </c>
      <c r="I864" s="5">
        <v>37.0</v>
      </c>
      <c r="J864" s="5">
        <v>35.0</v>
      </c>
      <c r="K864" s="5">
        <v>63.0</v>
      </c>
      <c r="L864" s="5">
        <v>18.0</v>
      </c>
      <c r="M864" s="5">
        <v>58.0</v>
      </c>
      <c r="N864" s="5">
        <v>70.0</v>
      </c>
      <c r="O864" s="5">
        <v>18.0</v>
      </c>
      <c r="P864" s="5">
        <v>14.0</v>
      </c>
      <c r="Q864" s="5">
        <v>17.0</v>
      </c>
      <c r="R864" s="5">
        <v>36.0</v>
      </c>
      <c r="S864" s="5">
        <v>6.0</v>
      </c>
      <c r="T864" s="5">
        <v>7.0</v>
      </c>
      <c r="U864" s="5">
        <v>6.0</v>
      </c>
      <c r="V864" s="5">
        <v>12.0</v>
      </c>
      <c r="W864" s="5">
        <v>5.0</v>
      </c>
      <c r="X864" s="5">
        <v>64.0</v>
      </c>
      <c r="Y864" s="5">
        <v>65.0</v>
      </c>
    </row>
    <row r="865">
      <c r="A865" s="5">
        <v>254824.0</v>
      </c>
      <c r="B865" s="5">
        <v>51.0</v>
      </c>
      <c r="C865" s="5">
        <v>72.0</v>
      </c>
      <c r="D865" s="5">
        <v>70.0</v>
      </c>
      <c r="E865" s="5">
        <v>64.0</v>
      </c>
      <c r="F865" s="5">
        <v>72.0</v>
      </c>
      <c r="G865" s="5">
        <v>65.0</v>
      </c>
      <c r="H865" s="5">
        <v>68.0</v>
      </c>
      <c r="I865" s="5">
        <v>60.0</v>
      </c>
      <c r="J865" s="5">
        <v>48.0</v>
      </c>
      <c r="K865" s="5">
        <v>67.0</v>
      </c>
      <c r="L865" s="5">
        <v>28.0</v>
      </c>
      <c r="M865" s="5">
        <v>72.0</v>
      </c>
      <c r="N865" s="5">
        <v>71.0</v>
      </c>
      <c r="O865" s="5">
        <v>26.0</v>
      </c>
      <c r="P865" s="5">
        <v>38.0</v>
      </c>
      <c r="Q865" s="5">
        <v>26.0</v>
      </c>
      <c r="R865" s="5">
        <v>43.0</v>
      </c>
      <c r="S865" s="5">
        <v>10.0</v>
      </c>
      <c r="T865" s="5">
        <v>6.0</v>
      </c>
      <c r="U865" s="5">
        <v>10.0</v>
      </c>
      <c r="V865" s="5">
        <v>9.0</v>
      </c>
      <c r="W865" s="5">
        <v>8.0</v>
      </c>
      <c r="X865" s="5">
        <v>77.0</v>
      </c>
      <c r="Y865" s="5">
        <v>68.0</v>
      </c>
    </row>
    <row r="866">
      <c r="A866" s="5">
        <v>254905.0</v>
      </c>
      <c r="B866" s="5">
        <v>60.0</v>
      </c>
      <c r="C866" s="5">
        <v>64.0</v>
      </c>
      <c r="D866" s="5">
        <v>45.0</v>
      </c>
      <c r="E866" s="5">
        <v>52.0</v>
      </c>
      <c r="F866" s="5">
        <v>54.0</v>
      </c>
      <c r="G866" s="5">
        <v>66.0</v>
      </c>
      <c r="H866" s="5">
        <v>56.0</v>
      </c>
      <c r="I866" s="5">
        <v>50.0</v>
      </c>
      <c r="J866" s="5">
        <v>41.0</v>
      </c>
      <c r="K866" s="5">
        <v>64.0</v>
      </c>
      <c r="L866" s="5">
        <v>20.0</v>
      </c>
      <c r="M866" s="5">
        <v>52.0</v>
      </c>
      <c r="N866" s="5">
        <v>64.0</v>
      </c>
      <c r="O866" s="5">
        <v>30.0</v>
      </c>
      <c r="P866" s="5">
        <v>36.0</v>
      </c>
      <c r="Q866" s="5">
        <v>32.0</v>
      </c>
      <c r="R866" s="5">
        <v>56.0</v>
      </c>
      <c r="S866" s="5">
        <v>11.0</v>
      </c>
      <c r="T866" s="5">
        <v>8.0</v>
      </c>
      <c r="U866" s="5">
        <v>9.0</v>
      </c>
      <c r="V866" s="5">
        <v>14.0</v>
      </c>
      <c r="W866" s="5">
        <v>14.0</v>
      </c>
      <c r="X866" s="5">
        <v>66.0</v>
      </c>
      <c r="Y866" s="5">
        <v>55.0</v>
      </c>
    </row>
    <row r="867">
      <c r="A867" s="5">
        <v>255117.0</v>
      </c>
      <c r="B867" s="5">
        <v>31.0</v>
      </c>
      <c r="C867" s="5">
        <v>57.0</v>
      </c>
      <c r="D867" s="5">
        <v>56.0</v>
      </c>
      <c r="E867" s="5">
        <v>46.0</v>
      </c>
      <c r="F867" s="5">
        <v>35.0</v>
      </c>
      <c r="G867" s="5">
        <v>51.0</v>
      </c>
      <c r="H867" s="5">
        <v>36.0</v>
      </c>
      <c r="I867" s="5">
        <v>29.0</v>
      </c>
      <c r="J867" s="5">
        <v>29.0</v>
      </c>
      <c r="K867" s="5">
        <v>50.0</v>
      </c>
      <c r="L867" s="5">
        <v>17.0</v>
      </c>
      <c r="M867" s="5">
        <v>54.0</v>
      </c>
      <c r="N867" s="5">
        <v>66.0</v>
      </c>
      <c r="O867" s="5">
        <v>19.0</v>
      </c>
      <c r="P867" s="5">
        <v>13.0</v>
      </c>
      <c r="Q867" s="5">
        <v>17.0</v>
      </c>
      <c r="R867" s="5">
        <v>53.0</v>
      </c>
      <c r="S867" s="5">
        <v>14.0</v>
      </c>
      <c r="T867" s="5">
        <v>13.0</v>
      </c>
      <c r="U867" s="5">
        <v>8.0</v>
      </c>
      <c r="V867" s="5">
        <v>11.0</v>
      </c>
      <c r="W867" s="5">
        <v>7.0</v>
      </c>
      <c r="X867" s="5">
        <v>51.0</v>
      </c>
      <c r="Y867" s="5">
        <v>53.0</v>
      </c>
    </row>
    <row r="868">
      <c r="A868" s="5">
        <v>255253.0</v>
      </c>
      <c r="B868" s="5">
        <v>60.0</v>
      </c>
      <c r="C868" s="5">
        <v>51.0</v>
      </c>
      <c r="D868" s="5">
        <v>39.0</v>
      </c>
      <c r="E868" s="5">
        <v>69.0</v>
      </c>
      <c r="F868" s="5">
        <v>60.0</v>
      </c>
      <c r="G868" s="5">
        <v>70.0</v>
      </c>
      <c r="H868" s="5">
        <v>60.0</v>
      </c>
      <c r="I868" s="5">
        <v>61.0</v>
      </c>
      <c r="J868" s="5">
        <v>70.0</v>
      </c>
      <c r="K868" s="5">
        <v>70.0</v>
      </c>
      <c r="L868" s="5">
        <v>53.0</v>
      </c>
      <c r="M868" s="5">
        <v>60.0</v>
      </c>
      <c r="N868" s="5">
        <v>73.0</v>
      </c>
      <c r="O868" s="5">
        <v>51.0</v>
      </c>
      <c r="P868" s="5">
        <v>53.0</v>
      </c>
      <c r="Q868" s="5">
        <v>52.0</v>
      </c>
      <c r="R868" s="5">
        <v>43.0</v>
      </c>
      <c r="S868" s="5">
        <v>12.0</v>
      </c>
      <c r="T868" s="5">
        <v>13.0</v>
      </c>
      <c r="U868" s="5">
        <v>8.0</v>
      </c>
      <c r="V868" s="5">
        <v>5.0</v>
      </c>
      <c r="W868" s="5">
        <v>5.0</v>
      </c>
      <c r="X868" s="5">
        <v>62.0</v>
      </c>
      <c r="Y868" s="5">
        <v>58.0</v>
      </c>
    </row>
    <row r="869">
      <c r="A869" s="5">
        <v>255256.0</v>
      </c>
      <c r="B869" s="5">
        <v>49.0</v>
      </c>
      <c r="C869" s="5">
        <v>33.0</v>
      </c>
      <c r="D869" s="5">
        <v>65.0</v>
      </c>
      <c r="E869" s="5">
        <v>61.0</v>
      </c>
      <c r="F869" s="5">
        <v>41.0</v>
      </c>
      <c r="G869" s="5">
        <v>59.0</v>
      </c>
      <c r="H869" s="5">
        <v>44.0</v>
      </c>
      <c r="I869" s="5">
        <v>39.0</v>
      </c>
      <c r="J869" s="5">
        <v>55.0</v>
      </c>
      <c r="K869" s="5">
        <v>61.0</v>
      </c>
      <c r="L869" s="5">
        <v>59.0</v>
      </c>
      <c r="M869" s="5">
        <v>51.0</v>
      </c>
      <c r="N869" s="5">
        <v>54.0</v>
      </c>
      <c r="O869" s="5">
        <v>55.0</v>
      </c>
      <c r="P869" s="5">
        <v>61.0</v>
      </c>
      <c r="Q869" s="5">
        <v>63.0</v>
      </c>
      <c r="R869" s="5">
        <v>52.0</v>
      </c>
      <c r="S869" s="5">
        <v>14.0</v>
      </c>
      <c r="T869" s="5">
        <v>7.0</v>
      </c>
      <c r="U869" s="5">
        <v>9.0</v>
      </c>
      <c r="V869" s="5">
        <v>8.0</v>
      </c>
      <c r="W869" s="5">
        <v>14.0</v>
      </c>
      <c r="X869" s="5">
        <v>49.0</v>
      </c>
      <c r="Y869" s="5">
        <v>32.0</v>
      </c>
    </row>
    <row r="870">
      <c r="A870" s="5">
        <v>255540.0</v>
      </c>
      <c r="B870" s="5">
        <v>42.0</v>
      </c>
      <c r="C870" s="5">
        <v>66.0</v>
      </c>
      <c r="D870" s="5">
        <v>57.0</v>
      </c>
      <c r="E870" s="5">
        <v>59.0</v>
      </c>
      <c r="F870" s="5">
        <v>51.0</v>
      </c>
      <c r="G870" s="5">
        <v>55.0</v>
      </c>
      <c r="H870" s="5">
        <v>44.0</v>
      </c>
      <c r="I870" s="5">
        <v>33.0</v>
      </c>
      <c r="J870" s="5">
        <v>44.0</v>
      </c>
      <c r="K870" s="5">
        <v>64.0</v>
      </c>
      <c r="L870" s="5">
        <v>16.0</v>
      </c>
      <c r="M870" s="5">
        <v>66.0</v>
      </c>
      <c r="N870" s="5">
        <v>68.0</v>
      </c>
      <c r="O870" s="5">
        <v>27.0</v>
      </c>
      <c r="P870" s="5">
        <v>23.0</v>
      </c>
      <c r="Q870" s="5">
        <v>21.0</v>
      </c>
      <c r="R870" s="5">
        <v>52.0</v>
      </c>
      <c r="S870" s="5">
        <v>9.0</v>
      </c>
      <c r="T870" s="5">
        <v>9.0</v>
      </c>
      <c r="U870" s="5">
        <v>11.0</v>
      </c>
      <c r="V870" s="5">
        <v>14.0</v>
      </c>
      <c r="W870" s="5">
        <v>9.0</v>
      </c>
      <c r="X870" s="5">
        <v>65.0</v>
      </c>
      <c r="Y870" s="5">
        <v>59.0</v>
      </c>
    </row>
    <row r="871">
      <c r="A871" s="5">
        <v>255566.0</v>
      </c>
      <c r="B871" s="5">
        <v>50.0</v>
      </c>
      <c r="C871" s="5">
        <v>46.0</v>
      </c>
      <c r="D871" s="5">
        <v>51.0</v>
      </c>
      <c r="E871" s="5">
        <v>62.0</v>
      </c>
      <c r="F871" s="5">
        <v>44.0</v>
      </c>
      <c r="G871" s="5">
        <v>58.0</v>
      </c>
      <c r="H871" s="5">
        <v>44.0</v>
      </c>
      <c r="I871" s="5">
        <v>29.0</v>
      </c>
      <c r="J871" s="5">
        <v>54.0</v>
      </c>
      <c r="K871" s="5">
        <v>62.0</v>
      </c>
      <c r="L871" s="5">
        <v>65.0</v>
      </c>
      <c r="M871" s="5">
        <v>67.0</v>
      </c>
      <c r="N871" s="5">
        <v>51.0</v>
      </c>
      <c r="O871" s="5">
        <v>68.0</v>
      </c>
      <c r="P871" s="5">
        <v>59.0</v>
      </c>
      <c r="Q871" s="5">
        <v>55.0</v>
      </c>
      <c r="R871" s="5">
        <v>48.0</v>
      </c>
      <c r="S871" s="5">
        <v>6.0</v>
      </c>
      <c r="T871" s="5">
        <v>7.0</v>
      </c>
      <c r="U871" s="5">
        <v>12.0</v>
      </c>
      <c r="V871" s="5">
        <v>14.0</v>
      </c>
      <c r="W871" s="5">
        <v>9.0</v>
      </c>
      <c r="X871" s="5">
        <v>70.0</v>
      </c>
      <c r="Y871" s="5">
        <v>50.0</v>
      </c>
    </row>
    <row r="872">
      <c r="A872" s="5">
        <v>255570.0</v>
      </c>
      <c r="B872" s="5">
        <v>58.0</v>
      </c>
      <c r="C872" s="5">
        <v>55.0</v>
      </c>
      <c r="D872" s="5">
        <v>51.0</v>
      </c>
      <c r="E872" s="5">
        <v>64.0</v>
      </c>
      <c r="F872" s="5">
        <v>55.0</v>
      </c>
      <c r="G872" s="5">
        <v>66.0</v>
      </c>
      <c r="H872" s="5">
        <v>60.0</v>
      </c>
      <c r="I872" s="5">
        <v>56.0</v>
      </c>
      <c r="J872" s="5">
        <v>54.0</v>
      </c>
      <c r="K872" s="5">
        <v>67.0</v>
      </c>
      <c r="L872" s="5">
        <v>39.0</v>
      </c>
      <c r="M872" s="5">
        <v>59.0</v>
      </c>
      <c r="N872" s="5">
        <v>63.0</v>
      </c>
      <c r="O872" s="5">
        <v>28.0</v>
      </c>
      <c r="P872" s="5">
        <v>39.0</v>
      </c>
      <c r="Q872" s="5">
        <v>36.0</v>
      </c>
      <c r="R872" s="5">
        <v>38.0</v>
      </c>
      <c r="S872" s="5">
        <v>6.0</v>
      </c>
      <c r="T872" s="5">
        <v>10.0</v>
      </c>
      <c r="U872" s="5">
        <v>6.0</v>
      </c>
      <c r="V872" s="5">
        <v>11.0</v>
      </c>
      <c r="W872" s="5">
        <v>5.0</v>
      </c>
      <c r="X872" s="5">
        <v>65.0</v>
      </c>
      <c r="Y872" s="5">
        <v>56.0</v>
      </c>
    </row>
    <row r="873">
      <c r="A873" s="5">
        <v>255578.0</v>
      </c>
      <c r="B873" s="5">
        <v>53.0</v>
      </c>
      <c r="C873" s="5">
        <v>70.0</v>
      </c>
      <c r="D873" s="5">
        <v>66.0</v>
      </c>
      <c r="E873" s="5">
        <v>60.0</v>
      </c>
      <c r="F873" s="5">
        <v>53.0</v>
      </c>
      <c r="G873" s="5">
        <v>72.0</v>
      </c>
      <c r="H873" s="5">
        <v>43.0</v>
      </c>
      <c r="I873" s="5">
        <v>42.0</v>
      </c>
      <c r="J873" s="5">
        <v>38.0</v>
      </c>
      <c r="K873" s="5">
        <v>70.0</v>
      </c>
      <c r="L873" s="5">
        <v>22.0</v>
      </c>
      <c r="M873" s="5">
        <v>65.0</v>
      </c>
      <c r="N873" s="5">
        <v>61.0</v>
      </c>
      <c r="O873" s="5">
        <v>21.0</v>
      </c>
      <c r="P873" s="5">
        <v>23.0</v>
      </c>
      <c r="Q873" s="5">
        <v>21.0</v>
      </c>
      <c r="R873" s="5">
        <v>44.0</v>
      </c>
      <c r="S873" s="5">
        <v>7.0</v>
      </c>
      <c r="T873" s="5">
        <v>10.0</v>
      </c>
      <c r="U873" s="5">
        <v>11.0</v>
      </c>
      <c r="V873" s="5">
        <v>11.0</v>
      </c>
      <c r="W873" s="5">
        <v>5.0</v>
      </c>
      <c r="X873" s="5">
        <v>73.0</v>
      </c>
      <c r="Y873" s="5">
        <v>61.0</v>
      </c>
    </row>
    <row r="874">
      <c r="A874" s="5">
        <v>255700.0</v>
      </c>
      <c r="B874" s="5">
        <v>56.0</v>
      </c>
      <c r="C874" s="5">
        <v>55.0</v>
      </c>
      <c r="D874" s="5">
        <v>38.0</v>
      </c>
      <c r="E874" s="5">
        <v>57.0</v>
      </c>
      <c r="F874" s="5">
        <v>38.0</v>
      </c>
      <c r="G874" s="5">
        <v>62.0</v>
      </c>
      <c r="H874" s="5">
        <v>57.0</v>
      </c>
      <c r="I874" s="5">
        <v>59.0</v>
      </c>
      <c r="J874" s="5">
        <v>51.0</v>
      </c>
      <c r="K874" s="5">
        <v>60.0</v>
      </c>
      <c r="L874" s="5">
        <v>27.0</v>
      </c>
      <c r="M874" s="5">
        <v>49.0</v>
      </c>
      <c r="N874" s="5">
        <v>57.0</v>
      </c>
      <c r="O874" s="5">
        <v>25.0</v>
      </c>
      <c r="P874" s="5">
        <v>33.0</v>
      </c>
      <c r="Q874" s="5">
        <v>30.0</v>
      </c>
      <c r="R874" s="5">
        <v>47.0</v>
      </c>
      <c r="S874" s="5">
        <v>10.0</v>
      </c>
      <c r="T874" s="5">
        <v>8.0</v>
      </c>
      <c r="U874" s="5">
        <v>13.0</v>
      </c>
      <c r="V874" s="5">
        <v>10.0</v>
      </c>
      <c r="W874" s="5">
        <v>6.0</v>
      </c>
      <c r="X874" s="5">
        <v>56.0</v>
      </c>
      <c r="Y874" s="5">
        <v>54.0</v>
      </c>
    </row>
    <row r="875">
      <c r="A875" s="5">
        <v>255934.0</v>
      </c>
      <c r="B875" s="5">
        <v>52.0</v>
      </c>
      <c r="C875" s="5">
        <v>49.0</v>
      </c>
      <c r="D875" s="5">
        <v>58.0</v>
      </c>
      <c r="E875" s="5">
        <v>68.0</v>
      </c>
      <c r="F875" s="5">
        <v>44.0</v>
      </c>
      <c r="G875" s="5">
        <v>58.0</v>
      </c>
      <c r="H875" s="5">
        <v>51.0</v>
      </c>
      <c r="I875" s="5">
        <v>50.0</v>
      </c>
      <c r="J875" s="5">
        <v>64.0</v>
      </c>
      <c r="K875" s="5">
        <v>66.0</v>
      </c>
      <c r="L875" s="5">
        <v>63.0</v>
      </c>
      <c r="M875" s="5">
        <v>52.0</v>
      </c>
      <c r="N875" s="5">
        <v>54.0</v>
      </c>
      <c r="O875" s="5">
        <v>59.0</v>
      </c>
      <c r="P875" s="5">
        <v>65.0</v>
      </c>
      <c r="Q875" s="5">
        <v>59.0</v>
      </c>
      <c r="R875" s="5">
        <v>59.0</v>
      </c>
      <c r="S875" s="5">
        <v>9.0</v>
      </c>
      <c r="T875" s="5">
        <v>14.0</v>
      </c>
      <c r="U875" s="5">
        <v>15.0</v>
      </c>
      <c r="V875" s="5">
        <v>12.0</v>
      </c>
      <c r="W875" s="5">
        <v>9.0</v>
      </c>
      <c r="X875" s="5">
        <v>70.0</v>
      </c>
      <c r="Y875" s="5">
        <v>60.0</v>
      </c>
    </row>
    <row r="876">
      <c r="A876" s="5">
        <v>257118.0</v>
      </c>
      <c r="B876" s="5">
        <v>55.0</v>
      </c>
      <c r="C876" s="5">
        <v>56.0</v>
      </c>
      <c r="D876" s="5">
        <v>32.0</v>
      </c>
      <c r="E876" s="5">
        <v>62.0</v>
      </c>
      <c r="F876" s="5">
        <v>57.0</v>
      </c>
      <c r="G876" s="5">
        <v>66.0</v>
      </c>
      <c r="H876" s="5">
        <v>59.0</v>
      </c>
      <c r="I876" s="5">
        <v>56.0</v>
      </c>
      <c r="J876" s="5">
        <v>51.0</v>
      </c>
      <c r="K876" s="5">
        <v>71.0</v>
      </c>
      <c r="L876" s="5">
        <v>17.0</v>
      </c>
      <c r="M876" s="5">
        <v>54.0</v>
      </c>
      <c r="N876" s="5">
        <v>53.0</v>
      </c>
      <c r="O876" s="5">
        <v>34.0</v>
      </c>
      <c r="P876" s="5">
        <v>20.0</v>
      </c>
      <c r="Q876" s="5">
        <v>21.0</v>
      </c>
      <c r="R876" s="5">
        <v>54.0</v>
      </c>
      <c r="S876" s="5">
        <v>9.0</v>
      </c>
      <c r="T876" s="5">
        <v>11.0</v>
      </c>
      <c r="U876" s="5">
        <v>12.0</v>
      </c>
      <c r="V876" s="5">
        <v>11.0</v>
      </c>
      <c r="W876" s="5">
        <v>11.0</v>
      </c>
      <c r="X876" s="5">
        <v>57.0</v>
      </c>
      <c r="Y876" s="5">
        <v>51.0</v>
      </c>
    </row>
    <row r="877">
      <c r="A877" s="5">
        <v>257308.0</v>
      </c>
      <c r="B877" s="5">
        <v>57.0</v>
      </c>
      <c r="C877" s="5">
        <v>28.0</v>
      </c>
      <c r="D877" s="5">
        <v>47.0</v>
      </c>
      <c r="E877" s="5">
        <v>65.0</v>
      </c>
      <c r="F877" s="5">
        <v>33.0</v>
      </c>
      <c r="G877" s="5">
        <v>61.0</v>
      </c>
      <c r="H877" s="5">
        <v>43.0</v>
      </c>
      <c r="I877" s="5">
        <v>48.0</v>
      </c>
      <c r="J877" s="5">
        <v>67.0</v>
      </c>
      <c r="K877" s="5">
        <v>66.0</v>
      </c>
      <c r="L877" s="5">
        <v>60.0</v>
      </c>
      <c r="M877" s="5">
        <v>38.0</v>
      </c>
      <c r="N877" s="5">
        <v>32.0</v>
      </c>
      <c r="O877" s="5">
        <v>58.0</v>
      </c>
      <c r="P877" s="5">
        <v>64.0</v>
      </c>
      <c r="Q877" s="5">
        <v>60.0</v>
      </c>
      <c r="R877" s="5">
        <v>46.0</v>
      </c>
      <c r="S877" s="5">
        <v>7.0</v>
      </c>
      <c r="T877" s="5">
        <v>7.0</v>
      </c>
      <c r="U877" s="5">
        <v>13.0</v>
      </c>
      <c r="V877" s="5">
        <v>5.0</v>
      </c>
      <c r="W877" s="5">
        <v>14.0</v>
      </c>
      <c r="X877" s="5">
        <v>41.0</v>
      </c>
      <c r="Y877" s="5">
        <v>38.0</v>
      </c>
    </row>
    <row r="878">
      <c r="A878" s="5">
        <v>257549.0</v>
      </c>
      <c r="B878" s="5">
        <v>52.0</v>
      </c>
      <c r="C878" s="5">
        <v>65.0</v>
      </c>
      <c r="D878" s="5">
        <v>54.0</v>
      </c>
      <c r="E878" s="5">
        <v>55.0</v>
      </c>
      <c r="F878" s="5">
        <v>57.0</v>
      </c>
      <c r="G878" s="5">
        <v>69.0</v>
      </c>
      <c r="H878" s="5">
        <v>52.0</v>
      </c>
      <c r="I878" s="5">
        <v>61.0</v>
      </c>
      <c r="J878" s="5">
        <v>48.0</v>
      </c>
      <c r="K878" s="5">
        <v>67.0</v>
      </c>
      <c r="L878" s="5">
        <v>22.0</v>
      </c>
      <c r="M878" s="5">
        <v>54.0</v>
      </c>
      <c r="N878" s="5">
        <v>63.0</v>
      </c>
      <c r="O878" s="5">
        <v>27.0</v>
      </c>
      <c r="P878" s="5">
        <v>33.0</v>
      </c>
      <c r="Q878" s="5">
        <v>27.0</v>
      </c>
      <c r="R878" s="5">
        <v>58.0</v>
      </c>
      <c r="S878" s="5">
        <v>12.0</v>
      </c>
      <c r="T878" s="5">
        <v>15.0</v>
      </c>
      <c r="U878" s="5">
        <v>9.0</v>
      </c>
      <c r="V878" s="5">
        <v>11.0</v>
      </c>
      <c r="W878" s="5">
        <v>11.0</v>
      </c>
      <c r="X878" s="5">
        <v>68.0</v>
      </c>
      <c r="Y878" s="5">
        <v>65.0</v>
      </c>
    </row>
    <row r="879">
      <c r="A879" s="5">
        <v>257560.0</v>
      </c>
      <c r="B879" s="5">
        <v>59.0</v>
      </c>
      <c r="C879" s="5">
        <v>59.0</v>
      </c>
      <c r="D879" s="5">
        <v>27.0</v>
      </c>
      <c r="E879" s="5">
        <v>58.0</v>
      </c>
      <c r="F879" s="5">
        <v>44.0</v>
      </c>
      <c r="G879" s="5">
        <v>63.0</v>
      </c>
      <c r="H879" s="5">
        <v>67.0</v>
      </c>
      <c r="I879" s="5">
        <v>57.0</v>
      </c>
      <c r="J879" s="5">
        <v>55.0</v>
      </c>
      <c r="K879" s="5">
        <v>61.0</v>
      </c>
      <c r="L879" s="5">
        <v>23.0</v>
      </c>
      <c r="M879" s="5">
        <v>60.0</v>
      </c>
      <c r="N879" s="5">
        <v>53.0</v>
      </c>
      <c r="O879" s="5">
        <v>27.0</v>
      </c>
      <c r="P879" s="5">
        <v>24.0</v>
      </c>
      <c r="Q879" s="5">
        <v>23.0</v>
      </c>
      <c r="R879" s="5">
        <v>50.0</v>
      </c>
      <c r="S879" s="5">
        <v>7.0</v>
      </c>
      <c r="T879" s="5">
        <v>8.0</v>
      </c>
      <c r="U879" s="5">
        <v>10.0</v>
      </c>
      <c r="V879" s="5">
        <v>13.0</v>
      </c>
      <c r="W879" s="5">
        <v>12.0</v>
      </c>
      <c r="X879" s="5">
        <v>58.0</v>
      </c>
      <c r="Y879" s="5">
        <v>54.0</v>
      </c>
    </row>
    <row r="880">
      <c r="A880" s="5">
        <v>257878.0</v>
      </c>
      <c r="B880" s="5">
        <v>45.0</v>
      </c>
      <c r="C880" s="5">
        <v>30.0</v>
      </c>
      <c r="D880" s="5">
        <v>61.0</v>
      </c>
      <c r="E880" s="5">
        <v>66.0</v>
      </c>
      <c r="F880" s="5">
        <v>36.0</v>
      </c>
      <c r="G880" s="5">
        <v>60.0</v>
      </c>
      <c r="H880" s="5">
        <v>42.0</v>
      </c>
      <c r="I880" s="5">
        <v>45.0</v>
      </c>
      <c r="J880" s="5">
        <v>65.0</v>
      </c>
      <c r="K880" s="5">
        <v>64.0</v>
      </c>
      <c r="L880" s="5">
        <v>58.0</v>
      </c>
      <c r="M880" s="5">
        <v>38.0</v>
      </c>
      <c r="N880" s="5">
        <v>36.0</v>
      </c>
      <c r="O880" s="5">
        <v>53.0</v>
      </c>
      <c r="P880" s="5">
        <v>65.0</v>
      </c>
      <c r="Q880" s="5">
        <v>63.0</v>
      </c>
      <c r="R880" s="5">
        <v>69.0</v>
      </c>
      <c r="S880" s="5">
        <v>14.0</v>
      </c>
      <c r="T880" s="5">
        <v>15.0</v>
      </c>
      <c r="U880" s="5">
        <v>14.0</v>
      </c>
      <c r="V880" s="5">
        <v>14.0</v>
      </c>
      <c r="W880" s="5">
        <v>12.0</v>
      </c>
      <c r="X880" s="5">
        <v>53.0</v>
      </c>
      <c r="Y880" s="5">
        <v>46.0</v>
      </c>
    </row>
    <row r="881">
      <c r="A881" s="5">
        <v>257920.0</v>
      </c>
      <c r="B881" s="5">
        <v>29.0</v>
      </c>
      <c r="C881" s="5">
        <v>59.0</v>
      </c>
      <c r="D881" s="5">
        <v>54.0</v>
      </c>
      <c r="E881" s="5">
        <v>43.0</v>
      </c>
      <c r="F881" s="5">
        <v>49.0</v>
      </c>
      <c r="G881" s="5">
        <v>59.0</v>
      </c>
      <c r="H881" s="5">
        <v>44.0</v>
      </c>
      <c r="I881" s="5">
        <v>43.0</v>
      </c>
      <c r="J881" s="5">
        <v>30.0</v>
      </c>
      <c r="K881" s="5">
        <v>57.0</v>
      </c>
      <c r="L881" s="5">
        <v>16.0</v>
      </c>
      <c r="M881" s="5">
        <v>57.0</v>
      </c>
      <c r="N881" s="5">
        <v>58.0</v>
      </c>
      <c r="O881" s="5">
        <v>15.0</v>
      </c>
      <c r="P881" s="5">
        <v>26.0</v>
      </c>
      <c r="Q881" s="5">
        <v>19.0</v>
      </c>
      <c r="R881" s="5">
        <v>57.0</v>
      </c>
      <c r="S881" s="5">
        <v>9.0</v>
      </c>
      <c r="T881" s="5">
        <v>10.0</v>
      </c>
      <c r="U881" s="5">
        <v>11.0</v>
      </c>
      <c r="V881" s="5">
        <v>15.0</v>
      </c>
      <c r="W881" s="5">
        <v>12.0</v>
      </c>
      <c r="X881" s="5">
        <v>54.0</v>
      </c>
      <c r="Y881" s="5">
        <v>53.0</v>
      </c>
    </row>
    <row r="882">
      <c r="A882" s="5">
        <v>257956.0</v>
      </c>
      <c r="B882" s="5">
        <v>58.0</v>
      </c>
      <c r="C882" s="5">
        <v>57.0</v>
      </c>
      <c r="D882" s="5">
        <v>38.0</v>
      </c>
      <c r="E882" s="5">
        <v>63.0</v>
      </c>
      <c r="F882" s="5">
        <v>45.0</v>
      </c>
      <c r="G882" s="5">
        <v>65.0</v>
      </c>
      <c r="H882" s="5">
        <v>56.0</v>
      </c>
      <c r="I882" s="5">
        <v>47.0</v>
      </c>
      <c r="J882" s="5">
        <v>56.0</v>
      </c>
      <c r="K882" s="5">
        <v>66.0</v>
      </c>
      <c r="L882" s="5">
        <v>32.0</v>
      </c>
      <c r="M882" s="5">
        <v>50.0</v>
      </c>
      <c r="N882" s="5">
        <v>60.0</v>
      </c>
      <c r="O882" s="5">
        <v>26.0</v>
      </c>
      <c r="P882" s="5">
        <v>24.0</v>
      </c>
      <c r="Q882" s="5">
        <v>27.0</v>
      </c>
      <c r="R882" s="5">
        <v>52.0</v>
      </c>
      <c r="S882" s="5">
        <v>14.0</v>
      </c>
      <c r="T882" s="5">
        <v>8.0</v>
      </c>
      <c r="U882" s="5">
        <v>12.0</v>
      </c>
      <c r="V882" s="5">
        <v>6.0</v>
      </c>
      <c r="W882" s="5">
        <v>12.0</v>
      </c>
      <c r="X882" s="5">
        <v>58.0</v>
      </c>
      <c r="Y882" s="5">
        <v>61.0</v>
      </c>
    </row>
    <row r="883">
      <c r="A883" s="5">
        <v>258165.0</v>
      </c>
      <c r="B883" s="5">
        <v>64.0</v>
      </c>
      <c r="C883" s="5">
        <v>67.0</v>
      </c>
      <c r="D883" s="5">
        <v>58.0</v>
      </c>
      <c r="E883" s="5">
        <v>59.0</v>
      </c>
      <c r="F883" s="5">
        <v>63.0</v>
      </c>
      <c r="G883" s="5">
        <v>71.0</v>
      </c>
      <c r="H883" s="5">
        <v>49.0</v>
      </c>
      <c r="I883" s="5">
        <v>45.0</v>
      </c>
      <c r="J883" s="5">
        <v>45.0</v>
      </c>
      <c r="K883" s="5">
        <v>67.0</v>
      </c>
      <c r="L883" s="5">
        <v>11.0</v>
      </c>
      <c r="M883" s="5">
        <v>61.0</v>
      </c>
      <c r="N883" s="5">
        <v>59.0</v>
      </c>
      <c r="O883" s="5">
        <v>23.0</v>
      </c>
      <c r="P883" s="5">
        <v>21.0</v>
      </c>
      <c r="Q883" s="5">
        <v>23.0</v>
      </c>
      <c r="R883" s="5">
        <v>47.0</v>
      </c>
      <c r="S883" s="5">
        <v>7.0</v>
      </c>
      <c r="T883" s="5">
        <v>9.0</v>
      </c>
      <c r="U883" s="5">
        <v>12.0</v>
      </c>
      <c r="V883" s="5">
        <v>9.0</v>
      </c>
      <c r="W883" s="5">
        <v>10.0</v>
      </c>
      <c r="X883" s="5">
        <v>70.0</v>
      </c>
      <c r="Y883" s="5">
        <v>61.0</v>
      </c>
    </row>
    <row r="884">
      <c r="A884" s="5">
        <v>258243.0</v>
      </c>
      <c r="B884" s="5">
        <v>22.0</v>
      </c>
      <c r="C884" s="5">
        <v>25.0</v>
      </c>
      <c r="D884" s="5">
        <v>59.0</v>
      </c>
      <c r="E884" s="5">
        <v>50.0</v>
      </c>
      <c r="F884" s="5">
        <v>25.0</v>
      </c>
      <c r="G884" s="5">
        <v>37.0</v>
      </c>
      <c r="H884" s="5">
        <v>26.0</v>
      </c>
      <c r="I884" s="5">
        <v>27.0</v>
      </c>
      <c r="J884" s="5">
        <v>42.0</v>
      </c>
      <c r="K884" s="5">
        <v>46.0</v>
      </c>
      <c r="L884" s="5">
        <v>54.0</v>
      </c>
      <c r="M884" s="5">
        <v>25.0</v>
      </c>
      <c r="N884" s="5">
        <v>36.0</v>
      </c>
      <c r="O884" s="5">
        <v>51.0</v>
      </c>
      <c r="P884" s="5">
        <v>59.0</v>
      </c>
      <c r="Q884" s="5">
        <v>55.0</v>
      </c>
      <c r="R884" s="5">
        <v>53.0</v>
      </c>
      <c r="S884" s="5">
        <v>13.0</v>
      </c>
      <c r="T884" s="5">
        <v>12.0</v>
      </c>
      <c r="U884" s="5">
        <v>8.0</v>
      </c>
      <c r="V884" s="5">
        <v>7.0</v>
      </c>
      <c r="W884" s="5">
        <v>13.0</v>
      </c>
      <c r="X884" s="5">
        <v>44.0</v>
      </c>
      <c r="Y884" s="5">
        <v>21.0</v>
      </c>
    </row>
    <row r="885">
      <c r="A885" s="5">
        <v>258352.0</v>
      </c>
      <c r="B885" s="5">
        <v>61.0</v>
      </c>
      <c r="C885" s="5">
        <v>37.0</v>
      </c>
      <c r="D885" s="5">
        <v>58.0</v>
      </c>
      <c r="E885" s="5">
        <v>64.0</v>
      </c>
      <c r="F885" s="5">
        <v>34.0</v>
      </c>
      <c r="G885" s="5">
        <v>62.0</v>
      </c>
      <c r="H885" s="5">
        <v>42.0</v>
      </c>
      <c r="I885" s="5">
        <v>45.0</v>
      </c>
      <c r="J885" s="5">
        <v>63.0</v>
      </c>
      <c r="K885" s="5">
        <v>63.0</v>
      </c>
      <c r="L885" s="5">
        <v>60.0</v>
      </c>
      <c r="M885" s="5">
        <v>52.0</v>
      </c>
      <c r="N885" s="5">
        <v>47.0</v>
      </c>
      <c r="O885" s="5">
        <v>50.0</v>
      </c>
      <c r="P885" s="5">
        <v>63.0</v>
      </c>
      <c r="Q885" s="5">
        <v>60.0</v>
      </c>
      <c r="R885" s="5">
        <v>53.0</v>
      </c>
      <c r="S885" s="5">
        <v>12.0</v>
      </c>
      <c r="T885" s="5">
        <v>14.0</v>
      </c>
      <c r="U885" s="5">
        <v>6.0</v>
      </c>
      <c r="V885" s="5">
        <v>13.0</v>
      </c>
      <c r="W885" s="5">
        <v>8.0</v>
      </c>
      <c r="X885" s="5">
        <v>48.0</v>
      </c>
      <c r="Y885" s="5">
        <v>39.0</v>
      </c>
    </row>
    <row r="886">
      <c r="A886" s="5">
        <v>258490.0</v>
      </c>
      <c r="B886" s="5">
        <v>36.0</v>
      </c>
      <c r="C886" s="5">
        <v>23.0</v>
      </c>
      <c r="D886" s="5">
        <v>62.0</v>
      </c>
      <c r="E886" s="5">
        <v>58.0</v>
      </c>
      <c r="F886" s="5">
        <v>34.0</v>
      </c>
      <c r="G886" s="5">
        <v>29.0</v>
      </c>
      <c r="H886" s="5">
        <v>30.0</v>
      </c>
      <c r="I886" s="5">
        <v>28.0</v>
      </c>
      <c r="J886" s="5">
        <v>49.0</v>
      </c>
      <c r="K886" s="5">
        <v>50.0</v>
      </c>
      <c r="L886" s="5">
        <v>59.0</v>
      </c>
      <c r="M886" s="5">
        <v>28.0</v>
      </c>
      <c r="N886" s="5">
        <v>46.0</v>
      </c>
      <c r="O886" s="5">
        <v>51.0</v>
      </c>
      <c r="P886" s="5">
        <v>67.0</v>
      </c>
      <c r="Q886" s="5">
        <v>65.0</v>
      </c>
      <c r="R886" s="5">
        <v>49.0</v>
      </c>
      <c r="S886" s="5">
        <v>10.0</v>
      </c>
      <c r="T886" s="5">
        <v>12.0</v>
      </c>
      <c r="U886" s="5">
        <v>9.0</v>
      </c>
      <c r="V886" s="5">
        <v>8.0</v>
      </c>
      <c r="W886" s="5">
        <v>10.0</v>
      </c>
      <c r="X886" s="5">
        <v>42.0</v>
      </c>
      <c r="Y886" s="5">
        <v>32.0</v>
      </c>
    </row>
    <row r="887">
      <c r="A887" s="5">
        <v>258510.0</v>
      </c>
      <c r="B887" s="5">
        <v>44.0</v>
      </c>
      <c r="C887" s="5">
        <v>52.0</v>
      </c>
      <c r="D887" s="5">
        <v>41.0</v>
      </c>
      <c r="E887" s="5">
        <v>63.0</v>
      </c>
      <c r="F887" s="5">
        <v>45.0</v>
      </c>
      <c r="G887" s="5">
        <v>60.0</v>
      </c>
      <c r="H887" s="5">
        <v>48.0</v>
      </c>
      <c r="I887" s="5">
        <v>44.0</v>
      </c>
      <c r="J887" s="5">
        <v>59.0</v>
      </c>
      <c r="K887" s="5">
        <v>66.0</v>
      </c>
      <c r="L887" s="5">
        <v>28.0</v>
      </c>
      <c r="M887" s="5">
        <v>55.0</v>
      </c>
      <c r="N887" s="5">
        <v>52.0</v>
      </c>
      <c r="O887" s="5">
        <v>43.0</v>
      </c>
      <c r="P887" s="5">
        <v>39.0</v>
      </c>
      <c r="Q887" s="5">
        <v>47.0</v>
      </c>
      <c r="R887" s="5">
        <v>46.0</v>
      </c>
      <c r="S887" s="5">
        <v>6.0</v>
      </c>
      <c r="T887" s="5">
        <v>14.0</v>
      </c>
      <c r="U887" s="5">
        <v>7.0</v>
      </c>
      <c r="V887" s="5">
        <v>14.0</v>
      </c>
      <c r="W887" s="5">
        <v>5.0</v>
      </c>
      <c r="X887" s="5">
        <v>45.0</v>
      </c>
      <c r="Y887" s="5">
        <v>43.0</v>
      </c>
    </row>
    <row r="888">
      <c r="A888" s="5">
        <v>258534.0</v>
      </c>
      <c r="B888" s="5">
        <v>15.0</v>
      </c>
      <c r="C888" s="5">
        <v>11.0</v>
      </c>
      <c r="D888" s="5">
        <v>14.0</v>
      </c>
      <c r="E888" s="5">
        <v>21.0</v>
      </c>
      <c r="F888" s="5">
        <v>13.0</v>
      </c>
      <c r="G888" s="5">
        <v>15.0</v>
      </c>
      <c r="H888" s="5">
        <v>22.0</v>
      </c>
      <c r="I888" s="5">
        <v>20.0</v>
      </c>
      <c r="J888" s="5">
        <v>25.0</v>
      </c>
      <c r="K888" s="5">
        <v>18.0</v>
      </c>
      <c r="L888" s="5">
        <v>13.0</v>
      </c>
      <c r="M888" s="5">
        <v>11.0</v>
      </c>
      <c r="N888" s="5">
        <v>21.0</v>
      </c>
      <c r="O888" s="5">
        <v>14.0</v>
      </c>
      <c r="P888" s="5">
        <v>9.0</v>
      </c>
      <c r="Q888" s="5">
        <v>13.0</v>
      </c>
      <c r="R888" s="5">
        <v>307.0</v>
      </c>
      <c r="S888" s="5">
        <v>58.0</v>
      </c>
      <c r="T888" s="5">
        <v>56.0</v>
      </c>
      <c r="U888" s="5">
        <v>61.0</v>
      </c>
      <c r="V888" s="5">
        <v>65.0</v>
      </c>
      <c r="W888" s="5">
        <v>67.0</v>
      </c>
      <c r="X888" s="5">
        <v>46.0</v>
      </c>
      <c r="Y888" s="5">
        <v>9.0</v>
      </c>
    </row>
    <row r="889">
      <c r="A889" s="5">
        <v>258536.0</v>
      </c>
      <c r="B889" s="5">
        <v>66.0</v>
      </c>
      <c r="C889" s="5">
        <v>57.0</v>
      </c>
      <c r="D889" s="5">
        <v>59.0</v>
      </c>
      <c r="E889" s="5">
        <v>64.0</v>
      </c>
      <c r="F889" s="5">
        <v>59.0</v>
      </c>
      <c r="G889" s="5">
        <v>62.0</v>
      </c>
      <c r="H889" s="5">
        <v>66.0</v>
      </c>
      <c r="I889" s="5">
        <v>69.0</v>
      </c>
      <c r="J889" s="5">
        <v>56.0</v>
      </c>
      <c r="K889" s="5">
        <v>64.0</v>
      </c>
      <c r="L889" s="5">
        <v>60.0</v>
      </c>
      <c r="M889" s="5">
        <v>59.0</v>
      </c>
      <c r="N889" s="5">
        <v>43.0</v>
      </c>
      <c r="O889" s="5">
        <v>57.0</v>
      </c>
      <c r="P889" s="5">
        <v>58.0</v>
      </c>
      <c r="Q889" s="5">
        <v>60.0</v>
      </c>
      <c r="R889" s="5">
        <v>35.0</v>
      </c>
      <c r="S889" s="5">
        <v>6.0</v>
      </c>
      <c r="T889" s="5">
        <v>10.0</v>
      </c>
      <c r="U889" s="5">
        <v>7.0</v>
      </c>
      <c r="V889" s="5">
        <v>5.0</v>
      </c>
      <c r="W889" s="5">
        <v>7.0</v>
      </c>
      <c r="X889" s="5">
        <v>76.0</v>
      </c>
      <c r="Y889" s="5">
        <v>55.0</v>
      </c>
    </row>
    <row r="890">
      <c r="A890" s="5">
        <v>258550.0</v>
      </c>
      <c r="B890" s="5">
        <v>49.0</v>
      </c>
      <c r="C890" s="5">
        <v>39.0</v>
      </c>
      <c r="D890" s="5">
        <v>48.0</v>
      </c>
      <c r="E890" s="5">
        <v>72.0</v>
      </c>
      <c r="F890" s="5">
        <v>38.0</v>
      </c>
      <c r="G890" s="5">
        <v>61.0</v>
      </c>
      <c r="H890" s="5">
        <v>46.0</v>
      </c>
      <c r="I890" s="5">
        <v>43.0</v>
      </c>
      <c r="J890" s="5">
        <v>67.0</v>
      </c>
      <c r="K890" s="5">
        <v>66.0</v>
      </c>
      <c r="L890" s="5">
        <v>55.0</v>
      </c>
      <c r="M890" s="5">
        <v>50.0</v>
      </c>
      <c r="N890" s="5">
        <v>50.0</v>
      </c>
      <c r="O890" s="5">
        <v>64.0</v>
      </c>
      <c r="P890" s="5">
        <v>58.0</v>
      </c>
      <c r="Q890" s="5">
        <v>63.0</v>
      </c>
      <c r="R890" s="5">
        <v>47.0</v>
      </c>
      <c r="S890" s="5">
        <v>9.0</v>
      </c>
      <c r="T890" s="5">
        <v>12.0</v>
      </c>
      <c r="U890" s="5">
        <v>7.0</v>
      </c>
      <c r="V890" s="5">
        <v>14.0</v>
      </c>
      <c r="W890" s="5">
        <v>5.0</v>
      </c>
      <c r="X890" s="5">
        <v>55.0</v>
      </c>
      <c r="Y890" s="5">
        <v>46.0</v>
      </c>
    </row>
    <row r="891">
      <c r="A891" s="5">
        <v>258626.0</v>
      </c>
      <c r="B891" s="5">
        <v>62.0</v>
      </c>
      <c r="C891" s="5">
        <v>62.0</v>
      </c>
      <c r="D891" s="5">
        <v>49.0</v>
      </c>
      <c r="E891" s="5">
        <v>64.0</v>
      </c>
      <c r="F891" s="5">
        <v>63.0</v>
      </c>
      <c r="G891" s="5">
        <v>64.0</v>
      </c>
      <c r="H891" s="5">
        <v>66.0</v>
      </c>
      <c r="I891" s="5">
        <v>65.0</v>
      </c>
      <c r="J891" s="5">
        <v>58.0</v>
      </c>
      <c r="K891" s="5">
        <v>63.0</v>
      </c>
      <c r="L891" s="5">
        <v>34.0</v>
      </c>
      <c r="M891" s="5">
        <v>63.0</v>
      </c>
      <c r="N891" s="5">
        <v>58.0</v>
      </c>
      <c r="O891" s="5">
        <v>38.0</v>
      </c>
      <c r="P891" s="5">
        <v>43.0</v>
      </c>
      <c r="Q891" s="5">
        <v>42.0</v>
      </c>
      <c r="R891" s="5">
        <v>54.0</v>
      </c>
      <c r="S891" s="5">
        <v>10.0</v>
      </c>
      <c r="T891" s="5">
        <v>14.0</v>
      </c>
      <c r="U891" s="5">
        <v>8.0</v>
      </c>
      <c r="V891" s="5">
        <v>10.0</v>
      </c>
      <c r="W891" s="5">
        <v>12.0</v>
      </c>
      <c r="X891" s="5">
        <v>70.0</v>
      </c>
      <c r="Y891" s="5">
        <v>67.0</v>
      </c>
    </row>
    <row r="892">
      <c r="A892" s="5">
        <v>258627.0</v>
      </c>
      <c r="B892" s="5">
        <v>56.0</v>
      </c>
      <c r="C892" s="5">
        <v>51.0</v>
      </c>
      <c r="D892" s="5">
        <v>42.0</v>
      </c>
      <c r="E892" s="5">
        <v>54.0</v>
      </c>
      <c r="F892" s="5">
        <v>43.0</v>
      </c>
      <c r="G892" s="5">
        <v>60.0</v>
      </c>
      <c r="H892" s="5">
        <v>47.0</v>
      </c>
      <c r="I892" s="5">
        <v>36.0</v>
      </c>
      <c r="J892" s="5">
        <v>45.0</v>
      </c>
      <c r="K892" s="5">
        <v>55.0</v>
      </c>
      <c r="L892" s="5">
        <v>16.0</v>
      </c>
      <c r="M892" s="5">
        <v>53.0</v>
      </c>
      <c r="N892" s="5">
        <v>55.0</v>
      </c>
      <c r="O892" s="5">
        <v>28.0</v>
      </c>
      <c r="P892" s="5">
        <v>29.0</v>
      </c>
      <c r="Q892" s="5">
        <v>27.0</v>
      </c>
      <c r="R892" s="5">
        <v>51.0</v>
      </c>
      <c r="S892" s="5">
        <v>15.0</v>
      </c>
      <c r="T892" s="5">
        <v>13.0</v>
      </c>
      <c r="U892" s="5">
        <v>8.0</v>
      </c>
      <c r="V892" s="5">
        <v>6.0</v>
      </c>
      <c r="W892" s="5">
        <v>9.0</v>
      </c>
      <c r="X892" s="5">
        <v>52.0</v>
      </c>
      <c r="Y892" s="5">
        <v>39.0</v>
      </c>
    </row>
    <row r="893">
      <c r="A893" s="5">
        <v>258883.0</v>
      </c>
      <c r="B893" s="5">
        <v>40.0</v>
      </c>
      <c r="C893" s="5">
        <v>21.0</v>
      </c>
      <c r="D893" s="5">
        <v>44.0</v>
      </c>
      <c r="E893" s="5">
        <v>44.0</v>
      </c>
      <c r="F893" s="5">
        <v>22.0</v>
      </c>
      <c r="G893" s="5">
        <v>39.0</v>
      </c>
      <c r="H893" s="5">
        <v>34.0</v>
      </c>
      <c r="I893" s="5">
        <v>32.0</v>
      </c>
      <c r="J893" s="5">
        <v>38.0</v>
      </c>
      <c r="K893" s="5">
        <v>41.0</v>
      </c>
      <c r="L893" s="5">
        <v>52.0</v>
      </c>
      <c r="M893" s="5">
        <v>34.0</v>
      </c>
      <c r="N893" s="5">
        <v>34.0</v>
      </c>
      <c r="O893" s="5">
        <v>52.0</v>
      </c>
      <c r="P893" s="5">
        <v>54.0</v>
      </c>
      <c r="Q893" s="5">
        <v>52.0</v>
      </c>
      <c r="R893" s="5">
        <v>44.0</v>
      </c>
      <c r="S893" s="5">
        <v>11.0</v>
      </c>
      <c r="T893" s="5">
        <v>7.0</v>
      </c>
      <c r="U893" s="5">
        <v>8.0</v>
      </c>
      <c r="V893" s="5">
        <v>8.0</v>
      </c>
      <c r="W893" s="5">
        <v>10.0</v>
      </c>
      <c r="X893" s="5">
        <v>34.0</v>
      </c>
      <c r="Y893" s="5">
        <v>26.0</v>
      </c>
    </row>
    <row r="894">
      <c r="A894" s="5">
        <v>258908.0</v>
      </c>
      <c r="B894" s="5">
        <v>32.0</v>
      </c>
      <c r="C894" s="5">
        <v>33.0</v>
      </c>
      <c r="D894" s="5">
        <v>67.0</v>
      </c>
      <c r="E894" s="5">
        <v>66.0</v>
      </c>
      <c r="F894" s="5">
        <v>28.0</v>
      </c>
      <c r="G894" s="5">
        <v>60.0</v>
      </c>
      <c r="H894" s="5">
        <v>54.0</v>
      </c>
      <c r="I894" s="5">
        <v>66.0</v>
      </c>
      <c r="J894" s="5">
        <v>63.0</v>
      </c>
      <c r="K894" s="5">
        <v>64.0</v>
      </c>
      <c r="L894" s="5">
        <v>64.0</v>
      </c>
      <c r="M894" s="5">
        <v>32.0</v>
      </c>
      <c r="N894" s="5">
        <v>65.0</v>
      </c>
      <c r="O894" s="5">
        <v>67.0</v>
      </c>
      <c r="P894" s="5">
        <v>67.0</v>
      </c>
      <c r="Q894" s="5">
        <v>68.0</v>
      </c>
      <c r="R894" s="5">
        <v>40.0</v>
      </c>
      <c r="S894" s="5">
        <v>11.0</v>
      </c>
      <c r="T894" s="5">
        <v>9.0</v>
      </c>
      <c r="U894" s="5">
        <v>8.0</v>
      </c>
      <c r="V894" s="5">
        <v>7.0</v>
      </c>
      <c r="W894" s="5">
        <v>5.0</v>
      </c>
      <c r="X894" s="5">
        <v>72.0</v>
      </c>
      <c r="Y894" s="5">
        <v>50.0</v>
      </c>
    </row>
    <row r="895">
      <c r="A895" s="5">
        <v>258938.0</v>
      </c>
      <c r="B895" s="5">
        <v>54.0</v>
      </c>
      <c r="C895" s="5">
        <v>39.0</v>
      </c>
      <c r="D895" s="5">
        <v>50.0</v>
      </c>
      <c r="E895" s="5">
        <v>52.0</v>
      </c>
      <c r="F895" s="5">
        <v>31.0</v>
      </c>
      <c r="G895" s="5">
        <v>58.0</v>
      </c>
      <c r="H895" s="5">
        <v>45.0</v>
      </c>
      <c r="I895" s="5">
        <v>30.0</v>
      </c>
      <c r="J895" s="5">
        <v>41.0</v>
      </c>
      <c r="K895" s="5">
        <v>58.0</v>
      </c>
      <c r="L895" s="5">
        <v>58.0</v>
      </c>
      <c r="M895" s="5">
        <v>47.0</v>
      </c>
      <c r="N895" s="5">
        <v>36.0</v>
      </c>
      <c r="O895" s="5">
        <v>56.0</v>
      </c>
      <c r="P895" s="5">
        <v>57.0</v>
      </c>
      <c r="Q895" s="5">
        <v>60.0</v>
      </c>
      <c r="R895" s="5">
        <v>50.0</v>
      </c>
      <c r="S895" s="5">
        <v>10.0</v>
      </c>
      <c r="T895" s="5">
        <v>7.0</v>
      </c>
      <c r="U895" s="5">
        <v>9.0</v>
      </c>
      <c r="V895" s="5">
        <v>12.0</v>
      </c>
      <c r="W895" s="5">
        <v>12.0</v>
      </c>
      <c r="X895" s="5">
        <v>44.0</v>
      </c>
      <c r="Y895" s="5">
        <v>34.0</v>
      </c>
    </row>
    <row r="896">
      <c r="A896" s="5">
        <v>259088.0</v>
      </c>
      <c r="B896" s="5">
        <v>35.0</v>
      </c>
      <c r="C896" s="5">
        <v>23.0</v>
      </c>
      <c r="D896" s="5">
        <v>66.0</v>
      </c>
      <c r="E896" s="5">
        <v>47.0</v>
      </c>
      <c r="F896" s="5">
        <v>26.0</v>
      </c>
      <c r="G896" s="5">
        <v>44.0</v>
      </c>
      <c r="H896" s="5">
        <v>26.0</v>
      </c>
      <c r="I896" s="5">
        <v>33.0</v>
      </c>
      <c r="J896" s="5">
        <v>34.0</v>
      </c>
      <c r="K896" s="5">
        <v>56.0</v>
      </c>
      <c r="L896" s="5">
        <v>58.0</v>
      </c>
      <c r="M896" s="5">
        <v>23.0</v>
      </c>
      <c r="N896" s="5">
        <v>39.0</v>
      </c>
      <c r="O896" s="5">
        <v>61.0</v>
      </c>
      <c r="P896" s="5">
        <v>71.0</v>
      </c>
      <c r="Q896" s="5">
        <v>66.0</v>
      </c>
      <c r="R896" s="5">
        <v>39.0</v>
      </c>
      <c r="S896" s="5">
        <v>11.0</v>
      </c>
      <c r="T896" s="5">
        <v>8.0</v>
      </c>
      <c r="U896" s="5">
        <v>8.0</v>
      </c>
      <c r="V896" s="5">
        <v>5.0</v>
      </c>
      <c r="W896" s="5">
        <v>7.0</v>
      </c>
      <c r="X896" s="5">
        <v>48.0</v>
      </c>
      <c r="Y896" s="5">
        <v>28.0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6" max="26" width="20.88"/>
  </cols>
  <sheetData>
    <row r="1">
      <c r="A1" s="1" t="s">
        <v>1086</v>
      </c>
      <c r="B1" s="1" t="s">
        <v>1087</v>
      </c>
      <c r="C1" s="1" t="s">
        <v>1088</v>
      </c>
      <c r="D1" s="1" t="s">
        <v>1089</v>
      </c>
      <c r="E1" s="1" t="s">
        <v>1090</v>
      </c>
      <c r="F1" s="1" t="s">
        <v>1091</v>
      </c>
      <c r="G1" s="1" t="s">
        <v>1092</v>
      </c>
      <c r="H1" s="1" t="s">
        <v>1093</v>
      </c>
      <c r="I1" s="1" t="s">
        <v>1094</v>
      </c>
      <c r="J1" s="1" t="s">
        <v>1095</v>
      </c>
      <c r="K1" s="1" t="s">
        <v>1096</v>
      </c>
      <c r="L1" s="1" t="s">
        <v>1097</v>
      </c>
      <c r="M1" s="2" t="s">
        <v>1098</v>
      </c>
      <c r="N1" s="1" t="s">
        <v>1099</v>
      </c>
      <c r="O1" s="1" t="s">
        <v>1100</v>
      </c>
      <c r="P1" s="1" t="s">
        <v>1101</v>
      </c>
      <c r="Q1" s="1" t="s">
        <v>1102</v>
      </c>
      <c r="R1" s="1" t="s">
        <v>1103</v>
      </c>
      <c r="S1" s="1" t="s">
        <v>1104</v>
      </c>
      <c r="T1" s="1" t="s">
        <v>1105</v>
      </c>
      <c r="U1" s="1" t="s">
        <v>1106</v>
      </c>
      <c r="V1" s="1" t="s">
        <v>1107</v>
      </c>
      <c r="W1" s="1" t="s">
        <v>0</v>
      </c>
      <c r="X1" s="2" t="s">
        <v>1</v>
      </c>
      <c r="Y1" s="1" t="s">
        <v>173</v>
      </c>
      <c r="Z1" s="2" t="s">
        <v>174</v>
      </c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</row>
    <row r="2">
      <c r="A2" s="25">
        <v>50598.0</v>
      </c>
      <c r="B2" s="10" t="s">
        <v>1108</v>
      </c>
      <c r="C2" s="10">
        <v>33.0</v>
      </c>
      <c r="D2" s="10">
        <v>70.0</v>
      </c>
      <c r="E2" s="10">
        <v>69.0</v>
      </c>
      <c r="F2" s="10">
        <v>161.0</v>
      </c>
      <c r="G2" s="10" t="s">
        <v>1109</v>
      </c>
      <c r="H2" s="26">
        <v>42186.0</v>
      </c>
      <c r="I2" s="10" t="s">
        <v>1110</v>
      </c>
      <c r="J2" s="20" t="s">
        <v>1111</v>
      </c>
      <c r="K2" s="20">
        <v>0.0</v>
      </c>
      <c r="L2" s="6">
        <f>VLOOKUP($M2,conca!$I$1:$J$16, 2, FALSE)</f>
        <v>1</v>
      </c>
      <c r="M2" s="27" t="s">
        <v>1035</v>
      </c>
      <c r="N2" s="10" t="s">
        <v>1112</v>
      </c>
      <c r="O2" s="10">
        <v>325.0</v>
      </c>
      <c r="P2" s="10">
        <v>285.0</v>
      </c>
      <c r="Q2" s="10">
        <v>335.0</v>
      </c>
      <c r="R2" s="10">
        <v>265.0</v>
      </c>
      <c r="S2" s="10">
        <v>331.0</v>
      </c>
      <c r="T2" s="10">
        <v>60.0</v>
      </c>
      <c r="U2" s="10">
        <v>1645.0</v>
      </c>
      <c r="V2" s="10">
        <v>337.0</v>
      </c>
      <c r="W2" s="6">
        <f>VLOOKUP($X2,conca!$A$1:$B$84, 2, FALSE)</f>
        <v>24</v>
      </c>
      <c r="X2" s="11" t="s">
        <v>53</v>
      </c>
      <c r="Y2" s="6">
        <f>VLOOKUP($Z2,conca!$E$1:$G$430, 2, FALSE)</f>
        <v>196</v>
      </c>
      <c r="Z2" s="11" t="s">
        <v>564</v>
      </c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</row>
    <row r="3">
      <c r="A3" s="25">
        <v>140038.0</v>
      </c>
      <c r="B3" s="10" t="s">
        <v>1113</v>
      </c>
      <c r="C3" s="10">
        <v>37.0</v>
      </c>
      <c r="D3" s="10">
        <v>67.0</v>
      </c>
      <c r="E3" s="10">
        <v>67.0</v>
      </c>
      <c r="F3" s="10">
        <v>150.0</v>
      </c>
      <c r="G3" s="10" t="s">
        <v>1109</v>
      </c>
      <c r="H3" s="26">
        <v>41990.0</v>
      </c>
      <c r="I3" s="10" t="s">
        <v>1114</v>
      </c>
      <c r="J3" s="20" t="s">
        <v>1115</v>
      </c>
      <c r="K3" s="20">
        <v>0.0</v>
      </c>
      <c r="L3" s="6">
        <f>VLOOKUP($M3,conca!$I$1:$J$16, 2, FALSE)</f>
        <v>2</v>
      </c>
      <c r="M3" s="27" t="s">
        <v>1036</v>
      </c>
      <c r="N3" s="10" t="s">
        <v>1112</v>
      </c>
      <c r="O3" s="10">
        <v>299.0</v>
      </c>
      <c r="P3" s="10">
        <v>349.0</v>
      </c>
      <c r="Q3" s="10">
        <v>283.0</v>
      </c>
      <c r="R3" s="10">
        <v>345.0</v>
      </c>
      <c r="S3" s="10">
        <v>330.0</v>
      </c>
      <c r="T3" s="10">
        <v>189.0</v>
      </c>
      <c r="U3" s="10">
        <v>1852.0</v>
      </c>
      <c r="V3" s="10">
        <v>363.0</v>
      </c>
      <c r="W3" s="6">
        <f>VLOOKUP($X3,conca!$A$1:$B$84, 2, FALSE)</f>
        <v>46</v>
      </c>
      <c r="X3" s="11" t="s">
        <v>97</v>
      </c>
      <c r="Y3" s="6">
        <f>VLOOKUP($Z3,conca!$E$1:$G$430, 2, FALSE)</f>
        <v>38</v>
      </c>
      <c r="Z3" s="11" t="s">
        <v>251</v>
      </c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</row>
    <row r="4">
      <c r="A4" s="25">
        <v>143809.0</v>
      </c>
      <c r="B4" s="10" t="s">
        <v>1116</v>
      </c>
      <c r="C4" s="10">
        <v>28.0</v>
      </c>
      <c r="D4" s="10">
        <v>70.0</v>
      </c>
      <c r="E4" s="10">
        <v>71.0</v>
      </c>
      <c r="F4" s="10">
        <v>152.0</v>
      </c>
      <c r="G4" s="10" t="s">
        <v>1117</v>
      </c>
      <c r="H4" s="26">
        <v>43653.0</v>
      </c>
      <c r="I4" s="10" t="s">
        <v>1118</v>
      </c>
      <c r="J4" s="20" t="s">
        <v>1111</v>
      </c>
      <c r="K4" s="20">
        <v>0.0</v>
      </c>
      <c r="L4" s="6">
        <f>VLOOKUP($M4,conca!$I$1:$J$16, 2, FALSE)</f>
        <v>3</v>
      </c>
      <c r="M4" s="27" t="s">
        <v>1037</v>
      </c>
      <c r="N4" s="10" t="s">
        <v>1112</v>
      </c>
      <c r="O4" s="10">
        <v>341.0</v>
      </c>
      <c r="P4" s="10">
        <v>360.0</v>
      </c>
      <c r="Q4" s="10">
        <v>368.0</v>
      </c>
      <c r="R4" s="10">
        <v>301.0</v>
      </c>
      <c r="S4" s="10">
        <v>353.0</v>
      </c>
      <c r="T4" s="10">
        <v>91.0</v>
      </c>
      <c r="U4" s="10">
        <v>1872.0</v>
      </c>
      <c r="V4" s="10">
        <v>386.0</v>
      </c>
      <c r="W4" s="6">
        <f>VLOOKUP($X4,conca!$A$1:$B$84, 2, FALSE)</f>
        <v>76</v>
      </c>
      <c r="X4" s="11" t="s">
        <v>157</v>
      </c>
      <c r="Y4" s="6">
        <f>VLOOKUP($Z4,conca!$E$1:$G$430, 2, FALSE)</f>
        <v>84</v>
      </c>
      <c r="Z4" s="11" t="s">
        <v>343</v>
      </c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</row>
    <row r="5">
      <c r="A5" s="25">
        <v>156358.0</v>
      </c>
      <c r="B5" s="10" t="s">
        <v>1119</v>
      </c>
      <c r="C5" s="10">
        <v>37.0</v>
      </c>
      <c r="D5" s="10">
        <v>71.0</v>
      </c>
      <c r="E5" s="10">
        <v>70.0</v>
      </c>
      <c r="F5" s="10">
        <v>176.0</v>
      </c>
      <c r="G5" s="10" t="s">
        <v>1120</v>
      </c>
      <c r="H5" s="26">
        <v>40544.0</v>
      </c>
      <c r="I5" s="10" t="s">
        <v>1121</v>
      </c>
      <c r="J5" s="20" t="s">
        <v>1122</v>
      </c>
      <c r="K5" s="20">
        <v>0.0</v>
      </c>
      <c r="L5" s="6">
        <f>VLOOKUP($M5,conca!$I$1:$J$16, 2, FALSE)</f>
        <v>4</v>
      </c>
      <c r="M5" s="27" t="s">
        <v>1038</v>
      </c>
      <c r="N5" s="10" t="s">
        <v>1112</v>
      </c>
      <c r="O5" s="10">
        <v>89.0</v>
      </c>
      <c r="P5" s="10">
        <v>96.0</v>
      </c>
      <c r="Q5" s="10">
        <v>229.0</v>
      </c>
      <c r="R5" s="10">
        <v>117.0</v>
      </c>
      <c r="S5" s="10">
        <v>199.0</v>
      </c>
      <c r="T5" s="10">
        <v>39.0</v>
      </c>
      <c r="U5" s="10">
        <v>1116.0</v>
      </c>
      <c r="V5" s="10">
        <v>380.0</v>
      </c>
      <c r="W5" s="6">
        <f>VLOOKUP($X5,conca!$A$1:$B$84, 2, FALSE)</f>
        <v>46</v>
      </c>
      <c r="X5" s="11" t="s">
        <v>97</v>
      </c>
      <c r="Y5" s="6">
        <f>VLOOKUP($Z5,conca!$E$1:$G$430, 2, FALSE)</f>
        <v>51</v>
      </c>
      <c r="Z5" s="11" t="s">
        <v>277</v>
      </c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</row>
    <row r="6">
      <c r="A6" s="25">
        <v>157804.0</v>
      </c>
      <c r="B6" s="10" t="s">
        <v>1123</v>
      </c>
      <c r="C6" s="10">
        <v>34.0</v>
      </c>
      <c r="D6" s="10">
        <v>70.0</v>
      </c>
      <c r="E6" s="10">
        <v>70.0</v>
      </c>
      <c r="F6" s="10">
        <v>190.0</v>
      </c>
      <c r="G6" s="10" t="s">
        <v>1124</v>
      </c>
      <c r="H6" s="26">
        <v>42167.0</v>
      </c>
      <c r="I6" s="10" t="s">
        <v>1125</v>
      </c>
      <c r="J6" s="20" t="s">
        <v>1126</v>
      </c>
      <c r="K6" s="20">
        <v>0.0</v>
      </c>
      <c r="L6" s="6">
        <f>VLOOKUP($M6,conca!$I$1:$J$16, 2, FALSE)</f>
        <v>4</v>
      </c>
      <c r="M6" s="27" t="s">
        <v>1038</v>
      </c>
      <c r="N6" s="10" t="s">
        <v>1112</v>
      </c>
      <c r="O6" s="10">
        <v>89.0</v>
      </c>
      <c r="P6" s="10">
        <v>88.0</v>
      </c>
      <c r="Q6" s="10">
        <v>216.0</v>
      </c>
      <c r="R6" s="10">
        <v>117.0</v>
      </c>
      <c r="S6" s="10">
        <v>242.0</v>
      </c>
      <c r="T6" s="10">
        <v>45.0</v>
      </c>
      <c r="U6" s="10">
        <v>1144.0</v>
      </c>
      <c r="V6" s="10">
        <v>382.0</v>
      </c>
      <c r="W6" s="6">
        <f>VLOOKUP($X6,conca!$A$1:$B$84, 2, FALSE)</f>
        <v>24</v>
      </c>
      <c r="X6" s="11" t="s">
        <v>53</v>
      </c>
      <c r="Y6" s="6">
        <f>VLOOKUP($Z6,conca!$E$1:$G$430, 2, FALSE)</f>
        <v>2</v>
      </c>
      <c r="Z6" s="11" t="s">
        <v>179</v>
      </c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</row>
    <row r="7">
      <c r="A7" s="25">
        <v>161733.0</v>
      </c>
      <c r="B7" s="10" t="s">
        <v>1127</v>
      </c>
      <c r="C7" s="10">
        <v>33.0</v>
      </c>
      <c r="D7" s="10">
        <v>67.0</v>
      </c>
      <c r="E7" s="10">
        <v>66.0</v>
      </c>
      <c r="F7" s="10">
        <v>205.0</v>
      </c>
      <c r="G7" s="10" t="s">
        <v>1128</v>
      </c>
      <c r="H7" s="26">
        <v>38169.0</v>
      </c>
      <c r="I7" s="10" t="s">
        <v>1129</v>
      </c>
      <c r="J7" s="20" t="s">
        <v>1130</v>
      </c>
      <c r="K7" s="20">
        <v>0.0</v>
      </c>
      <c r="L7" s="6">
        <f>VLOOKUP($M7,conca!$I$1:$J$16, 2, FALSE)</f>
        <v>5</v>
      </c>
      <c r="M7" s="27" t="s">
        <v>1039</v>
      </c>
      <c r="N7" s="10" t="s">
        <v>1131</v>
      </c>
      <c r="O7" s="10">
        <v>267.0</v>
      </c>
      <c r="P7" s="10">
        <v>230.0</v>
      </c>
      <c r="Q7" s="10">
        <v>200.0</v>
      </c>
      <c r="R7" s="10">
        <v>267.0</v>
      </c>
      <c r="S7" s="10">
        <v>341.0</v>
      </c>
      <c r="T7" s="10">
        <v>188.0</v>
      </c>
      <c r="U7" s="10">
        <v>1545.0</v>
      </c>
      <c r="V7" s="10">
        <v>319.0</v>
      </c>
      <c r="W7" s="6">
        <f>VLOOKUP($X7,conca!$A$1:$B$84, 2, FALSE)</f>
        <v>46</v>
      </c>
      <c r="X7" s="11" t="s">
        <v>97</v>
      </c>
      <c r="Y7" s="6">
        <f>VLOOKUP($Z7,conca!$E$1:$G$430, 2, FALSE)</f>
        <v>48</v>
      </c>
      <c r="Z7" s="11" t="s">
        <v>271</v>
      </c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</row>
    <row r="8">
      <c r="A8" s="25">
        <v>168444.0</v>
      </c>
      <c r="B8" s="10" t="s">
        <v>1132</v>
      </c>
      <c r="C8" s="10">
        <v>31.0</v>
      </c>
      <c r="D8" s="10">
        <v>77.0</v>
      </c>
      <c r="E8" s="10">
        <v>76.0</v>
      </c>
      <c r="F8" s="10">
        <v>185.0</v>
      </c>
      <c r="G8" s="10" t="s">
        <v>1109</v>
      </c>
      <c r="H8" s="26">
        <v>41506.0</v>
      </c>
      <c r="I8" s="10" t="s">
        <v>1133</v>
      </c>
      <c r="J8" s="20" t="s">
        <v>1114</v>
      </c>
      <c r="K8" s="20">
        <v>0.0</v>
      </c>
      <c r="L8" s="6">
        <f>VLOOKUP($M8,conca!$I$1:$J$16, 2, FALSE)</f>
        <v>1</v>
      </c>
      <c r="M8" s="27" t="s">
        <v>1035</v>
      </c>
      <c r="N8" s="10" t="s">
        <v>1112</v>
      </c>
      <c r="O8" s="10">
        <v>367.0</v>
      </c>
      <c r="P8" s="10">
        <v>340.0</v>
      </c>
      <c r="Q8" s="10">
        <v>364.0</v>
      </c>
      <c r="R8" s="10">
        <v>326.0</v>
      </c>
      <c r="S8" s="10">
        <v>404.0</v>
      </c>
      <c r="T8" s="10">
        <v>88.0</v>
      </c>
      <c r="U8" s="10">
        <v>1931.0</v>
      </c>
      <c r="V8" s="10">
        <v>416.0</v>
      </c>
      <c r="W8" s="6">
        <f>VLOOKUP($X8,conca!$A$1:$B$84, 2, FALSE)</f>
        <v>6</v>
      </c>
      <c r="X8" s="11" t="s">
        <v>17</v>
      </c>
      <c r="Y8" s="6">
        <f>VLOOKUP($Z8,conca!$E$1:$G$430, 2, FALSE)</f>
        <v>13</v>
      </c>
      <c r="Z8" s="11" t="s">
        <v>201</v>
      </c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</row>
    <row r="9">
      <c r="A9" s="25">
        <v>169078.0</v>
      </c>
      <c r="B9" s="10" t="s">
        <v>1134</v>
      </c>
      <c r="C9" s="10">
        <v>28.0</v>
      </c>
      <c r="D9" s="10">
        <v>72.0</v>
      </c>
      <c r="E9" s="10">
        <v>72.0</v>
      </c>
      <c r="F9" s="10">
        <v>161.0</v>
      </c>
      <c r="G9" s="10" t="s">
        <v>1124</v>
      </c>
      <c r="H9" s="26">
        <v>43649.0</v>
      </c>
      <c r="I9" s="10" t="s">
        <v>1135</v>
      </c>
      <c r="J9" s="20" t="s">
        <v>1136</v>
      </c>
      <c r="K9" s="20">
        <v>0.0</v>
      </c>
      <c r="L9" s="6">
        <f>VLOOKUP($M9,conca!$I$1:$J$16, 2, FALSE)</f>
        <v>6</v>
      </c>
      <c r="M9" s="27" t="s">
        <v>1040</v>
      </c>
      <c r="N9" s="10" t="s">
        <v>1131</v>
      </c>
      <c r="O9" s="10">
        <v>313.0</v>
      </c>
      <c r="P9" s="10">
        <v>359.0</v>
      </c>
      <c r="Q9" s="10">
        <v>375.0</v>
      </c>
      <c r="R9" s="10">
        <v>322.0</v>
      </c>
      <c r="S9" s="10">
        <v>339.0</v>
      </c>
      <c r="T9" s="10">
        <v>154.0</v>
      </c>
      <c r="U9" s="10">
        <v>1911.0</v>
      </c>
      <c r="V9" s="10">
        <v>400.0</v>
      </c>
      <c r="W9" s="6">
        <f>VLOOKUP($X9,conca!$A$1:$B$84, 2, FALSE)</f>
        <v>24</v>
      </c>
      <c r="X9" s="11" t="s">
        <v>53</v>
      </c>
      <c r="Y9" s="6">
        <f>VLOOKUP($Z9,conca!$E$1:$G$430, 2, FALSE)</f>
        <v>182</v>
      </c>
      <c r="Z9" s="11" t="s">
        <v>536</v>
      </c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</row>
    <row r="10">
      <c r="A10" s="25">
        <v>172013.0</v>
      </c>
      <c r="B10" s="10" t="s">
        <v>1137</v>
      </c>
      <c r="C10" s="10">
        <v>34.0</v>
      </c>
      <c r="D10" s="10">
        <v>72.0</v>
      </c>
      <c r="E10" s="10">
        <v>72.0</v>
      </c>
      <c r="F10" s="10">
        <v>174.0</v>
      </c>
      <c r="G10" s="10" t="s">
        <v>1124</v>
      </c>
      <c r="H10" s="26">
        <v>43339.0</v>
      </c>
      <c r="I10" s="10" t="s">
        <v>1110</v>
      </c>
      <c r="J10" s="20" t="s">
        <v>1138</v>
      </c>
      <c r="K10" s="20">
        <v>0.0</v>
      </c>
      <c r="L10" s="6">
        <f>VLOOKUP($M10,conca!$I$1:$J$16, 2, FALSE)</f>
        <v>7</v>
      </c>
      <c r="M10" s="27" t="s">
        <v>1041</v>
      </c>
      <c r="N10" s="10" t="s">
        <v>1131</v>
      </c>
      <c r="O10" s="10">
        <v>302.0</v>
      </c>
      <c r="P10" s="10">
        <v>317.0</v>
      </c>
      <c r="Q10" s="10">
        <v>327.0</v>
      </c>
      <c r="R10" s="10">
        <v>310.0</v>
      </c>
      <c r="S10" s="10">
        <v>341.0</v>
      </c>
      <c r="T10" s="10">
        <v>203.0</v>
      </c>
      <c r="U10" s="10">
        <v>1852.0</v>
      </c>
      <c r="V10" s="10">
        <v>394.0</v>
      </c>
      <c r="W10" s="6">
        <f>VLOOKUP($X10,conca!$A$1:$B$84, 2, FALSE)</f>
        <v>70</v>
      </c>
      <c r="X10" s="11" t="s">
        <v>145</v>
      </c>
      <c r="Y10" s="6">
        <f>VLOOKUP($Z10,conca!$E$1:$G$430, 2, FALSE)</f>
        <v>17</v>
      </c>
      <c r="Z10" s="11" t="s">
        <v>209</v>
      </c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</row>
    <row r="11">
      <c r="A11" s="25">
        <v>172610.0</v>
      </c>
      <c r="B11" s="10" t="s">
        <v>1139</v>
      </c>
      <c r="C11" s="10">
        <v>30.0</v>
      </c>
      <c r="D11" s="10">
        <v>76.0</v>
      </c>
      <c r="E11" s="10">
        <v>75.0</v>
      </c>
      <c r="F11" s="10">
        <v>176.0</v>
      </c>
      <c r="G11" s="10" t="s">
        <v>1109</v>
      </c>
      <c r="H11" s="26">
        <v>41091.0</v>
      </c>
      <c r="I11" s="10" t="s">
        <v>1140</v>
      </c>
      <c r="J11" s="20" t="s">
        <v>1114</v>
      </c>
      <c r="K11" s="20">
        <v>0.0</v>
      </c>
      <c r="L11" s="6">
        <f>VLOOKUP($M11,conca!$I$1:$J$16, 2, FALSE)</f>
        <v>5</v>
      </c>
      <c r="M11" s="27" t="s">
        <v>1039</v>
      </c>
      <c r="N11" s="10" t="s">
        <v>1131</v>
      </c>
      <c r="O11" s="10">
        <v>212.0</v>
      </c>
      <c r="P11" s="10">
        <v>234.0</v>
      </c>
      <c r="Q11" s="10">
        <v>305.0</v>
      </c>
      <c r="R11" s="10">
        <v>240.0</v>
      </c>
      <c r="S11" s="10">
        <v>298.0</v>
      </c>
      <c r="T11" s="10">
        <v>226.0</v>
      </c>
      <c r="U11" s="10">
        <v>1549.0</v>
      </c>
      <c r="V11" s="10">
        <v>345.0</v>
      </c>
      <c r="W11" s="6">
        <f>VLOOKUP($X11,conca!$A$1:$B$84, 2, FALSE)</f>
        <v>6</v>
      </c>
      <c r="X11" s="11" t="s">
        <v>17</v>
      </c>
      <c r="Y11" s="6">
        <f>VLOOKUP($Z11,conca!$E$1:$G$430, 2, FALSE)</f>
        <v>234</v>
      </c>
      <c r="Z11" s="11" t="s">
        <v>640</v>
      </c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</row>
    <row r="12">
      <c r="A12" s="25">
        <v>172937.0</v>
      </c>
      <c r="B12" s="10" t="s">
        <v>1141</v>
      </c>
      <c r="C12" s="10">
        <v>36.0</v>
      </c>
      <c r="D12" s="10">
        <v>74.0</v>
      </c>
      <c r="E12" s="10">
        <v>74.0</v>
      </c>
      <c r="F12" s="10">
        <v>176.0</v>
      </c>
      <c r="G12" s="10" t="s">
        <v>1124</v>
      </c>
      <c r="H12" s="26">
        <v>42766.0</v>
      </c>
      <c r="I12" s="10" t="s">
        <v>1142</v>
      </c>
      <c r="J12" s="20" t="s">
        <v>1143</v>
      </c>
      <c r="K12" s="20">
        <v>0.0</v>
      </c>
      <c r="L12" s="6">
        <f>VLOOKUP($M12,conca!$I$1:$J$16, 2, FALSE)</f>
        <v>1</v>
      </c>
      <c r="M12" s="27" t="s">
        <v>1035</v>
      </c>
      <c r="N12" s="10" t="s">
        <v>1112</v>
      </c>
      <c r="O12" s="10">
        <v>355.0</v>
      </c>
      <c r="P12" s="10">
        <v>281.0</v>
      </c>
      <c r="Q12" s="10">
        <v>258.0</v>
      </c>
      <c r="R12" s="10">
        <v>355.0</v>
      </c>
      <c r="S12" s="10">
        <v>326.0</v>
      </c>
      <c r="T12" s="10">
        <v>96.0</v>
      </c>
      <c r="U12" s="10">
        <v>1733.0</v>
      </c>
      <c r="V12" s="10">
        <v>338.0</v>
      </c>
      <c r="W12" s="6">
        <f>VLOOKUP($X12,conca!$A$1:$B$84, 2, FALSE)</f>
        <v>24</v>
      </c>
      <c r="X12" s="11" t="s">
        <v>53</v>
      </c>
      <c r="Y12" s="6">
        <f>VLOOKUP($Z12,conca!$E$1:$G$430, 2, FALSE)</f>
        <v>214</v>
      </c>
      <c r="Z12" s="11" t="s">
        <v>600</v>
      </c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</row>
    <row r="13">
      <c r="A13" s="25">
        <v>173221.0</v>
      </c>
      <c r="B13" s="10" t="s">
        <v>1144</v>
      </c>
      <c r="C13" s="10">
        <v>33.0</v>
      </c>
      <c r="D13" s="10">
        <v>78.0</v>
      </c>
      <c r="E13" s="10">
        <v>78.0</v>
      </c>
      <c r="F13" s="10">
        <v>154.0</v>
      </c>
      <c r="G13" s="10" t="s">
        <v>1124</v>
      </c>
      <c r="H13" s="26">
        <v>42585.0</v>
      </c>
      <c r="I13" s="10" t="s">
        <v>1145</v>
      </c>
      <c r="J13" s="20" t="s">
        <v>1146</v>
      </c>
      <c r="K13" s="20">
        <v>0.0</v>
      </c>
      <c r="L13" s="6">
        <f>VLOOKUP($M13,conca!$I$1:$J$16, 2, FALSE)</f>
        <v>8</v>
      </c>
      <c r="M13" s="27" t="s">
        <v>1042</v>
      </c>
      <c r="N13" s="10" t="s">
        <v>1112</v>
      </c>
      <c r="O13" s="10">
        <v>361.0</v>
      </c>
      <c r="P13" s="10">
        <v>381.0</v>
      </c>
      <c r="Q13" s="10">
        <v>367.0</v>
      </c>
      <c r="R13" s="10">
        <v>370.0</v>
      </c>
      <c r="S13" s="10">
        <v>344.0</v>
      </c>
      <c r="T13" s="10">
        <v>177.0</v>
      </c>
      <c r="U13" s="10">
        <v>2046.0</v>
      </c>
      <c r="V13" s="10">
        <v>432.0</v>
      </c>
      <c r="W13" s="6">
        <f>VLOOKUP($X13,conca!$A$1:$B$84, 2, FALSE)</f>
        <v>38</v>
      </c>
      <c r="X13" s="11" t="s">
        <v>81</v>
      </c>
      <c r="Y13" s="6">
        <f>VLOOKUP($Z13,conca!$E$1:$G$430, 2, FALSE)</f>
        <v>232</v>
      </c>
      <c r="Z13" s="11" t="s">
        <v>636</v>
      </c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</row>
    <row r="14">
      <c r="A14" s="25">
        <v>173731.0</v>
      </c>
      <c r="B14" s="10" t="s">
        <v>1147</v>
      </c>
      <c r="C14" s="10">
        <v>30.0</v>
      </c>
      <c r="D14" s="10">
        <v>83.0</v>
      </c>
      <c r="E14" s="10">
        <v>83.0</v>
      </c>
      <c r="F14" s="10">
        <v>181.0</v>
      </c>
      <c r="G14" s="10" t="s">
        <v>1124</v>
      </c>
      <c r="H14" s="26">
        <v>41518.0</v>
      </c>
      <c r="I14" s="10" t="s">
        <v>1148</v>
      </c>
      <c r="J14" s="20" t="s">
        <v>1149</v>
      </c>
      <c r="K14" s="20">
        <v>0.0</v>
      </c>
      <c r="L14" s="6">
        <f>VLOOKUP($M14,conca!$I$1:$J$16, 2, FALSE)</f>
        <v>9</v>
      </c>
      <c r="M14" s="27" t="s">
        <v>1043</v>
      </c>
      <c r="N14" s="10" t="s">
        <v>1131</v>
      </c>
      <c r="O14" s="10">
        <v>417.0</v>
      </c>
      <c r="P14" s="10">
        <v>419.0</v>
      </c>
      <c r="Q14" s="10">
        <v>397.0</v>
      </c>
      <c r="R14" s="10">
        <v>362.0</v>
      </c>
      <c r="S14" s="10">
        <v>405.0</v>
      </c>
      <c r="T14" s="10">
        <v>161.0</v>
      </c>
      <c r="U14" s="10">
        <v>2213.0</v>
      </c>
      <c r="V14" s="10">
        <v>465.0</v>
      </c>
      <c r="W14" s="6">
        <f>VLOOKUP($X14,conca!$A$1:$B$84, 2, FALSE)</f>
        <v>82</v>
      </c>
      <c r="X14" s="11" t="s">
        <v>169</v>
      </c>
      <c r="Y14" s="6">
        <f>VLOOKUP($Z14,conca!$E$1:$G$430, 2, FALSE)</f>
        <v>218</v>
      </c>
      <c r="Z14" s="11" t="s">
        <v>608</v>
      </c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</row>
    <row r="15">
      <c r="A15" s="25">
        <v>176285.0</v>
      </c>
      <c r="B15" s="10" t="s">
        <v>1150</v>
      </c>
      <c r="C15" s="10">
        <v>31.0</v>
      </c>
      <c r="D15" s="10">
        <v>75.0</v>
      </c>
      <c r="E15" s="10">
        <v>75.0</v>
      </c>
      <c r="F15" s="10">
        <v>192.0</v>
      </c>
      <c r="G15" s="10" t="s">
        <v>1151</v>
      </c>
      <c r="H15" s="26">
        <v>40391.0</v>
      </c>
      <c r="I15" s="10" t="s">
        <v>1152</v>
      </c>
      <c r="J15" s="20" t="s">
        <v>1153</v>
      </c>
      <c r="K15" s="20">
        <v>0.0</v>
      </c>
      <c r="L15" s="6">
        <f>VLOOKUP($M15,conca!$I$1:$J$16, 2, FALSE)</f>
        <v>5</v>
      </c>
      <c r="M15" s="27" t="s">
        <v>1039</v>
      </c>
      <c r="N15" s="10" t="s">
        <v>1112</v>
      </c>
      <c r="O15" s="10">
        <v>242.0</v>
      </c>
      <c r="P15" s="10">
        <v>225.0</v>
      </c>
      <c r="Q15" s="10">
        <v>263.0</v>
      </c>
      <c r="R15" s="10">
        <v>299.0</v>
      </c>
      <c r="S15" s="10">
        <v>308.0</v>
      </c>
      <c r="T15" s="10">
        <v>228.0</v>
      </c>
      <c r="U15" s="10">
        <v>1624.0</v>
      </c>
      <c r="V15" s="10">
        <v>344.0</v>
      </c>
      <c r="W15" s="6">
        <f>VLOOKUP($X15,conca!$A$1:$B$84, 2, FALSE)</f>
        <v>51</v>
      </c>
      <c r="X15" s="11" t="s">
        <v>107</v>
      </c>
      <c r="Y15" s="6">
        <f>VLOOKUP($Z15,conca!$E$1:$G$430, 2, FALSE)</f>
        <v>398</v>
      </c>
      <c r="Z15" s="11" t="s">
        <v>968</v>
      </c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</row>
    <row r="16">
      <c r="A16" s="25">
        <v>178171.0</v>
      </c>
      <c r="B16" s="10" t="s">
        <v>1154</v>
      </c>
      <c r="C16" s="10">
        <v>33.0</v>
      </c>
      <c r="D16" s="10">
        <v>71.0</v>
      </c>
      <c r="E16" s="10">
        <v>71.0</v>
      </c>
      <c r="F16" s="10">
        <v>185.0</v>
      </c>
      <c r="G16" s="10" t="s">
        <v>1155</v>
      </c>
      <c r="H16" s="26">
        <v>43364.0</v>
      </c>
      <c r="I16" s="10" t="s">
        <v>1110</v>
      </c>
      <c r="J16" s="20" t="s">
        <v>1138</v>
      </c>
      <c r="K16" s="20">
        <v>0.0</v>
      </c>
      <c r="L16" s="6">
        <f>VLOOKUP($M16,conca!$I$1:$J$16, 2, FALSE)</f>
        <v>5</v>
      </c>
      <c r="M16" s="27" t="s">
        <v>1039</v>
      </c>
      <c r="N16" s="10" t="s">
        <v>1112</v>
      </c>
      <c r="O16" s="10">
        <v>296.0</v>
      </c>
      <c r="P16" s="10">
        <v>238.0</v>
      </c>
      <c r="Q16" s="10">
        <v>306.0</v>
      </c>
      <c r="R16" s="10">
        <v>312.0</v>
      </c>
      <c r="S16" s="10">
        <v>316.0</v>
      </c>
      <c r="T16" s="10">
        <v>211.0</v>
      </c>
      <c r="U16" s="10">
        <v>1735.0</v>
      </c>
      <c r="V16" s="10">
        <v>364.0</v>
      </c>
      <c r="W16" s="6">
        <f>VLOOKUP($X16,conca!$A$1:$B$84, 2, FALSE)</f>
        <v>70</v>
      </c>
      <c r="X16" s="11" t="s">
        <v>145</v>
      </c>
      <c r="Y16" s="6">
        <f>VLOOKUP($Z16,conca!$E$1:$G$430, 2, FALSE)</f>
        <v>238</v>
      </c>
      <c r="Z16" s="11" t="s">
        <v>648</v>
      </c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</row>
    <row r="17">
      <c r="A17" s="25">
        <v>178623.0</v>
      </c>
      <c r="B17" s="10" t="s">
        <v>1156</v>
      </c>
      <c r="C17" s="10">
        <v>33.0</v>
      </c>
      <c r="D17" s="10">
        <v>66.0</v>
      </c>
      <c r="E17" s="10">
        <v>66.0</v>
      </c>
      <c r="F17" s="10">
        <v>163.0</v>
      </c>
      <c r="G17" s="10" t="s">
        <v>1151</v>
      </c>
      <c r="H17" s="26">
        <v>43647.0</v>
      </c>
      <c r="I17" s="10" t="s">
        <v>1157</v>
      </c>
      <c r="J17" s="20" t="s">
        <v>1115</v>
      </c>
      <c r="K17" s="20">
        <v>0.0</v>
      </c>
      <c r="L17" s="6">
        <f>VLOOKUP($M17,conca!$I$1:$J$16, 2, FALSE)</f>
        <v>10</v>
      </c>
      <c r="M17" s="27" t="s">
        <v>1044</v>
      </c>
      <c r="N17" s="10" t="s">
        <v>1112</v>
      </c>
      <c r="O17" s="10">
        <v>291.0</v>
      </c>
      <c r="P17" s="10">
        <v>336.0</v>
      </c>
      <c r="Q17" s="10">
        <v>351.0</v>
      </c>
      <c r="R17" s="10">
        <v>252.0</v>
      </c>
      <c r="S17" s="10">
        <v>286.0</v>
      </c>
      <c r="T17" s="10">
        <v>94.0</v>
      </c>
      <c r="U17" s="10">
        <v>1670.0</v>
      </c>
      <c r="V17" s="10">
        <v>339.0</v>
      </c>
      <c r="W17" s="6">
        <f>VLOOKUP($X17,conca!$A$1:$B$84, 2, FALSE)</f>
        <v>59</v>
      </c>
      <c r="X17" s="11" t="s">
        <v>123</v>
      </c>
      <c r="Y17" s="6">
        <f>VLOOKUP($Z17,conca!$E$1:$G$430, 2, FALSE)</f>
        <v>12</v>
      </c>
      <c r="Z17" s="11" t="s">
        <v>199</v>
      </c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</row>
    <row r="18">
      <c r="A18" s="25">
        <v>180255.0</v>
      </c>
      <c r="B18" s="10" t="s">
        <v>1158</v>
      </c>
      <c r="C18" s="10">
        <v>27.0</v>
      </c>
      <c r="D18" s="10">
        <v>69.0</v>
      </c>
      <c r="E18" s="10">
        <v>68.0</v>
      </c>
      <c r="F18" s="10">
        <v>163.0</v>
      </c>
      <c r="G18" s="10" t="s">
        <v>1159</v>
      </c>
      <c r="H18" s="26">
        <v>41850.0</v>
      </c>
      <c r="I18" s="10" t="s">
        <v>1160</v>
      </c>
      <c r="J18" s="20" t="s">
        <v>1153</v>
      </c>
      <c r="K18" s="20">
        <v>0.0</v>
      </c>
      <c r="L18" s="6">
        <f>VLOOKUP($M18,conca!$I$1:$J$16, 2, FALSE)</f>
        <v>6</v>
      </c>
      <c r="M18" s="27" t="s">
        <v>1040</v>
      </c>
      <c r="N18" s="10" t="s">
        <v>1112</v>
      </c>
      <c r="O18" s="10">
        <v>312.0</v>
      </c>
      <c r="P18" s="10">
        <v>341.0</v>
      </c>
      <c r="Q18" s="10">
        <v>361.0</v>
      </c>
      <c r="R18" s="10">
        <v>280.0</v>
      </c>
      <c r="S18" s="10">
        <v>297.0</v>
      </c>
      <c r="T18" s="10">
        <v>102.0</v>
      </c>
      <c r="U18" s="10">
        <v>1740.0</v>
      </c>
      <c r="V18" s="10">
        <v>369.0</v>
      </c>
      <c r="W18" s="6">
        <f>VLOOKUP($X18,conca!$A$1:$B$84, 2, FALSE)</f>
        <v>5</v>
      </c>
      <c r="X18" s="11" t="s">
        <v>15</v>
      </c>
      <c r="Y18" s="6">
        <f>VLOOKUP($Z18,conca!$E$1:$G$430, 2, FALSE)</f>
        <v>298</v>
      </c>
      <c r="Z18" s="11" t="s">
        <v>768</v>
      </c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</row>
    <row r="19">
      <c r="A19" s="25">
        <v>181339.0</v>
      </c>
      <c r="B19" s="10" t="s">
        <v>1161</v>
      </c>
      <c r="C19" s="10">
        <v>32.0</v>
      </c>
      <c r="D19" s="10">
        <v>64.0</v>
      </c>
      <c r="E19" s="10">
        <v>64.0</v>
      </c>
      <c r="F19" s="10">
        <v>163.0</v>
      </c>
      <c r="G19" s="10" t="s">
        <v>1151</v>
      </c>
      <c r="H19" s="26">
        <v>43477.0</v>
      </c>
      <c r="I19" s="10" t="s">
        <v>1129</v>
      </c>
      <c r="J19" s="20">
        <v>900.0</v>
      </c>
      <c r="K19" s="20">
        <v>0.0</v>
      </c>
      <c r="L19" s="6">
        <f>VLOOKUP($M19,conca!$I$1:$J$16, 2, FALSE)</f>
        <v>5</v>
      </c>
      <c r="M19" s="27" t="s">
        <v>1039</v>
      </c>
      <c r="N19" s="10" t="s">
        <v>1112</v>
      </c>
      <c r="O19" s="10">
        <v>262.0</v>
      </c>
      <c r="P19" s="10">
        <v>260.0</v>
      </c>
      <c r="Q19" s="10">
        <v>356.0</v>
      </c>
      <c r="R19" s="10">
        <v>301.0</v>
      </c>
      <c r="S19" s="10">
        <v>331.0</v>
      </c>
      <c r="T19" s="10">
        <v>183.0</v>
      </c>
      <c r="U19" s="10">
        <v>1767.0</v>
      </c>
      <c r="V19" s="10">
        <v>379.0</v>
      </c>
      <c r="W19" s="6">
        <f>VLOOKUP($X19,conca!$A$1:$B$84, 2, FALSE)</f>
        <v>28</v>
      </c>
      <c r="X19" s="11" t="s">
        <v>61</v>
      </c>
      <c r="Y19" s="6">
        <f>VLOOKUP($Z19,conca!$E$1:$G$430, 2, FALSE)</f>
        <v>347</v>
      </c>
      <c r="Z19" s="11" t="s">
        <v>866</v>
      </c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</row>
    <row r="20">
      <c r="A20" s="25">
        <v>181402.0</v>
      </c>
      <c r="B20" s="10" t="s">
        <v>1162</v>
      </c>
      <c r="C20" s="10">
        <v>30.0</v>
      </c>
      <c r="D20" s="10">
        <v>74.0</v>
      </c>
      <c r="E20" s="10">
        <v>74.0</v>
      </c>
      <c r="F20" s="10">
        <v>161.0</v>
      </c>
      <c r="G20" s="10" t="s">
        <v>1155</v>
      </c>
      <c r="H20" s="26">
        <v>42982.0</v>
      </c>
      <c r="I20" s="10" t="s">
        <v>1163</v>
      </c>
      <c r="J20" s="20" t="s">
        <v>1146</v>
      </c>
      <c r="K20" s="20">
        <v>0.0</v>
      </c>
      <c r="L20" s="6">
        <f>VLOOKUP($M20,conca!$I$1:$J$16, 2, FALSE)</f>
        <v>11</v>
      </c>
      <c r="M20" s="27" t="s">
        <v>1045</v>
      </c>
      <c r="N20" s="10" t="s">
        <v>1112</v>
      </c>
      <c r="O20" s="10">
        <v>302.0</v>
      </c>
      <c r="P20" s="10">
        <v>308.0</v>
      </c>
      <c r="Q20" s="10">
        <v>330.0</v>
      </c>
      <c r="R20" s="10">
        <v>308.0</v>
      </c>
      <c r="S20" s="10">
        <v>366.0</v>
      </c>
      <c r="T20" s="10">
        <v>210.0</v>
      </c>
      <c r="U20" s="10">
        <v>1885.0</v>
      </c>
      <c r="V20" s="10">
        <v>408.0</v>
      </c>
      <c r="W20" s="6">
        <f>VLOOKUP($X20,conca!$A$1:$B$84, 2, FALSE)</f>
        <v>26</v>
      </c>
      <c r="X20" s="11" t="s">
        <v>57</v>
      </c>
      <c r="Y20" s="6">
        <f>VLOOKUP($Z20,conca!$E$1:$G$430, 2, FALSE)</f>
        <v>224</v>
      </c>
      <c r="Z20" s="11" t="s">
        <v>620</v>
      </c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</row>
    <row r="21">
      <c r="A21" s="25">
        <v>181573.0</v>
      </c>
      <c r="B21" s="10" t="s">
        <v>1164</v>
      </c>
      <c r="C21" s="10">
        <v>32.0</v>
      </c>
      <c r="D21" s="10">
        <v>73.0</v>
      </c>
      <c r="E21" s="10">
        <v>73.0</v>
      </c>
      <c r="F21" s="10">
        <v>165.0</v>
      </c>
      <c r="G21" s="10" t="s">
        <v>1151</v>
      </c>
      <c r="H21" s="26">
        <v>42736.0</v>
      </c>
      <c r="I21" s="10" t="s">
        <v>1165</v>
      </c>
      <c r="J21" s="20" t="s">
        <v>1166</v>
      </c>
      <c r="K21" s="20">
        <v>0.0</v>
      </c>
      <c r="L21" s="6">
        <f>VLOOKUP($M21,conca!$I$1:$J$16, 2, FALSE)</f>
        <v>2</v>
      </c>
      <c r="M21" s="27" t="s">
        <v>1036</v>
      </c>
      <c r="N21" s="10" t="s">
        <v>1112</v>
      </c>
      <c r="O21" s="10">
        <v>331.0</v>
      </c>
      <c r="P21" s="10">
        <v>334.0</v>
      </c>
      <c r="Q21" s="10">
        <v>356.0</v>
      </c>
      <c r="R21" s="10">
        <v>349.0</v>
      </c>
      <c r="S21" s="10">
        <v>361.0</v>
      </c>
      <c r="T21" s="10">
        <v>218.0</v>
      </c>
      <c r="U21" s="10">
        <v>2014.0</v>
      </c>
      <c r="V21" s="10">
        <v>423.0</v>
      </c>
      <c r="W21" s="6">
        <f>VLOOKUP($X21,conca!$A$1:$B$84, 2, FALSE)</f>
        <v>80</v>
      </c>
      <c r="X21" s="11" t="s">
        <v>165</v>
      </c>
      <c r="Y21" s="6">
        <f>VLOOKUP($Z21,conca!$E$1:$G$430, 2, FALSE)</f>
        <v>117</v>
      </c>
      <c r="Z21" s="11" t="s">
        <v>408</v>
      </c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</row>
    <row r="22">
      <c r="A22" s="25">
        <v>182043.0</v>
      </c>
      <c r="B22" s="10" t="s">
        <v>1167</v>
      </c>
      <c r="C22" s="10">
        <v>33.0</v>
      </c>
      <c r="D22" s="10">
        <v>71.0</v>
      </c>
      <c r="E22" s="10">
        <v>71.0</v>
      </c>
      <c r="F22" s="10">
        <v>176.0</v>
      </c>
      <c r="G22" s="10" t="s">
        <v>1151</v>
      </c>
      <c r="H22" s="26">
        <v>41275.0</v>
      </c>
      <c r="I22" s="10" t="s">
        <v>1168</v>
      </c>
      <c r="J22" s="20" t="s">
        <v>1153</v>
      </c>
      <c r="K22" s="20">
        <v>0.0</v>
      </c>
      <c r="L22" s="6">
        <f>VLOOKUP($M22,conca!$I$1:$J$16, 2, FALSE)</f>
        <v>4</v>
      </c>
      <c r="M22" s="27" t="s">
        <v>1038</v>
      </c>
      <c r="N22" s="10" t="s">
        <v>1112</v>
      </c>
      <c r="O22" s="10">
        <v>74.0</v>
      </c>
      <c r="P22" s="10">
        <v>111.0</v>
      </c>
      <c r="Q22" s="10">
        <v>211.0</v>
      </c>
      <c r="R22" s="10">
        <v>166.0</v>
      </c>
      <c r="S22" s="10">
        <v>196.0</v>
      </c>
      <c r="T22" s="10">
        <v>52.0</v>
      </c>
      <c r="U22" s="10">
        <v>1160.0</v>
      </c>
      <c r="V22" s="10">
        <v>383.0</v>
      </c>
      <c r="W22" s="6">
        <f>VLOOKUP($X22,conca!$A$1:$B$84, 2, FALSE)</f>
        <v>13</v>
      </c>
      <c r="X22" s="11" t="s">
        <v>31</v>
      </c>
      <c r="Y22" s="6">
        <f>VLOOKUP($Z22,conca!$E$1:$G$430, 2, FALSE)</f>
        <v>93</v>
      </c>
      <c r="Z22" s="11" t="s">
        <v>361</v>
      </c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</row>
    <row r="23">
      <c r="A23" s="25">
        <v>182045.0</v>
      </c>
      <c r="B23" s="10" t="s">
        <v>1169</v>
      </c>
      <c r="C23" s="10">
        <v>33.0</v>
      </c>
      <c r="D23" s="10">
        <v>63.0</v>
      </c>
      <c r="E23" s="10">
        <v>63.0</v>
      </c>
      <c r="F23" s="10">
        <v>148.0</v>
      </c>
      <c r="G23" s="10" t="s">
        <v>1151</v>
      </c>
      <c r="H23" s="26">
        <v>44046.0</v>
      </c>
      <c r="I23" s="10" t="s">
        <v>1170</v>
      </c>
      <c r="J23" s="20" t="s">
        <v>1130</v>
      </c>
      <c r="K23" s="20">
        <v>0.0</v>
      </c>
      <c r="L23" s="6">
        <f>VLOOKUP($M23,conca!$I$1:$J$16, 2, FALSE)</f>
        <v>12</v>
      </c>
      <c r="M23" s="27" t="s">
        <v>1046</v>
      </c>
      <c r="N23" s="10" t="s">
        <v>1131</v>
      </c>
      <c r="O23" s="10">
        <v>269.0</v>
      </c>
      <c r="P23" s="10">
        <v>298.0</v>
      </c>
      <c r="Q23" s="10">
        <v>335.0</v>
      </c>
      <c r="R23" s="10">
        <v>283.0</v>
      </c>
      <c r="S23" s="10">
        <v>304.0</v>
      </c>
      <c r="T23" s="10">
        <v>171.0</v>
      </c>
      <c r="U23" s="10">
        <v>1721.0</v>
      </c>
      <c r="V23" s="10">
        <v>363.0</v>
      </c>
      <c r="W23" s="6">
        <f>VLOOKUP($X23,conca!$A$1:$B$84, 2, FALSE)</f>
        <v>13</v>
      </c>
      <c r="X23" s="11" t="s">
        <v>31</v>
      </c>
      <c r="Y23" s="6">
        <f>VLOOKUP($Z23,conca!$E$1:$G$430, 2, FALSE)</f>
        <v>117</v>
      </c>
      <c r="Z23" s="11" t="s">
        <v>408</v>
      </c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</row>
    <row r="24">
      <c r="A24" s="25">
        <v>183544.0</v>
      </c>
      <c r="B24" s="10" t="s">
        <v>1171</v>
      </c>
      <c r="C24" s="10">
        <v>26.0</v>
      </c>
      <c r="D24" s="10">
        <v>65.0</v>
      </c>
      <c r="E24" s="10">
        <v>66.0</v>
      </c>
      <c r="F24" s="10">
        <v>159.0</v>
      </c>
      <c r="G24" s="10" t="s">
        <v>1124</v>
      </c>
      <c r="H24" s="26">
        <v>43267.0</v>
      </c>
      <c r="I24" s="10" t="s">
        <v>1172</v>
      </c>
      <c r="J24" s="20" t="s">
        <v>1173</v>
      </c>
      <c r="K24" s="20">
        <v>0.0</v>
      </c>
      <c r="L24" s="6">
        <f>VLOOKUP($M24,conca!$I$1:$J$16, 2, FALSE)</f>
        <v>6</v>
      </c>
      <c r="M24" s="27" t="s">
        <v>1040</v>
      </c>
      <c r="N24" s="10" t="s">
        <v>1131</v>
      </c>
      <c r="O24" s="10">
        <v>295.0</v>
      </c>
      <c r="P24" s="10">
        <v>323.0</v>
      </c>
      <c r="Q24" s="10">
        <v>329.0</v>
      </c>
      <c r="R24" s="10">
        <v>284.0</v>
      </c>
      <c r="S24" s="10">
        <v>308.0</v>
      </c>
      <c r="T24" s="10">
        <v>63.0</v>
      </c>
      <c r="U24" s="10">
        <v>1628.0</v>
      </c>
      <c r="V24" s="10">
        <v>341.0</v>
      </c>
      <c r="W24" s="6">
        <f>VLOOKUP($X24,conca!$A$1:$B$84, 2, FALSE)</f>
        <v>60</v>
      </c>
      <c r="X24" s="11" t="s">
        <v>125</v>
      </c>
      <c r="Y24" s="6">
        <f>VLOOKUP($Z24,conca!$E$1:$G$430, 2, FALSE)</f>
        <v>326</v>
      </c>
      <c r="Z24" s="11" t="s">
        <v>824</v>
      </c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</row>
    <row r="25">
      <c r="A25" s="25">
        <v>184220.0</v>
      </c>
      <c r="B25" s="10" t="s">
        <v>1174</v>
      </c>
      <c r="C25" s="10">
        <v>29.0</v>
      </c>
      <c r="D25" s="10">
        <v>70.0</v>
      </c>
      <c r="E25" s="10">
        <v>70.0</v>
      </c>
      <c r="F25" s="10">
        <v>161.0</v>
      </c>
      <c r="G25" s="10" t="s">
        <v>1151</v>
      </c>
      <c r="H25" s="26">
        <v>43127.0</v>
      </c>
      <c r="I25" s="10" t="s">
        <v>1175</v>
      </c>
      <c r="J25" s="20" t="s">
        <v>1176</v>
      </c>
      <c r="K25" s="20">
        <v>0.0</v>
      </c>
      <c r="L25" s="6">
        <f>VLOOKUP($M25,conca!$I$1:$J$16, 2, FALSE)</f>
        <v>2</v>
      </c>
      <c r="M25" s="27" t="s">
        <v>1036</v>
      </c>
      <c r="N25" s="10" t="s">
        <v>1112</v>
      </c>
      <c r="O25" s="10">
        <v>332.0</v>
      </c>
      <c r="P25" s="10">
        <v>352.0</v>
      </c>
      <c r="Q25" s="10">
        <v>330.0</v>
      </c>
      <c r="R25" s="10">
        <v>323.0</v>
      </c>
      <c r="S25" s="10">
        <v>358.0</v>
      </c>
      <c r="T25" s="10">
        <v>178.0</v>
      </c>
      <c r="U25" s="10">
        <v>1933.0</v>
      </c>
      <c r="V25" s="10">
        <v>405.0</v>
      </c>
      <c r="W25" s="6">
        <f>VLOOKUP($X25,conca!$A$1:$B$84, 2, FALSE)</f>
        <v>78</v>
      </c>
      <c r="X25" s="11" t="s">
        <v>161</v>
      </c>
      <c r="Y25" s="6">
        <f>VLOOKUP($Z25,conca!$E$1:$G$430, 2, FALSE)</f>
        <v>347</v>
      </c>
      <c r="Z25" s="11" t="s">
        <v>866</v>
      </c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</row>
    <row r="26">
      <c r="A26" s="25">
        <v>185195.0</v>
      </c>
      <c r="B26" s="10" t="s">
        <v>1177</v>
      </c>
      <c r="C26" s="10">
        <v>31.0</v>
      </c>
      <c r="D26" s="10">
        <v>77.0</v>
      </c>
      <c r="E26" s="10">
        <v>77.0</v>
      </c>
      <c r="F26" s="10">
        <v>161.0</v>
      </c>
      <c r="G26" s="10" t="s">
        <v>1178</v>
      </c>
      <c r="H26" s="26">
        <v>43510.0</v>
      </c>
      <c r="I26" s="10" t="s">
        <v>1133</v>
      </c>
      <c r="J26" s="20" t="s">
        <v>1179</v>
      </c>
      <c r="K26" s="20">
        <v>0.0</v>
      </c>
      <c r="L26" s="6">
        <f>VLOOKUP($M26,conca!$I$1:$J$16, 2, FALSE)</f>
        <v>1</v>
      </c>
      <c r="M26" s="27" t="s">
        <v>1035</v>
      </c>
      <c r="N26" s="10" t="s">
        <v>1112</v>
      </c>
      <c r="O26" s="10">
        <v>363.0</v>
      </c>
      <c r="P26" s="10">
        <v>329.0</v>
      </c>
      <c r="Q26" s="10">
        <v>365.0</v>
      </c>
      <c r="R26" s="10">
        <v>325.0</v>
      </c>
      <c r="S26" s="10">
        <v>380.0</v>
      </c>
      <c r="T26" s="10">
        <v>123.0</v>
      </c>
      <c r="U26" s="10">
        <v>1942.0</v>
      </c>
      <c r="V26" s="10">
        <v>412.0</v>
      </c>
      <c r="W26" s="6">
        <f>VLOOKUP($X26,conca!$A$1:$B$84, 2, FALSE)</f>
        <v>52</v>
      </c>
      <c r="X26" s="11" t="s">
        <v>109</v>
      </c>
      <c r="Y26" s="6">
        <f>VLOOKUP($Z26,conca!$E$1:$G$430, 2, FALSE)</f>
        <v>40</v>
      </c>
      <c r="Z26" s="11" t="s">
        <v>255</v>
      </c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</row>
    <row r="27">
      <c r="A27" s="25">
        <v>186148.0</v>
      </c>
      <c r="B27" s="10" t="s">
        <v>1180</v>
      </c>
      <c r="C27" s="10">
        <v>31.0</v>
      </c>
      <c r="D27" s="10">
        <v>74.0</v>
      </c>
      <c r="E27" s="10">
        <v>74.0</v>
      </c>
      <c r="F27" s="10">
        <v>179.0</v>
      </c>
      <c r="G27" s="10" t="s">
        <v>1124</v>
      </c>
      <c r="H27" s="26">
        <v>43647.0</v>
      </c>
      <c r="I27" s="10" t="s">
        <v>1181</v>
      </c>
      <c r="J27" s="20" t="s">
        <v>1182</v>
      </c>
      <c r="K27" s="20">
        <v>0.0</v>
      </c>
      <c r="L27" s="6">
        <f>VLOOKUP($M27,conca!$I$1:$J$16, 2, FALSE)</f>
        <v>4</v>
      </c>
      <c r="M27" s="27" t="s">
        <v>1038</v>
      </c>
      <c r="N27" s="10" t="s">
        <v>1112</v>
      </c>
      <c r="O27" s="10">
        <v>75.0</v>
      </c>
      <c r="P27" s="10">
        <v>77.0</v>
      </c>
      <c r="Q27" s="10">
        <v>259.0</v>
      </c>
      <c r="R27" s="10">
        <v>134.0</v>
      </c>
      <c r="S27" s="10">
        <v>223.0</v>
      </c>
      <c r="T27" s="10">
        <v>45.0</v>
      </c>
      <c r="U27" s="10">
        <v>1174.0</v>
      </c>
      <c r="V27" s="10">
        <v>409.0</v>
      </c>
      <c r="W27" s="6">
        <f>VLOOKUP($X27,conca!$A$1:$B$84, 2, FALSE)</f>
        <v>29</v>
      </c>
      <c r="X27" s="11" t="s">
        <v>63</v>
      </c>
      <c r="Y27" s="6">
        <f>VLOOKUP($Z27,conca!$E$1:$G$430, 2, FALSE)</f>
        <v>327</v>
      </c>
      <c r="Z27" s="11" t="s">
        <v>826</v>
      </c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</row>
    <row r="28">
      <c r="A28" s="25">
        <v>186197.0</v>
      </c>
      <c r="B28" s="10" t="s">
        <v>1183</v>
      </c>
      <c r="C28" s="10">
        <v>29.0</v>
      </c>
      <c r="D28" s="10">
        <v>75.0</v>
      </c>
      <c r="E28" s="10">
        <v>75.0</v>
      </c>
      <c r="F28" s="10">
        <v>141.0</v>
      </c>
      <c r="G28" s="10" t="s">
        <v>1124</v>
      </c>
      <c r="H28" s="26">
        <v>43686.0</v>
      </c>
      <c r="I28" s="10" t="s">
        <v>1145</v>
      </c>
      <c r="J28" s="20" t="s">
        <v>1126</v>
      </c>
      <c r="K28" s="20">
        <v>0.0</v>
      </c>
      <c r="L28" s="6">
        <f>VLOOKUP($M28,conca!$I$1:$J$16, 2, FALSE)</f>
        <v>6</v>
      </c>
      <c r="M28" s="27" t="s">
        <v>1040</v>
      </c>
      <c r="N28" s="10" t="s">
        <v>1131</v>
      </c>
      <c r="O28" s="10">
        <v>346.0</v>
      </c>
      <c r="P28" s="10">
        <v>381.0</v>
      </c>
      <c r="Q28" s="10">
        <v>393.0</v>
      </c>
      <c r="R28" s="10">
        <v>295.0</v>
      </c>
      <c r="S28" s="10">
        <v>365.0</v>
      </c>
      <c r="T28" s="10">
        <v>96.0</v>
      </c>
      <c r="U28" s="10">
        <v>1929.0</v>
      </c>
      <c r="V28" s="10">
        <v>400.0</v>
      </c>
      <c r="W28" s="6">
        <f>VLOOKUP($X28,conca!$A$1:$B$84, 2, FALSE)</f>
        <v>22</v>
      </c>
      <c r="X28" s="11" t="s">
        <v>49</v>
      </c>
      <c r="Y28" s="6">
        <f>VLOOKUP($Z28,conca!$E$1:$G$430, 2, FALSE)</f>
        <v>387</v>
      </c>
      <c r="Z28" s="11" t="s">
        <v>946</v>
      </c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</row>
    <row r="29">
      <c r="A29" s="25">
        <v>186578.0</v>
      </c>
      <c r="B29" s="10" t="s">
        <v>1184</v>
      </c>
      <c r="C29" s="10">
        <v>30.0</v>
      </c>
      <c r="D29" s="10">
        <v>69.0</v>
      </c>
      <c r="E29" s="10">
        <v>69.0</v>
      </c>
      <c r="F29" s="10">
        <v>174.0</v>
      </c>
      <c r="G29" s="10" t="s">
        <v>1155</v>
      </c>
      <c r="H29" s="26">
        <v>38899.0</v>
      </c>
      <c r="I29" s="10" t="s">
        <v>1185</v>
      </c>
      <c r="J29" s="20" t="s">
        <v>1186</v>
      </c>
      <c r="K29" s="20">
        <v>0.0</v>
      </c>
      <c r="L29" s="6">
        <f>VLOOKUP($M29,conca!$I$1:$J$16, 2, FALSE)</f>
        <v>2</v>
      </c>
      <c r="M29" s="27" t="s">
        <v>1036</v>
      </c>
      <c r="N29" s="10" t="s">
        <v>1112</v>
      </c>
      <c r="O29" s="10">
        <v>330.0</v>
      </c>
      <c r="P29" s="10">
        <v>320.0</v>
      </c>
      <c r="Q29" s="10">
        <v>314.0</v>
      </c>
      <c r="R29" s="10">
        <v>331.0</v>
      </c>
      <c r="S29" s="10">
        <v>344.0</v>
      </c>
      <c r="T29" s="10">
        <v>203.0</v>
      </c>
      <c r="U29" s="10">
        <v>1879.0</v>
      </c>
      <c r="V29" s="10">
        <v>391.0</v>
      </c>
      <c r="W29" s="6">
        <f>VLOOKUP($X29,conca!$A$1:$B$84, 2, FALSE)</f>
        <v>82</v>
      </c>
      <c r="X29" s="11" t="s">
        <v>169</v>
      </c>
      <c r="Y29" s="6">
        <f>VLOOKUP($Z29,conca!$E$1:$G$430, 2, FALSE)</f>
        <v>282</v>
      </c>
      <c r="Z29" s="11" t="s">
        <v>736</v>
      </c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</row>
    <row r="30">
      <c r="A30" s="25">
        <v>186805.0</v>
      </c>
      <c r="B30" s="10" t="s">
        <v>1187</v>
      </c>
      <c r="C30" s="10">
        <v>29.0</v>
      </c>
      <c r="D30" s="10">
        <v>71.0</v>
      </c>
      <c r="E30" s="10">
        <v>72.0</v>
      </c>
      <c r="F30" s="10">
        <v>154.0</v>
      </c>
      <c r="G30" s="10" t="s">
        <v>1155</v>
      </c>
      <c r="H30" s="26">
        <v>41844.0</v>
      </c>
      <c r="I30" s="10" t="s">
        <v>1188</v>
      </c>
      <c r="J30" s="20" t="s">
        <v>1189</v>
      </c>
      <c r="K30" s="20">
        <v>0.0</v>
      </c>
      <c r="L30" s="6">
        <f>VLOOKUP($M30,conca!$I$1:$J$16, 2, FALSE)</f>
        <v>9</v>
      </c>
      <c r="M30" s="27" t="s">
        <v>1043</v>
      </c>
      <c r="N30" s="10" t="s">
        <v>1112</v>
      </c>
      <c r="O30" s="10">
        <v>307.0</v>
      </c>
      <c r="P30" s="10">
        <v>356.0</v>
      </c>
      <c r="Q30" s="10">
        <v>408.0</v>
      </c>
      <c r="R30" s="10">
        <v>260.0</v>
      </c>
      <c r="S30" s="10">
        <v>325.0</v>
      </c>
      <c r="T30" s="10">
        <v>77.0</v>
      </c>
      <c r="U30" s="10">
        <v>1794.0</v>
      </c>
      <c r="V30" s="10">
        <v>383.0</v>
      </c>
      <c r="W30" s="6">
        <f>VLOOKUP($X30,conca!$A$1:$B$84, 2, FALSE)</f>
        <v>23</v>
      </c>
      <c r="X30" s="11" t="s">
        <v>51</v>
      </c>
      <c r="Y30" s="6">
        <f>VLOOKUP($Z30,conca!$E$1:$G$430, 2, FALSE)</f>
        <v>416</v>
      </c>
      <c r="Z30" s="11" t="s">
        <v>1004</v>
      </c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</row>
    <row r="31">
      <c r="A31" s="25">
        <v>186993.0</v>
      </c>
      <c r="B31" s="10" t="s">
        <v>1190</v>
      </c>
      <c r="C31" s="10">
        <v>29.0</v>
      </c>
      <c r="D31" s="10">
        <v>68.0</v>
      </c>
      <c r="E31" s="10">
        <v>68.0</v>
      </c>
      <c r="F31" s="10">
        <v>170.0</v>
      </c>
      <c r="G31" s="10" t="s">
        <v>1155</v>
      </c>
      <c r="H31" s="26">
        <v>42900.0</v>
      </c>
      <c r="I31" s="10" t="s">
        <v>1191</v>
      </c>
      <c r="J31" s="20" t="s">
        <v>1138</v>
      </c>
      <c r="K31" s="20">
        <v>0.0</v>
      </c>
      <c r="L31" s="6">
        <f>VLOOKUP($M31,conca!$I$1:$J$16, 2, FALSE)</f>
        <v>2</v>
      </c>
      <c r="M31" s="27" t="s">
        <v>1036</v>
      </c>
      <c r="N31" s="10" t="s">
        <v>1112</v>
      </c>
      <c r="O31" s="10">
        <v>335.0</v>
      </c>
      <c r="P31" s="10">
        <v>341.0</v>
      </c>
      <c r="Q31" s="10">
        <v>344.0</v>
      </c>
      <c r="R31" s="10">
        <v>309.0</v>
      </c>
      <c r="S31" s="10">
        <v>328.0</v>
      </c>
      <c r="T31" s="10">
        <v>170.0</v>
      </c>
      <c r="U31" s="10">
        <v>1891.0</v>
      </c>
      <c r="V31" s="10">
        <v>392.0</v>
      </c>
      <c r="W31" s="6">
        <f>VLOOKUP($X31,conca!$A$1:$B$84, 2, FALSE)</f>
        <v>46</v>
      </c>
      <c r="X31" s="11" t="s">
        <v>97</v>
      </c>
      <c r="Y31" s="6">
        <f>VLOOKUP($Z31,conca!$E$1:$G$430, 2, FALSE)</f>
        <v>149</v>
      </c>
      <c r="Z31" s="11" t="s">
        <v>472</v>
      </c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</row>
    <row r="32">
      <c r="A32" s="25">
        <v>187013.0</v>
      </c>
      <c r="B32" s="10" t="s">
        <v>1192</v>
      </c>
      <c r="C32" s="10">
        <v>31.0</v>
      </c>
      <c r="D32" s="10">
        <v>70.0</v>
      </c>
      <c r="E32" s="10">
        <v>70.0</v>
      </c>
      <c r="F32" s="10">
        <v>181.0</v>
      </c>
      <c r="G32" s="10" t="s">
        <v>1151</v>
      </c>
      <c r="H32" s="26">
        <v>43647.0</v>
      </c>
      <c r="I32" s="10" t="s">
        <v>1168</v>
      </c>
      <c r="J32" s="20" t="s">
        <v>1115</v>
      </c>
      <c r="K32" s="20">
        <v>0.0</v>
      </c>
      <c r="L32" s="6">
        <f>VLOOKUP($M32,conca!$I$1:$J$16, 2, FALSE)</f>
        <v>5</v>
      </c>
      <c r="M32" s="27" t="s">
        <v>1039</v>
      </c>
      <c r="N32" s="10" t="s">
        <v>1131</v>
      </c>
      <c r="O32" s="10">
        <v>278.0</v>
      </c>
      <c r="P32" s="10">
        <v>322.0</v>
      </c>
      <c r="Q32" s="10">
        <v>261.0</v>
      </c>
      <c r="R32" s="10">
        <v>305.0</v>
      </c>
      <c r="S32" s="10">
        <v>355.0</v>
      </c>
      <c r="T32" s="10">
        <v>216.0</v>
      </c>
      <c r="U32" s="10">
        <v>1792.0</v>
      </c>
      <c r="V32" s="10">
        <v>360.0</v>
      </c>
      <c r="W32" s="6">
        <f>VLOOKUP($X32,conca!$A$1:$B$84, 2, FALSE)</f>
        <v>46</v>
      </c>
      <c r="X32" s="11" t="s">
        <v>97</v>
      </c>
      <c r="Y32" s="6">
        <f>VLOOKUP($Z32,conca!$E$1:$G$430, 2, FALSE)</f>
        <v>120</v>
      </c>
      <c r="Z32" s="11" t="s">
        <v>414</v>
      </c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</row>
    <row r="33">
      <c r="A33" s="25">
        <v>187489.0</v>
      </c>
      <c r="B33" s="10" t="s">
        <v>1193</v>
      </c>
      <c r="C33" s="10">
        <v>29.0</v>
      </c>
      <c r="D33" s="10">
        <v>67.0</v>
      </c>
      <c r="E33" s="10">
        <v>69.0</v>
      </c>
      <c r="F33" s="10">
        <v>179.0</v>
      </c>
      <c r="G33" s="10" t="s">
        <v>1194</v>
      </c>
      <c r="H33" s="26">
        <v>43282.0</v>
      </c>
      <c r="I33" s="10" t="s">
        <v>1195</v>
      </c>
      <c r="J33" s="20" t="s">
        <v>1122</v>
      </c>
      <c r="K33" s="20">
        <v>0.0</v>
      </c>
      <c r="L33" s="6">
        <f>VLOOKUP($M33,conca!$I$1:$J$16, 2, FALSE)</f>
        <v>5</v>
      </c>
      <c r="M33" s="27" t="s">
        <v>1039</v>
      </c>
      <c r="N33" s="10" t="s">
        <v>1112</v>
      </c>
      <c r="O33" s="10">
        <v>327.0</v>
      </c>
      <c r="P33" s="10">
        <v>292.0</v>
      </c>
      <c r="Q33" s="10">
        <v>269.0</v>
      </c>
      <c r="R33" s="10">
        <v>332.0</v>
      </c>
      <c r="S33" s="10">
        <v>354.0</v>
      </c>
      <c r="T33" s="10">
        <v>196.0</v>
      </c>
      <c r="U33" s="10">
        <v>1833.0</v>
      </c>
      <c r="V33" s="10">
        <v>377.0</v>
      </c>
      <c r="W33" s="6">
        <f>VLOOKUP($X33,conca!$A$1:$B$84, 2, FALSE)</f>
        <v>60</v>
      </c>
      <c r="X33" s="11" t="s">
        <v>125</v>
      </c>
      <c r="Y33" s="6">
        <f>VLOOKUP($Z33,conca!$E$1:$G$430, 2, FALSE)</f>
        <v>219</v>
      </c>
      <c r="Z33" s="11" t="s">
        <v>610</v>
      </c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</row>
    <row r="34">
      <c r="A34" s="25">
        <v>187688.0</v>
      </c>
      <c r="B34" s="10" t="s">
        <v>1196</v>
      </c>
      <c r="C34" s="10">
        <v>28.0</v>
      </c>
      <c r="D34" s="10">
        <v>75.0</v>
      </c>
      <c r="E34" s="10">
        <v>74.0</v>
      </c>
      <c r="F34" s="10">
        <v>172.0</v>
      </c>
      <c r="G34" s="10" t="s">
        <v>1194</v>
      </c>
      <c r="H34" s="26">
        <v>42572.0</v>
      </c>
      <c r="I34" s="10" t="s">
        <v>1145</v>
      </c>
      <c r="J34" s="20" t="s">
        <v>1197</v>
      </c>
      <c r="K34" s="20">
        <v>0.0</v>
      </c>
      <c r="L34" s="6">
        <f>VLOOKUP($M34,conca!$I$1:$J$16, 2, FALSE)</f>
        <v>6</v>
      </c>
      <c r="M34" s="27" t="s">
        <v>1040</v>
      </c>
      <c r="N34" s="10" t="s">
        <v>1131</v>
      </c>
      <c r="O34" s="10">
        <v>361.0</v>
      </c>
      <c r="P34" s="10">
        <v>398.0</v>
      </c>
      <c r="Q34" s="10">
        <v>259.0</v>
      </c>
      <c r="R34" s="10">
        <v>328.0</v>
      </c>
      <c r="S34" s="10">
        <v>304.0</v>
      </c>
      <c r="T34" s="10">
        <v>90.0</v>
      </c>
      <c r="U34" s="10">
        <v>1793.0</v>
      </c>
      <c r="V34" s="10">
        <v>362.0</v>
      </c>
      <c r="W34" s="6">
        <f>VLOOKUP($X34,conca!$A$1:$B$84, 2, FALSE)</f>
        <v>6</v>
      </c>
      <c r="X34" s="11" t="s">
        <v>17</v>
      </c>
      <c r="Y34" s="6">
        <f>VLOOKUP($Z34,conca!$E$1:$G$430, 2, FALSE)</f>
        <v>225</v>
      </c>
      <c r="Z34" s="11" t="s">
        <v>622</v>
      </c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</row>
    <row r="35">
      <c r="A35" s="25">
        <v>188044.0</v>
      </c>
      <c r="B35" s="10" t="s">
        <v>1198</v>
      </c>
      <c r="C35" s="10">
        <v>30.0</v>
      </c>
      <c r="D35" s="10">
        <v>77.0</v>
      </c>
      <c r="E35" s="10">
        <v>77.0</v>
      </c>
      <c r="F35" s="10">
        <v>159.0</v>
      </c>
      <c r="G35" s="10" t="s">
        <v>1151</v>
      </c>
      <c r="H35" s="26">
        <v>42020.0</v>
      </c>
      <c r="I35" s="10" t="s">
        <v>1199</v>
      </c>
      <c r="J35" s="20" t="s">
        <v>1146</v>
      </c>
      <c r="K35" s="20">
        <v>0.0</v>
      </c>
      <c r="L35" s="6">
        <f>VLOOKUP($M35,conca!$I$1:$J$16, 2, FALSE)</f>
        <v>1</v>
      </c>
      <c r="M35" s="27" t="s">
        <v>1035</v>
      </c>
      <c r="N35" s="10" t="s">
        <v>1112</v>
      </c>
      <c r="O35" s="10">
        <v>365.0</v>
      </c>
      <c r="P35" s="10">
        <v>375.0</v>
      </c>
      <c r="Q35" s="10">
        <v>404.0</v>
      </c>
      <c r="R35" s="10">
        <v>313.0</v>
      </c>
      <c r="S35" s="10">
        <v>372.0</v>
      </c>
      <c r="T35" s="10">
        <v>77.0</v>
      </c>
      <c r="U35" s="10">
        <v>1961.0</v>
      </c>
      <c r="V35" s="10">
        <v>412.0</v>
      </c>
      <c r="W35" s="6">
        <f>VLOOKUP($X35,conca!$A$1:$B$84, 2, FALSE)</f>
        <v>13</v>
      </c>
      <c r="X35" s="11" t="s">
        <v>31</v>
      </c>
      <c r="Y35" s="6">
        <f>VLOOKUP($Z35,conca!$E$1:$G$430, 2, FALSE)</f>
        <v>116</v>
      </c>
      <c r="Z35" s="11" t="s">
        <v>406</v>
      </c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</row>
    <row r="36">
      <c r="A36" s="25">
        <v>188621.0</v>
      </c>
      <c r="B36" s="10" t="s">
        <v>1200</v>
      </c>
      <c r="C36" s="10">
        <v>32.0</v>
      </c>
      <c r="D36" s="10">
        <v>68.0</v>
      </c>
      <c r="E36" s="10">
        <v>68.0</v>
      </c>
      <c r="F36" s="10">
        <v>170.0</v>
      </c>
      <c r="G36" s="10" t="s">
        <v>1124</v>
      </c>
      <c r="H36" s="26">
        <v>41091.0</v>
      </c>
      <c r="I36" s="10" t="s">
        <v>1201</v>
      </c>
      <c r="J36" s="20" t="s">
        <v>1122</v>
      </c>
      <c r="K36" s="20">
        <v>0.0</v>
      </c>
      <c r="L36" s="6">
        <f>VLOOKUP($M36,conca!$I$1:$J$16, 2, FALSE)</f>
        <v>7</v>
      </c>
      <c r="M36" s="27" t="s">
        <v>1041</v>
      </c>
      <c r="N36" s="10" t="s">
        <v>1131</v>
      </c>
      <c r="O36" s="10">
        <v>302.0</v>
      </c>
      <c r="P36" s="10">
        <v>346.0</v>
      </c>
      <c r="Q36" s="10">
        <v>344.0</v>
      </c>
      <c r="R36" s="10">
        <v>325.0</v>
      </c>
      <c r="S36" s="10">
        <v>351.0</v>
      </c>
      <c r="T36" s="10">
        <v>193.0</v>
      </c>
      <c r="U36" s="10">
        <v>1915.0</v>
      </c>
      <c r="V36" s="10">
        <v>396.0</v>
      </c>
      <c r="W36" s="6">
        <f>VLOOKUP($X36,conca!$A$1:$B$84, 2, FALSE)</f>
        <v>50</v>
      </c>
      <c r="X36" s="11" t="s">
        <v>105</v>
      </c>
      <c r="Y36" s="6">
        <f>VLOOKUP($Z36,conca!$E$1:$G$430, 2, FALSE)</f>
        <v>9</v>
      </c>
      <c r="Z36" s="11" t="s">
        <v>193</v>
      </c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</row>
    <row r="37">
      <c r="A37" s="25">
        <v>188917.0</v>
      </c>
      <c r="B37" s="10" t="s">
        <v>1202</v>
      </c>
      <c r="C37" s="10">
        <v>28.0</v>
      </c>
      <c r="D37" s="10">
        <v>66.0</v>
      </c>
      <c r="E37" s="10">
        <v>66.0</v>
      </c>
      <c r="F37" s="10">
        <v>170.0</v>
      </c>
      <c r="G37" s="10" t="s">
        <v>1151</v>
      </c>
      <c r="H37" s="26">
        <v>43103.0</v>
      </c>
      <c r="I37" s="10" t="s">
        <v>1201</v>
      </c>
      <c r="J37" s="20" t="s">
        <v>1122</v>
      </c>
      <c r="K37" s="20">
        <v>0.0</v>
      </c>
      <c r="L37" s="6">
        <f>VLOOKUP($M37,conca!$I$1:$J$16, 2, FALSE)</f>
        <v>7</v>
      </c>
      <c r="M37" s="27" t="s">
        <v>1041</v>
      </c>
      <c r="N37" s="10" t="s">
        <v>1131</v>
      </c>
      <c r="O37" s="10">
        <v>252.0</v>
      </c>
      <c r="P37" s="10">
        <v>290.0</v>
      </c>
      <c r="Q37" s="10">
        <v>355.0</v>
      </c>
      <c r="R37" s="10">
        <v>285.0</v>
      </c>
      <c r="S37" s="10">
        <v>326.0</v>
      </c>
      <c r="T37" s="10">
        <v>188.0</v>
      </c>
      <c r="U37" s="10">
        <v>1748.0</v>
      </c>
      <c r="V37" s="10">
        <v>380.0</v>
      </c>
      <c r="W37" s="6">
        <f>VLOOKUP($X37,conca!$A$1:$B$84, 2, FALSE)</f>
        <v>55</v>
      </c>
      <c r="X37" s="11" t="s">
        <v>115</v>
      </c>
      <c r="Y37" s="6">
        <f>VLOOKUP($Z37,conca!$E$1:$G$430, 2, FALSE)</f>
        <v>323</v>
      </c>
      <c r="Z37" s="11" t="s">
        <v>818</v>
      </c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</row>
    <row r="38">
      <c r="A38" s="25">
        <v>189234.0</v>
      </c>
      <c r="B38" s="10" t="s">
        <v>1203</v>
      </c>
      <c r="C38" s="10">
        <v>30.0</v>
      </c>
      <c r="D38" s="10">
        <v>71.0</v>
      </c>
      <c r="E38" s="10">
        <v>71.0</v>
      </c>
      <c r="F38" s="10">
        <v>165.0</v>
      </c>
      <c r="G38" s="10" t="s">
        <v>1124</v>
      </c>
      <c r="H38" s="26">
        <v>41456.0</v>
      </c>
      <c r="I38" s="10" t="s">
        <v>1204</v>
      </c>
      <c r="J38" s="20" t="s">
        <v>1122</v>
      </c>
      <c r="K38" s="20">
        <v>0.0</v>
      </c>
      <c r="L38" s="6">
        <f>VLOOKUP($M38,conca!$I$1:$J$16, 2, FALSE)</f>
        <v>8</v>
      </c>
      <c r="M38" s="27" t="s">
        <v>1042</v>
      </c>
      <c r="N38" s="10" t="s">
        <v>1112</v>
      </c>
      <c r="O38" s="10">
        <v>335.0</v>
      </c>
      <c r="P38" s="10">
        <v>361.0</v>
      </c>
      <c r="Q38" s="10">
        <v>344.0</v>
      </c>
      <c r="R38" s="10">
        <v>342.0</v>
      </c>
      <c r="S38" s="10">
        <v>356.0</v>
      </c>
      <c r="T38" s="10">
        <v>198.0</v>
      </c>
      <c r="U38" s="10">
        <v>1987.0</v>
      </c>
      <c r="V38" s="10">
        <v>412.0</v>
      </c>
      <c r="W38" s="6">
        <f>VLOOKUP($X38,conca!$A$1:$B$84, 2, FALSE)</f>
        <v>29</v>
      </c>
      <c r="X38" s="11" t="s">
        <v>63</v>
      </c>
      <c r="Y38" s="6">
        <f>VLOOKUP($Z38,conca!$E$1:$G$430, 2, FALSE)</f>
        <v>76</v>
      </c>
      <c r="Z38" s="11" t="s">
        <v>327</v>
      </c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</row>
    <row r="39">
      <c r="A39" s="25">
        <v>189498.0</v>
      </c>
      <c r="B39" s="10" t="s">
        <v>1205</v>
      </c>
      <c r="C39" s="10">
        <v>26.0</v>
      </c>
      <c r="D39" s="10">
        <v>67.0</v>
      </c>
      <c r="E39" s="10">
        <v>66.0</v>
      </c>
      <c r="F39" s="10">
        <v>163.0</v>
      </c>
      <c r="G39" s="10" t="s">
        <v>1109</v>
      </c>
      <c r="H39" s="26">
        <v>42370.0</v>
      </c>
      <c r="I39" s="10" t="s">
        <v>1206</v>
      </c>
      <c r="J39" s="20" t="s">
        <v>1138</v>
      </c>
      <c r="K39" s="20">
        <v>0.0</v>
      </c>
      <c r="L39" s="6">
        <f>VLOOKUP($M39,conca!$I$1:$J$16, 2, FALSE)</f>
        <v>6</v>
      </c>
      <c r="M39" s="27" t="s">
        <v>1040</v>
      </c>
      <c r="N39" s="10" t="s">
        <v>1112</v>
      </c>
      <c r="O39" s="10">
        <v>300.0</v>
      </c>
      <c r="P39" s="10">
        <v>309.0</v>
      </c>
      <c r="Q39" s="10">
        <v>372.0</v>
      </c>
      <c r="R39" s="10">
        <v>301.0</v>
      </c>
      <c r="S39" s="10">
        <v>336.0</v>
      </c>
      <c r="T39" s="10">
        <v>92.0</v>
      </c>
      <c r="U39" s="10">
        <v>1764.0</v>
      </c>
      <c r="V39" s="10">
        <v>376.0</v>
      </c>
      <c r="W39" s="6">
        <f>VLOOKUP($X39,conca!$A$1:$B$84, 2, FALSE)</f>
        <v>24</v>
      </c>
      <c r="X39" s="11" t="s">
        <v>53</v>
      </c>
      <c r="Y39" s="6">
        <f>VLOOKUP($Z39,conca!$E$1:$G$430, 2, FALSE)</f>
        <v>135</v>
      </c>
      <c r="Z39" s="11" t="s">
        <v>444</v>
      </c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</row>
    <row r="40">
      <c r="A40" s="25">
        <v>189723.0</v>
      </c>
      <c r="B40" s="10" t="s">
        <v>1207</v>
      </c>
      <c r="C40" s="10">
        <v>30.0</v>
      </c>
      <c r="D40" s="10">
        <v>70.0</v>
      </c>
      <c r="E40" s="10">
        <v>70.0</v>
      </c>
      <c r="F40" s="10">
        <v>176.0</v>
      </c>
      <c r="G40" s="10" t="s">
        <v>1208</v>
      </c>
      <c r="H40" s="26">
        <v>42978.0</v>
      </c>
      <c r="I40" s="10" t="s">
        <v>1175</v>
      </c>
      <c r="J40" s="20" t="s">
        <v>1153</v>
      </c>
      <c r="K40" s="20">
        <v>0.0</v>
      </c>
      <c r="L40" s="6">
        <f>VLOOKUP($M40,conca!$I$1:$J$16, 2, FALSE)</f>
        <v>1</v>
      </c>
      <c r="M40" s="27" t="s">
        <v>1035</v>
      </c>
      <c r="N40" s="10" t="s">
        <v>1131</v>
      </c>
      <c r="O40" s="10">
        <v>342.0</v>
      </c>
      <c r="P40" s="10">
        <v>318.0</v>
      </c>
      <c r="Q40" s="10">
        <v>352.0</v>
      </c>
      <c r="R40" s="10">
        <v>279.0</v>
      </c>
      <c r="S40" s="10">
        <v>356.0</v>
      </c>
      <c r="T40" s="10">
        <v>94.0</v>
      </c>
      <c r="U40" s="10">
        <v>1818.0</v>
      </c>
      <c r="V40" s="10">
        <v>378.0</v>
      </c>
      <c r="W40" s="6">
        <f>VLOOKUP($X40,conca!$A$1:$B$84, 2, FALSE)</f>
        <v>71</v>
      </c>
      <c r="X40" s="11" t="s">
        <v>147</v>
      </c>
      <c r="Y40" s="6">
        <f>VLOOKUP($Z40,conca!$E$1:$G$430, 2, FALSE)</f>
        <v>79</v>
      </c>
      <c r="Z40" s="11" t="s">
        <v>333</v>
      </c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</row>
    <row r="41">
      <c r="A41" s="25">
        <v>189776.0</v>
      </c>
      <c r="B41" s="10" t="s">
        <v>1209</v>
      </c>
      <c r="C41" s="10">
        <v>29.0</v>
      </c>
      <c r="D41" s="10">
        <v>68.0</v>
      </c>
      <c r="E41" s="10">
        <v>68.0</v>
      </c>
      <c r="F41" s="10">
        <v>143.0</v>
      </c>
      <c r="G41" s="10" t="s">
        <v>1210</v>
      </c>
      <c r="H41" s="26">
        <v>43266.0</v>
      </c>
      <c r="I41" s="10" t="s">
        <v>1211</v>
      </c>
      <c r="J41" s="20" t="s">
        <v>1122</v>
      </c>
      <c r="K41" s="20">
        <v>0.0</v>
      </c>
      <c r="L41" s="6">
        <f>VLOOKUP($M41,conca!$I$1:$J$16, 2, FALSE)</f>
        <v>8</v>
      </c>
      <c r="M41" s="27" t="s">
        <v>1042</v>
      </c>
      <c r="N41" s="10" t="s">
        <v>1112</v>
      </c>
      <c r="O41" s="10">
        <v>315.0</v>
      </c>
      <c r="P41" s="10">
        <v>295.0</v>
      </c>
      <c r="Q41" s="10">
        <v>376.0</v>
      </c>
      <c r="R41" s="10">
        <v>259.0</v>
      </c>
      <c r="S41" s="10">
        <v>340.0</v>
      </c>
      <c r="T41" s="10">
        <v>71.0</v>
      </c>
      <c r="U41" s="10">
        <v>1686.0</v>
      </c>
      <c r="V41" s="10">
        <v>367.0</v>
      </c>
      <c r="W41" s="6">
        <f>VLOOKUP($X41,conca!$A$1:$B$84, 2, FALSE)</f>
        <v>82</v>
      </c>
      <c r="X41" s="11" t="s">
        <v>169</v>
      </c>
      <c r="Y41" s="6">
        <f>VLOOKUP($Z41,conca!$E$1:$G$430, 2, FALSE)</f>
        <v>407</v>
      </c>
      <c r="Z41" s="11" t="s">
        <v>986</v>
      </c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</row>
    <row r="42">
      <c r="A42" s="25">
        <v>190264.0</v>
      </c>
      <c r="B42" s="10" t="s">
        <v>1212</v>
      </c>
      <c r="C42" s="10">
        <v>30.0</v>
      </c>
      <c r="D42" s="10">
        <v>77.0</v>
      </c>
      <c r="E42" s="10">
        <v>78.0</v>
      </c>
      <c r="F42" s="10">
        <v>152.0</v>
      </c>
      <c r="G42" s="10" t="s">
        <v>1124</v>
      </c>
      <c r="H42" s="26">
        <v>42739.0</v>
      </c>
      <c r="I42" s="10" t="s">
        <v>1199</v>
      </c>
      <c r="J42" s="20" t="s">
        <v>1213</v>
      </c>
      <c r="K42" s="20">
        <v>0.0</v>
      </c>
      <c r="L42" s="6">
        <f>VLOOKUP($M42,conca!$I$1:$J$16, 2, FALSE)</f>
        <v>6</v>
      </c>
      <c r="M42" s="27" t="s">
        <v>1040</v>
      </c>
      <c r="N42" s="10" t="s">
        <v>1131</v>
      </c>
      <c r="O42" s="10">
        <v>351.0</v>
      </c>
      <c r="P42" s="10">
        <v>390.0</v>
      </c>
      <c r="Q42" s="10">
        <v>385.0</v>
      </c>
      <c r="R42" s="10">
        <v>306.0</v>
      </c>
      <c r="S42" s="10">
        <v>290.0</v>
      </c>
      <c r="T42" s="10">
        <v>122.0</v>
      </c>
      <c r="U42" s="10">
        <v>1898.0</v>
      </c>
      <c r="V42" s="10">
        <v>397.0</v>
      </c>
      <c r="W42" s="6">
        <f>VLOOKUP($X42,conca!$A$1:$B$84, 2, FALSE)</f>
        <v>70</v>
      </c>
      <c r="X42" s="11" t="s">
        <v>145</v>
      </c>
      <c r="Y42" s="6">
        <f>VLOOKUP($Z42,conca!$E$1:$G$430, 2, FALSE)</f>
        <v>122</v>
      </c>
      <c r="Z42" s="11" t="s">
        <v>418</v>
      </c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</row>
    <row r="43">
      <c r="A43" s="25">
        <v>190572.0</v>
      </c>
      <c r="B43" s="10" t="s">
        <v>1214</v>
      </c>
      <c r="C43" s="10">
        <v>27.0</v>
      </c>
      <c r="D43" s="10">
        <v>67.0</v>
      </c>
      <c r="E43" s="10">
        <v>67.0</v>
      </c>
      <c r="F43" s="10">
        <v>165.0</v>
      </c>
      <c r="G43" s="10" t="s">
        <v>1124</v>
      </c>
      <c r="H43" s="26">
        <v>43110.0</v>
      </c>
      <c r="I43" s="10" t="s">
        <v>1215</v>
      </c>
      <c r="J43" s="20" t="s">
        <v>1115</v>
      </c>
      <c r="K43" s="20">
        <v>0.0</v>
      </c>
      <c r="L43" s="6">
        <f>VLOOKUP($M43,conca!$I$1:$J$16, 2, FALSE)</f>
        <v>7</v>
      </c>
      <c r="M43" s="27" t="s">
        <v>1041</v>
      </c>
      <c r="N43" s="10" t="s">
        <v>1131</v>
      </c>
      <c r="O43" s="10">
        <v>264.0</v>
      </c>
      <c r="P43" s="10">
        <v>321.0</v>
      </c>
      <c r="Q43" s="10">
        <v>331.0</v>
      </c>
      <c r="R43" s="10">
        <v>317.0</v>
      </c>
      <c r="S43" s="10">
        <v>329.0</v>
      </c>
      <c r="T43" s="10">
        <v>192.0</v>
      </c>
      <c r="U43" s="10">
        <v>1809.0</v>
      </c>
      <c r="V43" s="10">
        <v>373.0</v>
      </c>
      <c r="W43" s="6">
        <f>VLOOKUP($X43,conca!$A$1:$B$84, 2, FALSE)</f>
        <v>5</v>
      </c>
      <c r="X43" s="11" t="s">
        <v>15</v>
      </c>
      <c r="Y43" s="6">
        <f>VLOOKUP($Z43,conca!$E$1:$G$430, 2, FALSE)</f>
        <v>194</v>
      </c>
      <c r="Z43" s="11" t="s">
        <v>560</v>
      </c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</row>
    <row r="44">
      <c r="A44" s="25">
        <v>190722.0</v>
      </c>
      <c r="B44" s="10" t="s">
        <v>1216</v>
      </c>
      <c r="C44" s="10">
        <v>27.0</v>
      </c>
      <c r="D44" s="10">
        <v>66.0</v>
      </c>
      <c r="E44" s="10">
        <v>66.0</v>
      </c>
      <c r="F44" s="10">
        <v>179.0</v>
      </c>
      <c r="G44" s="10" t="s">
        <v>1194</v>
      </c>
      <c r="H44" s="26">
        <v>42736.0</v>
      </c>
      <c r="I44" s="10" t="s">
        <v>1217</v>
      </c>
      <c r="J44" s="20" t="s">
        <v>1138</v>
      </c>
      <c r="K44" s="20">
        <v>0.0</v>
      </c>
      <c r="L44" s="6">
        <f>VLOOKUP($M44,conca!$I$1:$J$16, 2, FALSE)</f>
        <v>9</v>
      </c>
      <c r="M44" s="27" t="s">
        <v>1043</v>
      </c>
      <c r="N44" s="10" t="s">
        <v>1112</v>
      </c>
      <c r="O44" s="10">
        <v>302.0</v>
      </c>
      <c r="P44" s="10">
        <v>295.0</v>
      </c>
      <c r="Q44" s="10">
        <v>370.0</v>
      </c>
      <c r="R44" s="10">
        <v>265.0</v>
      </c>
      <c r="S44" s="10">
        <v>357.0</v>
      </c>
      <c r="T44" s="10">
        <v>104.0</v>
      </c>
      <c r="U44" s="10">
        <v>1750.0</v>
      </c>
      <c r="V44" s="10">
        <v>376.0</v>
      </c>
      <c r="W44" s="6">
        <f>VLOOKUP($X44,conca!$A$1:$B$84, 2, FALSE)</f>
        <v>24</v>
      </c>
      <c r="X44" s="11" t="s">
        <v>53</v>
      </c>
      <c r="Y44" s="6">
        <f>VLOOKUP($Z44,conca!$E$1:$G$430, 2, FALSE)</f>
        <v>275</v>
      </c>
      <c r="Z44" s="11" t="s">
        <v>722</v>
      </c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</row>
    <row r="45">
      <c r="A45" s="25">
        <v>190724.0</v>
      </c>
      <c r="B45" s="10" t="s">
        <v>1218</v>
      </c>
      <c r="C45" s="10">
        <v>29.0</v>
      </c>
      <c r="D45" s="10">
        <v>66.0</v>
      </c>
      <c r="E45" s="10">
        <v>66.0</v>
      </c>
      <c r="F45" s="10">
        <v>190.0</v>
      </c>
      <c r="G45" s="10" t="s">
        <v>1124</v>
      </c>
      <c r="H45" s="26">
        <v>43129.0</v>
      </c>
      <c r="I45" s="10" t="s">
        <v>1219</v>
      </c>
      <c r="J45" s="20" t="s">
        <v>1176</v>
      </c>
      <c r="K45" s="20">
        <v>0.0</v>
      </c>
      <c r="L45" s="6">
        <f>VLOOKUP($M45,conca!$I$1:$J$16, 2, FALSE)</f>
        <v>1</v>
      </c>
      <c r="M45" s="27" t="s">
        <v>1035</v>
      </c>
      <c r="N45" s="10" t="s">
        <v>1112</v>
      </c>
      <c r="O45" s="10">
        <v>303.0</v>
      </c>
      <c r="P45" s="10">
        <v>264.0</v>
      </c>
      <c r="Q45" s="10">
        <v>349.0</v>
      </c>
      <c r="R45" s="10">
        <v>295.0</v>
      </c>
      <c r="S45" s="10">
        <v>358.0</v>
      </c>
      <c r="T45" s="10">
        <v>39.0</v>
      </c>
      <c r="U45" s="10">
        <v>1656.0</v>
      </c>
      <c r="V45" s="10">
        <v>359.0</v>
      </c>
      <c r="W45" s="6">
        <f>VLOOKUP($X45,conca!$A$1:$B$84, 2, FALSE)</f>
        <v>29</v>
      </c>
      <c r="X45" s="11" t="s">
        <v>63</v>
      </c>
      <c r="Y45" s="6">
        <f>VLOOKUP($Z45,conca!$E$1:$G$430, 2, FALSE)</f>
        <v>324</v>
      </c>
      <c r="Z45" s="11" t="s">
        <v>820</v>
      </c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</row>
    <row r="46">
      <c r="A46" s="25">
        <v>190822.0</v>
      </c>
      <c r="B46" s="10" t="s">
        <v>1220</v>
      </c>
      <c r="C46" s="10">
        <v>27.0</v>
      </c>
      <c r="D46" s="10">
        <v>64.0</v>
      </c>
      <c r="E46" s="10">
        <v>64.0</v>
      </c>
      <c r="F46" s="10">
        <v>225.0</v>
      </c>
      <c r="G46" s="10" t="s">
        <v>1151</v>
      </c>
      <c r="H46" s="26">
        <v>43474.0</v>
      </c>
      <c r="I46" s="10" t="s">
        <v>1221</v>
      </c>
      <c r="J46" s="20">
        <v>900.0</v>
      </c>
      <c r="K46" s="20">
        <v>0.0</v>
      </c>
      <c r="L46" s="6">
        <f>VLOOKUP($M46,conca!$I$1:$J$16, 2, FALSE)</f>
        <v>4</v>
      </c>
      <c r="M46" s="27" t="s">
        <v>1038</v>
      </c>
      <c r="N46" s="10" t="s">
        <v>1112</v>
      </c>
      <c r="O46" s="10">
        <v>71.0</v>
      </c>
      <c r="P46" s="10">
        <v>99.0</v>
      </c>
      <c r="Q46" s="10">
        <v>192.0</v>
      </c>
      <c r="R46" s="10">
        <v>121.0</v>
      </c>
      <c r="S46" s="10">
        <v>211.0</v>
      </c>
      <c r="T46" s="10">
        <v>38.0</v>
      </c>
      <c r="U46" s="10">
        <v>1050.0</v>
      </c>
      <c r="V46" s="10">
        <v>346.0</v>
      </c>
      <c r="W46" s="6">
        <f>VLOOKUP($X46,conca!$A$1:$B$84, 2, FALSE)</f>
        <v>55</v>
      </c>
      <c r="X46" s="11" t="s">
        <v>115</v>
      </c>
      <c r="Y46" s="6">
        <f>VLOOKUP($Z46,conca!$E$1:$G$430, 2, FALSE)</f>
        <v>168</v>
      </c>
      <c r="Z46" s="11" t="s">
        <v>510</v>
      </c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</row>
    <row r="47">
      <c r="A47" s="25">
        <v>191980.0</v>
      </c>
      <c r="B47" s="10" t="s">
        <v>1222</v>
      </c>
      <c r="C47" s="10">
        <v>30.0</v>
      </c>
      <c r="D47" s="10">
        <v>67.0</v>
      </c>
      <c r="E47" s="10">
        <v>67.0</v>
      </c>
      <c r="F47" s="10">
        <v>163.0</v>
      </c>
      <c r="G47" s="10" t="s">
        <v>1151</v>
      </c>
      <c r="H47" s="26">
        <v>42741.0</v>
      </c>
      <c r="I47" s="10" t="s">
        <v>1195</v>
      </c>
      <c r="J47" s="20" t="s">
        <v>1130</v>
      </c>
      <c r="K47" s="20">
        <v>0.0</v>
      </c>
      <c r="L47" s="6">
        <f>VLOOKUP($M47,conca!$I$1:$J$16, 2, FALSE)</f>
        <v>7</v>
      </c>
      <c r="M47" s="27" t="s">
        <v>1041</v>
      </c>
      <c r="N47" s="10" t="s">
        <v>1131</v>
      </c>
      <c r="O47" s="10">
        <v>299.0</v>
      </c>
      <c r="P47" s="10">
        <v>299.0</v>
      </c>
      <c r="Q47" s="10">
        <v>359.0</v>
      </c>
      <c r="R47" s="10">
        <v>313.0</v>
      </c>
      <c r="S47" s="10">
        <v>339.0</v>
      </c>
      <c r="T47" s="10">
        <v>192.0</v>
      </c>
      <c r="U47" s="10">
        <v>1859.0</v>
      </c>
      <c r="V47" s="10">
        <v>398.0</v>
      </c>
      <c r="W47" s="6">
        <f>VLOOKUP($X47,conca!$A$1:$B$84, 2, FALSE)</f>
        <v>41</v>
      </c>
      <c r="X47" s="11" t="s">
        <v>87</v>
      </c>
      <c r="Y47" s="6">
        <f>VLOOKUP($Z47,conca!$E$1:$G$430, 2, FALSE)</f>
        <v>190</v>
      </c>
      <c r="Z47" s="11" t="s">
        <v>552</v>
      </c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</row>
    <row r="48">
      <c r="A48" s="25">
        <v>192064.0</v>
      </c>
      <c r="B48" s="10" t="s">
        <v>1223</v>
      </c>
      <c r="C48" s="10">
        <v>29.0</v>
      </c>
      <c r="D48" s="10">
        <v>80.0</v>
      </c>
      <c r="E48" s="10">
        <v>80.0</v>
      </c>
      <c r="F48" s="10">
        <v>176.0</v>
      </c>
      <c r="G48" s="10" t="s">
        <v>1124</v>
      </c>
      <c r="H48" s="26">
        <v>42017.0</v>
      </c>
      <c r="I48" s="10" t="s">
        <v>1224</v>
      </c>
      <c r="J48" s="20" t="s">
        <v>1146</v>
      </c>
      <c r="K48" s="20">
        <v>0.0</v>
      </c>
      <c r="L48" s="6">
        <f>VLOOKUP($M48,conca!$I$1:$J$16, 2, FALSE)</f>
        <v>3</v>
      </c>
      <c r="M48" s="27" t="s">
        <v>1037</v>
      </c>
      <c r="N48" s="10" t="s">
        <v>1112</v>
      </c>
      <c r="O48" s="10">
        <v>386.0</v>
      </c>
      <c r="P48" s="10">
        <v>377.0</v>
      </c>
      <c r="Q48" s="10">
        <v>390.0</v>
      </c>
      <c r="R48" s="10">
        <v>330.0</v>
      </c>
      <c r="S48" s="10">
        <v>377.0</v>
      </c>
      <c r="T48" s="10">
        <v>112.0</v>
      </c>
      <c r="U48" s="10">
        <v>2018.0</v>
      </c>
      <c r="V48" s="10">
        <v>426.0</v>
      </c>
      <c r="W48" s="6">
        <f>VLOOKUP($X48,conca!$A$1:$B$84, 2, FALSE)</f>
        <v>13</v>
      </c>
      <c r="X48" s="11" t="s">
        <v>31</v>
      </c>
      <c r="Y48" s="6">
        <f>VLOOKUP($Z48,conca!$E$1:$G$430, 2, FALSE)</f>
        <v>155</v>
      </c>
      <c r="Z48" s="11" t="s">
        <v>484</v>
      </c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</row>
    <row r="49">
      <c r="A49" s="25">
        <v>192274.0</v>
      </c>
      <c r="B49" s="10" t="s">
        <v>1225</v>
      </c>
      <c r="C49" s="10">
        <v>29.0</v>
      </c>
      <c r="D49" s="10">
        <v>70.0</v>
      </c>
      <c r="E49" s="10">
        <v>69.0</v>
      </c>
      <c r="F49" s="10">
        <v>161.0</v>
      </c>
      <c r="G49" s="10" t="s">
        <v>1194</v>
      </c>
      <c r="H49" s="26">
        <v>43340.0</v>
      </c>
      <c r="I49" s="10" t="s">
        <v>1175</v>
      </c>
      <c r="J49" s="20" t="s">
        <v>1226</v>
      </c>
      <c r="K49" s="20">
        <v>0.0</v>
      </c>
      <c r="L49" s="6">
        <f>VLOOKUP($M49,conca!$I$1:$J$16, 2, FALSE)</f>
        <v>6</v>
      </c>
      <c r="M49" s="27" t="s">
        <v>1040</v>
      </c>
      <c r="N49" s="10" t="s">
        <v>1112</v>
      </c>
      <c r="O49" s="10">
        <v>326.0</v>
      </c>
      <c r="P49" s="10">
        <v>359.0</v>
      </c>
      <c r="Q49" s="10">
        <v>331.0</v>
      </c>
      <c r="R49" s="10">
        <v>317.0</v>
      </c>
      <c r="S49" s="10">
        <v>325.0</v>
      </c>
      <c r="T49" s="10">
        <v>119.0</v>
      </c>
      <c r="U49" s="10">
        <v>1824.0</v>
      </c>
      <c r="V49" s="10">
        <v>378.0</v>
      </c>
      <c r="W49" s="6">
        <f>VLOOKUP($X49,conca!$A$1:$B$84, 2, FALSE)</f>
        <v>49</v>
      </c>
      <c r="X49" s="11" t="s">
        <v>103</v>
      </c>
      <c r="Y49" s="6">
        <f>VLOOKUP($Z49,conca!$E$1:$G$430, 2, FALSE)</f>
        <v>197</v>
      </c>
      <c r="Z49" s="11" t="s">
        <v>566</v>
      </c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</row>
    <row r="50">
      <c r="A50" s="25">
        <v>192342.0</v>
      </c>
      <c r="B50" s="10" t="s">
        <v>1227</v>
      </c>
      <c r="C50" s="10">
        <v>27.0</v>
      </c>
      <c r="D50" s="10">
        <v>72.0</v>
      </c>
      <c r="E50" s="10">
        <v>72.0</v>
      </c>
      <c r="F50" s="10">
        <v>203.0</v>
      </c>
      <c r="G50" s="10" t="s">
        <v>1228</v>
      </c>
      <c r="H50" s="26">
        <v>43862.0</v>
      </c>
      <c r="I50" s="10" t="s">
        <v>1229</v>
      </c>
      <c r="J50" s="20" t="s">
        <v>1230</v>
      </c>
      <c r="K50" s="20">
        <v>0.0</v>
      </c>
      <c r="L50" s="6">
        <f>VLOOKUP($M50,conca!$I$1:$J$16, 2, FALSE)</f>
        <v>6</v>
      </c>
      <c r="M50" s="27" t="s">
        <v>1040</v>
      </c>
      <c r="N50" s="10" t="s">
        <v>1112</v>
      </c>
      <c r="O50" s="10">
        <v>355.0</v>
      </c>
      <c r="P50" s="10">
        <v>388.0</v>
      </c>
      <c r="Q50" s="10">
        <v>280.0</v>
      </c>
      <c r="R50" s="10">
        <v>336.0</v>
      </c>
      <c r="S50" s="10">
        <v>371.0</v>
      </c>
      <c r="T50" s="10">
        <v>103.0</v>
      </c>
      <c r="U50" s="10">
        <v>1891.0</v>
      </c>
      <c r="V50" s="10">
        <v>392.0</v>
      </c>
      <c r="W50" s="6">
        <f>VLOOKUP($X50,conca!$A$1:$B$84, 2, FALSE)</f>
        <v>14</v>
      </c>
      <c r="X50" s="11" t="s">
        <v>33</v>
      </c>
      <c r="Y50" s="6">
        <f>VLOOKUP($Z50,conca!$E$1:$G$430, 2, FALSE)</f>
        <v>244</v>
      </c>
      <c r="Z50" s="11" t="s">
        <v>660</v>
      </c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</row>
    <row r="51">
      <c r="A51" s="25">
        <v>192622.0</v>
      </c>
      <c r="B51" s="10" t="s">
        <v>1231</v>
      </c>
      <c r="C51" s="10">
        <v>28.0</v>
      </c>
      <c r="D51" s="10">
        <v>77.0</v>
      </c>
      <c r="E51" s="10">
        <v>78.0</v>
      </c>
      <c r="F51" s="10">
        <v>168.0</v>
      </c>
      <c r="G51" s="10" t="s">
        <v>1124</v>
      </c>
      <c r="H51" s="26">
        <v>42608.0</v>
      </c>
      <c r="I51" s="10" t="s">
        <v>1199</v>
      </c>
      <c r="J51" s="20" t="s">
        <v>1114</v>
      </c>
      <c r="K51" s="20">
        <v>0.0</v>
      </c>
      <c r="L51" s="6">
        <f>VLOOKUP($M51,conca!$I$1:$J$16, 2, FALSE)</f>
        <v>5</v>
      </c>
      <c r="M51" s="27" t="s">
        <v>1039</v>
      </c>
      <c r="N51" s="10" t="s">
        <v>1112</v>
      </c>
      <c r="O51" s="10">
        <v>254.0</v>
      </c>
      <c r="P51" s="10">
        <v>232.0</v>
      </c>
      <c r="Q51" s="10">
        <v>232.0</v>
      </c>
      <c r="R51" s="10">
        <v>301.0</v>
      </c>
      <c r="S51" s="10">
        <v>340.0</v>
      </c>
      <c r="T51" s="10">
        <v>229.0</v>
      </c>
      <c r="U51" s="10">
        <v>1644.0</v>
      </c>
      <c r="V51" s="10">
        <v>345.0</v>
      </c>
      <c r="W51" s="6">
        <f>VLOOKUP($X51,conca!$A$1:$B$84, 2, FALSE)</f>
        <v>60</v>
      </c>
      <c r="X51" s="11" t="s">
        <v>125</v>
      </c>
      <c r="Y51" s="6">
        <f>VLOOKUP($Z51,conca!$E$1:$G$430, 2, FALSE)</f>
        <v>408</v>
      </c>
      <c r="Z51" s="11" t="s">
        <v>988</v>
      </c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</row>
    <row r="52">
      <c r="A52" s="25">
        <v>193077.0</v>
      </c>
      <c r="B52" s="10" t="s">
        <v>1232</v>
      </c>
      <c r="C52" s="10">
        <v>28.0</v>
      </c>
      <c r="D52" s="10">
        <v>71.0</v>
      </c>
      <c r="E52" s="10">
        <v>71.0</v>
      </c>
      <c r="F52" s="10">
        <v>165.0</v>
      </c>
      <c r="G52" s="10" t="s">
        <v>1155</v>
      </c>
      <c r="H52" s="26">
        <v>43285.0</v>
      </c>
      <c r="I52" s="10" t="s">
        <v>1233</v>
      </c>
      <c r="J52" s="20" t="s">
        <v>1122</v>
      </c>
      <c r="K52" s="20">
        <v>0.0</v>
      </c>
      <c r="L52" s="6">
        <f>VLOOKUP($M52,conca!$I$1:$J$16, 2, FALSE)</f>
        <v>1</v>
      </c>
      <c r="M52" s="27" t="s">
        <v>1035</v>
      </c>
      <c r="N52" s="10" t="s">
        <v>1131</v>
      </c>
      <c r="O52" s="10">
        <v>302.0</v>
      </c>
      <c r="P52" s="10">
        <v>274.0</v>
      </c>
      <c r="Q52" s="10">
        <v>332.0</v>
      </c>
      <c r="R52" s="10">
        <v>260.0</v>
      </c>
      <c r="S52" s="10">
        <v>337.0</v>
      </c>
      <c r="T52" s="10">
        <v>50.0</v>
      </c>
      <c r="U52" s="10">
        <v>1599.0</v>
      </c>
      <c r="V52" s="10">
        <v>343.0</v>
      </c>
      <c r="W52" s="6">
        <f>VLOOKUP($X52,conca!$A$1:$B$84, 2, FALSE)</f>
        <v>38</v>
      </c>
      <c r="X52" s="11" t="s">
        <v>81</v>
      </c>
      <c r="Y52" s="6">
        <f>VLOOKUP($Z52,conca!$E$1:$G$430, 2, FALSE)</f>
        <v>295</v>
      </c>
      <c r="Z52" s="11" t="s">
        <v>762</v>
      </c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</row>
    <row r="53">
      <c r="A53" s="25">
        <v>193105.0</v>
      </c>
      <c r="B53" s="10" t="s">
        <v>1234</v>
      </c>
      <c r="C53" s="10">
        <v>27.0</v>
      </c>
      <c r="D53" s="10">
        <v>82.0</v>
      </c>
      <c r="E53" s="10">
        <v>82.0</v>
      </c>
      <c r="F53" s="10">
        <v>207.0</v>
      </c>
      <c r="G53" s="10" t="s">
        <v>1124</v>
      </c>
      <c r="H53" s="26">
        <v>40360.0</v>
      </c>
      <c r="I53" s="10" t="s">
        <v>1235</v>
      </c>
      <c r="J53" s="20" t="s">
        <v>1236</v>
      </c>
      <c r="K53" s="20">
        <v>0.0</v>
      </c>
      <c r="L53" s="6">
        <f>VLOOKUP($M53,conca!$I$1:$J$16, 2, FALSE)</f>
        <v>4</v>
      </c>
      <c r="M53" s="27" t="s">
        <v>1038</v>
      </c>
      <c r="N53" s="10" t="s">
        <v>1112</v>
      </c>
      <c r="O53" s="10">
        <v>117.0</v>
      </c>
      <c r="P53" s="10">
        <v>103.0</v>
      </c>
      <c r="Q53" s="10">
        <v>305.0</v>
      </c>
      <c r="R53" s="10">
        <v>142.0</v>
      </c>
      <c r="S53" s="10">
        <v>264.0</v>
      </c>
      <c r="T53" s="10">
        <v>43.0</v>
      </c>
      <c r="U53" s="10">
        <v>1380.0</v>
      </c>
      <c r="V53" s="10">
        <v>461.0</v>
      </c>
      <c r="W53" s="6">
        <f>VLOOKUP($X53,conca!$A$1:$B$84, 2, FALSE)</f>
        <v>26</v>
      </c>
      <c r="X53" s="11" t="s">
        <v>57</v>
      </c>
      <c r="Y53" s="6">
        <f>VLOOKUP($Z53,conca!$E$1:$G$430, 2, FALSE)</f>
        <v>185</v>
      </c>
      <c r="Z53" s="11" t="s">
        <v>542</v>
      </c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</row>
    <row r="54">
      <c r="A54" s="25">
        <v>193166.0</v>
      </c>
      <c r="B54" s="10" t="s">
        <v>1237</v>
      </c>
      <c r="C54" s="10">
        <v>26.0</v>
      </c>
      <c r="D54" s="10">
        <v>65.0</v>
      </c>
      <c r="E54" s="10">
        <v>65.0</v>
      </c>
      <c r="F54" s="10">
        <v>198.0</v>
      </c>
      <c r="G54" s="10" t="s">
        <v>1155</v>
      </c>
      <c r="H54" s="26">
        <v>40544.0</v>
      </c>
      <c r="I54" s="10" t="s">
        <v>1219</v>
      </c>
      <c r="J54" s="20" t="s">
        <v>1122</v>
      </c>
      <c r="K54" s="20">
        <v>0.0</v>
      </c>
      <c r="L54" s="6">
        <f>VLOOKUP($M54,conca!$I$1:$J$16, 2, FALSE)</f>
        <v>1</v>
      </c>
      <c r="M54" s="27" t="s">
        <v>1035</v>
      </c>
      <c r="N54" s="10" t="s">
        <v>1112</v>
      </c>
      <c r="O54" s="10">
        <v>306.0</v>
      </c>
      <c r="P54" s="10">
        <v>268.0</v>
      </c>
      <c r="Q54" s="10">
        <v>192.0</v>
      </c>
      <c r="R54" s="10">
        <v>282.0</v>
      </c>
      <c r="S54" s="10">
        <v>346.0</v>
      </c>
      <c r="T54" s="10">
        <v>87.0</v>
      </c>
      <c r="U54" s="10">
        <v>1536.0</v>
      </c>
      <c r="V54" s="10">
        <v>321.0</v>
      </c>
      <c r="W54" s="6">
        <f>VLOOKUP($X54,conca!$A$1:$B$84, 2, FALSE)</f>
        <v>46</v>
      </c>
      <c r="X54" s="11" t="s">
        <v>97</v>
      </c>
      <c r="Y54" s="6">
        <f>VLOOKUP($Z54,conca!$E$1:$G$430, 2, FALSE)</f>
        <v>33</v>
      </c>
      <c r="Z54" s="11" t="s">
        <v>241</v>
      </c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</row>
    <row r="55">
      <c r="A55" s="25">
        <v>193172.0</v>
      </c>
      <c r="B55" s="10" t="s">
        <v>1238</v>
      </c>
      <c r="C55" s="10">
        <v>27.0</v>
      </c>
      <c r="D55" s="10">
        <v>71.0</v>
      </c>
      <c r="E55" s="10">
        <v>70.0</v>
      </c>
      <c r="F55" s="10">
        <v>183.0</v>
      </c>
      <c r="G55" s="10" t="s">
        <v>1194</v>
      </c>
      <c r="H55" s="26">
        <v>43281.0</v>
      </c>
      <c r="I55" s="10" t="s">
        <v>1239</v>
      </c>
      <c r="J55" s="20" t="s">
        <v>1111</v>
      </c>
      <c r="K55" s="20">
        <v>0.0</v>
      </c>
      <c r="L55" s="6">
        <f>VLOOKUP($M55,conca!$I$1:$J$16, 2, FALSE)</f>
        <v>8</v>
      </c>
      <c r="M55" s="27" t="s">
        <v>1042</v>
      </c>
      <c r="N55" s="10" t="s">
        <v>1112</v>
      </c>
      <c r="O55" s="10">
        <v>328.0</v>
      </c>
      <c r="P55" s="10">
        <v>365.0</v>
      </c>
      <c r="Q55" s="10">
        <v>351.0</v>
      </c>
      <c r="R55" s="10">
        <v>315.0</v>
      </c>
      <c r="S55" s="10">
        <v>336.0</v>
      </c>
      <c r="T55" s="10">
        <v>188.0</v>
      </c>
      <c r="U55" s="10">
        <v>1924.0</v>
      </c>
      <c r="V55" s="10">
        <v>407.0</v>
      </c>
      <c r="W55" s="6">
        <f>VLOOKUP($X55,conca!$A$1:$B$84, 2, FALSE)</f>
        <v>24</v>
      </c>
      <c r="X55" s="11" t="s">
        <v>53</v>
      </c>
      <c r="Y55" s="6">
        <f>VLOOKUP($Z55,conca!$E$1:$G$430, 2, FALSE)</f>
        <v>427</v>
      </c>
      <c r="Z55" s="11" t="s">
        <v>1026</v>
      </c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</row>
    <row r="56">
      <c r="A56" s="25">
        <v>193185.0</v>
      </c>
      <c r="B56" s="10" t="s">
        <v>1240</v>
      </c>
      <c r="C56" s="10">
        <v>29.0</v>
      </c>
      <c r="D56" s="10">
        <v>70.0</v>
      </c>
      <c r="E56" s="10">
        <v>70.0</v>
      </c>
      <c r="F56" s="10">
        <v>165.0</v>
      </c>
      <c r="G56" s="10" t="s">
        <v>1124</v>
      </c>
      <c r="H56" s="26">
        <v>43320.0</v>
      </c>
      <c r="I56" s="10" t="s">
        <v>1241</v>
      </c>
      <c r="J56" s="20" t="s">
        <v>1153</v>
      </c>
      <c r="K56" s="20">
        <v>0.0</v>
      </c>
      <c r="L56" s="6">
        <f>VLOOKUP($M56,conca!$I$1:$J$16, 2, FALSE)</f>
        <v>13</v>
      </c>
      <c r="M56" s="27" t="s">
        <v>1047</v>
      </c>
      <c r="N56" s="10" t="s">
        <v>1131</v>
      </c>
      <c r="O56" s="10">
        <v>306.0</v>
      </c>
      <c r="P56" s="10">
        <v>309.0</v>
      </c>
      <c r="Q56" s="10">
        <v>350.0</v>
      </c>
      <c r="R56" s="10">
        <v>319.0</v>
      </c>
      <c r="S56" s="10">
        <v>346.0</v>
      </c>
      <c r="T56" s="10">
        <v>194.0</v>
      </c>
      <c r="U56" s="10">
        <v>1872.0</v>
      </c>
      <c r="V56" s="10">
        <v>403.0</v>
      </c>
      <c r="W56" s="6">
        <f>VLOOKUP($X56,conca!$A$1:$B$84, 2, FALSE)</f>
        <v>24</v>
      </c>
      <c r="X56" s="11" t="s">
        <v>53</v>
      </c>
      <c r="Y56" s="6">
        <f>VLOOKUP($Z56,conca!$E$1:$G$430, 2, FALSE)</f>
        <v>427</v>
      </c>
      <c r="Z56" s="11" t="s">
        <v>1026</v>
      </c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</row>
    <row r="57">
      <c r="A57" s="25">
        <v>193357.0</v>
      </c>
      <c r="B57" s="10" t="s">
        <v>1242</v>
      </c>
      <c r="C57" s="10">
        <v>28.0</v>
      </c>
      <c r="D57" s="10">
        <v>63.0</v>
      </c>
      <c r="E57" s="10">
        <v>63.0</v>
      </c>
      <c r="F57" s="10">
        <v>157.0</v>
      </c>
      <c r="G57" s="10" t="s">
        <v>1124</v>
      </c>
      <c r="H57" s="26">
        <v>43647.0</v>
      </c>
      <c r="I57" s="10" t="s">
        <v>1243</v>
      </c>
      <c r="J57" s="20" t="s">
        <v>1176</v>
      </c>
      <c r="K57" s="20">
        <v>0.0</v>
      </c>
      <c r="L57" s="6">
        <f>VLOOKUP($M57,conca!$I$1:$J$16, 2, FALSE)</f>
        <v>12</v>
      </c>
      <c r="M57" s="27" t="s">
        <v>1046</v>
      </c>
      <c r="N57" s="10" t="s">
        <v>1112</v>
      </c>
      <c r="O57" s="10">
        <v>253.0</v>
      </c>
      <c r="P57" s="10">
        <v>238.0</v>
      </c>
      <c r="Q57" s="10">
        <v>338.0</v>
      </c>
      <c r="R57" s="10">
        <v>248.0</v>
      </c>
      <c r="S57" s="10">
        <v>285.0</v>
      </c>
      <c r="T57" s="10">
        <v>179.0</v>
      </c>
      <c r="U57" s="10">
        <v>1593.0</v>
      </c>
      <c r="V57" s="10">
        <v>344.0</v>
      </c>
      <c r="W57" s="6">
        <f>VLOOKUP($X57,conca!$A$1:$B$84, 2, FALSE)</f>
        <v>54</v>
      </c>
      <c r="X57" s="11" t="s">
        <v>113</v>
      </c>
      <c r="Y57" s="6">
        <f>VLOOKUP($Z57,conca!$E$1:$G$430, 2, FALSE)</f>
        <v>233</v>
      </c>
      <c r="Z57" s="11" t="s">
        <v>638</v>
      </c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</row>
    <row r="58">
      <c r="A58" s="25">
        <v>193765.0</v>
      </c>
      <c r="B58" s="10" t="s">
        <v>1244</v>
      </c>
      <c r="C58" s="10">
        <v>30.0</v>
      </c>
      <c r="D58" s="10">
        <v>67.0</v>
      </c>
      <c r="E58" s="10">
        <v>67.0</v>
      </c>
      <c r="F58" s="10">
        <v>172.0</v>
      </c>
      <c r="G58" s="10" t="s">
        <v>1151</v>
      </c>
      <c r="H58" s="26">
        <v>43110.0</v>
      </c>
      <c r="I58" s="10" t="s">
        <v>1245</v>
      </c>
      <c r="J58" s="20" t="s">
        <v>1176</v>
      </c>
      <c r="K58" s="20">
        <v>0.0</v>
      </c>
      <c r="L58" s="6">
        <f>VLOOKUP($M58,conca!$I$1:$J$16, 2, FALSE)</f>
        <v>4</v>
      </c>
      <c r="M58" s="27" t="s">
        <v>1038</v>
      </c>
      <c r="N58" s="10" t="s">
        <v>1112</v>
      </c>
      <c r="O58" s="10">
        <v>53.0</v>
      </c>
      <c r="P58" s="10">
        <v>83.0</v>
      </c>
      <c r="Q58" s="10">
        <v>188.0</v>
      </c>
      <c r="R58" s="10">
        <v>80.0</v>
      </c>
      <c r="S58" s="10">
        <v>128.0</v>
      </c>
      <c r="T58" s="10">
        <v>33.0</v>
      </c>
      <c r="U58" s="10">
        <v>899.0</v>
      </c>
      <c r="V58" s="10">
        <v>368.0</v>
      </c>
      <c r="W58" s="6">
        <f>VLOOKUP($X58,conca!$A$1:$B$84, 2, FALSE)</f>
        <v>74</v>
      </c>
      <c r="X58" s="11" t="s">
        <v>153</v>
      </c>
      <c r="Y58" s="6">
        <f>VLOOKUP($Z58,conca!$E$1:$G$430, 2, FALSE)</f>
        <v>139</v>
      </c>
      <c r="Z58" s="11" t="s">
        <v>452</v>
      </c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</row>
    <row r="59">
      <c r="A59" s="25">
        <v>193839.0</v>
      </c>
      <c r="B59" s="10" t="s">
        <v>1246</v>
      </c>
      <c r="C59" s="10">
        <v>32.0</v>
      </c>
      <c r="D59" s="10">
        <v>75.0</v>
      </c>
      <c r="E59" s="10">
        <v>75.0</v>
      </c>
      <c r="F59" s="10">
        <v>159.0</v>
      </c>
      <c r="G59" s="10" t="s">
        <v>1155</v>
      </c>
      <c r="H59" s="26">
        <v>43292.0</v>
      </c>
      <c r="I59" s="10" t="s">
        <v>1247</v>
      </c>
      <c r="J59" s="20" t="s">
        <v>1248</v>
      </c>
      <c r="K59" s="20">
        <v>0.0</v>
      </c>
      <c r="L59" s="6">
        <f>VLOOKUP($M59,conca!$I$1:$J$16, 2, FALSE)</f>
        <v>8</v>
      </c>
      <c r="M59" s="27" t="s">
        <v>1042</v>
      </c>
      <c r="N59" s="10" t="s">
        <v>1112</v>
      </c>
      <c r="O59" s="10">
        <v>321.0</v>
      </c>
      <c r="P59" s="10">
        <v>364.0</v>
      </c>
      <c r="Q59" s="10">
        <v>396.0</v>
      </c>
      <c r="R59" s="10">
        <v>361.0</v>
      </c>
      <c r="S59" s="10">
        <v>357.0</v>
      </c>
      <c r="T59" s="10">
        <v>212.0</v>
      </c>
      <c r="U59" s="10">
        <v>2054.0</v>
      </c>
      <c r="V59" s="10">
        <v>432.0</v>
      </c>
      <c r="W59" s="6">
        <f>VLOOKUP($X59,conca!$A$1:$B$84, 2, FALSE)</f>
        <v>38</v>
      </c>
      <c r="X59" s="11" t="s">
        <v>81</v>
      </c>
      <c r="Y59" s="6">
        <f>VLOOKUP($Z59,conca!$E$1:$G$430, 2, FALSE)</f>
        <v>257</v>
      </c>
      <c r="Z59" s="11" t="s">
        <v>686</v>
      </c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</row>
    <row r="60">
      <c r="A60" s="25">
        <v>194020.0</v>
      </c>
      <c r="B60" s="10" t="s">
        <v>1249</v>
      </c>
      <c r="C60" s="10">
        <v>28.0</v>
      </c>
      <c r="D60" s="10">
        <v>72.0</v>
      </c>
      <c r="E60" s="10">
        <v>72.0</v>
      </c>
      <c r="F60" s="10">
        <v>172.0</v>
      </c>
      <c r="G60" s="10" t="s">
        <v>1124</v>
      </c>
      <c r="H60" s="26">
        <v>43287.0</v>
      </c>
      <c r="I60" s="10" t="s">
        <v>1250</v>
      </c>
      <c r="J60" s="20" t="s">
        <v>1153</v>
      </c>
      <c r="K60" s="20">
        <v>0.0</v>
      </c>
      <c r="L60" s="6">
        <f>VLOOKUP($M60,conca!$I$1:$J$16, 2, FALSE)</f>
        <v>11</v>
      </c>
      <c r="M60" s="27" t="s">
        <v>1045</v>
      </c>
      <c r="N60" s="10" t="s">
        <v>1112</v>
      </c>
      <c r="O60" s="10">
        <v>299.0</v>
      </c>
      <c r="P60" s="10">
        <v>331.0</v>
      </c>
      <c r="Q60" s="10">
        <v>341.0</v>
      </c>
      <c r="R60" s="10">
        <v>340.0</v>
      </c>
      <c r="S60" s="10">
        <v>368.0</v>
      </c>
      <c r="T60" s="10">
        <v>210.0</v>
      </c>
      <c r="U60" s="10">
        <v>1942.0</v>
      </c>
      <c r="V60" s="10">
        <v>414.0</v>
      </c>
      <c r="W60" s="6">
        <f>VLOOKUP($X60,conca!$A$1:$B$84, 2, FALSE)</f>
        <v>33</v>
      </c>
      <c r="X60" s="11" t="s">
        <v>71</v>
      </c>
      <c r="Y60" s="6">
        <f>VLOOKUP($Z60,conca!$E$1:$G$430, 2, FALSE)</f>
        <v>405</v>
      </c>
      <c r="Z60" s="11" t="s">
        <v>982</v>
      </c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</row>
    <row r="61">
      <c r="A61" s="25">
        <v>194053.0</v>
      </c>
      <c r="B61" s="10" t="s">
        <v>1251</v>
      </c>
      <c r="C61" s="10">
        <v>29.0</v>
      </c>
      <c r="D61" s="10">
        <v>71.0</v>
      </c>
      <c r="E61" s="10">
        <v>71.0</v>
      </c>
      <c r="F61" s="10">
        <v>194.0</v>
      </c>
      <c r="G61" s="10" t="s">
        <v>1124</v>
      </c>
      <c r="H61" s="26">
        <v>43282.0</v>
      </c>
      <c r="I61" s="10" t="s">
        <v>1142</v>
      </c>
      <c r="J61" s="20" t="s">
        <v>1111</v>
      </c>
      <c r="K61" s="20">
        <v>0.0</v>
      </c>
      <c r="L61" s="6">
        <f>VLOOKUP($M61,conca!$I$1:$J$16, 2, FALSE)</f>
        <v>5</v>
      </c>
      <c r="M61" s="27" t="s">
        <v>1039</v>
      </c>
      <c r="N61" s="10" t="s">
        <v>1112</v>
      </c>
      <c r="O61" s="10">
        <v>269.0</v>
      </c>
      <c r="P61" s="10">
        <v>195.0</v>
      </c>
      <c r="Q61" s="10">
        <v>220.0</v>
      </c>
      <c r="R61" s="10">
        <v>301.0</v>
      </c>
      <c r="S61" s="10">
        <v>287.0</v>
      </c>
      <c r="T61" s="10">
        <v>216.0</v>
      </c>
      <c r="U61" s="10">
        <v>1534.0</v>
      </c>
      <c r="V61" s="10">
        <v>327.0</v>
      </c>
      <c r="W61" s="6">
        <f>VLOOKUP($X61,conca!$A$1:$B$84, 2, FALSE)</f>
        <v>29</v>
      </c>
      <c r="X61" s="11" t="s">
        <v>63</v>
      </c>
      <c r="Y61" s="6">
        <f>VLOOKUP($Z61,conca!$E$1:$G$430, 2, FALSE)</f>
        <v>418</v>
      </c>
      <c r="Z61" s="11" t="s">
        <v>1008</v>
      </c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</row>
    <row r="62">
      <c r="A62" s="25">
        <v>194171.0</v>
      </c>
      <c r="B62" s="10" t="s">
        <v>1252</v>
      </c>
      <c r="C62" s="10">
        <v>30.0</v>
      </c>
      <c r="D62" s="10">
        <v>70.0</v>
      </c>
      <c r="E62" s="10">
        <v>70.0</v>
      </c>
      <c r="F62" s="10">
        <v>157.0</v>
      </c>
      <c r="G62" s="10" t="s">
        <v>1124</v>
      </c>
      <c r="H62" s="26">
        <v>43282.0</v>
      </c>
      <c r="I62" s="10" t="s">
        <v>1175</v>
      </c>
      <c r="J62" s="20" t="s">
        <v>1153</v>
      </c>
      <c r="K62" s="20">
        <v>0.0</v>
      </c>
      <c r="L62" s="6">
        <f>VLOOKUP($M62,conca!$I$1:$J$16, 2, FALSE)</f>
        <v>1</v>
      </c>
      <c r="M62" s="27" t="s">
        <v>1035</v>
      </c>
      <c r="N62" s="10" t="s">
        <v>1112</v>
      </c>
      <c r="O62" s="10">
        <v>330.0</v>
      </c>
      <c r="P62" s="10">
        <v>340.0</v>
      </c>
      <c r="Q62" s="10">
        <v>375.0</v>
      </c>
      <c r="R62" s="10">
        <v>276.0</v>
      </c>
      <c r="S62" s="10">
        <v>354.0</v>
      </c>
      <c r="T62" s="10">
        <v>89.0</v>
      </c>
      <c r="U62" s="10">
        <v>1812.0</v>
      </c>
      <c r="V62" s="10">
        <v>377.0</v>
      </c>
      <c r="W62" s="6">
        <f>VLOOKUP($X62,conca!$A$1:$B$84, 2, FALSE)</f>
        <v>83</v>
      </c>
      <c r="X62" s="11" t="s">
        <v>171</v>
      </c>
      <c r="Y62" s="6">
        <f>VLOOKUP($Z62,conca!$E$1:$G$430, 2, FALSE)</f>
        <v>298</v>
      </c>
      <c r="Z62" s="11" t="s">
        <v>768</v>
      </c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</row>
    <row r="63">
      <c r="A63" s="25">
        <v>195031.0</v>
      </c>
      <c r="B63" s="10" t="s">
        <v>1253</v>
      </c>
      <c r="C63" s="10">
        <v>28.0</v>
      </c>
      <c r="D63" s="10">
        <v>70.0</v>
      </c>
      <c r="E63" s="10">
        <v>70.0</v>
      </c>
      <c r="F63" s="10">
        <v>141.0</v>
      </c>
      <c r="G63" s="10" t="s">
        <v>1109</v>
      </c>
      <c r="H63" s="26">
        <v>41456.0</v>
      </c>
      <c r="I63" s="10" t="s">
        <v>1118</v>
      </c>
      <c r="J63" s="20" t="s">
        <v>1111</v>
      </c>
      <c r="K63" s="20">
        <v>0.0</v>
      </c>
      <c r="L63" s="6">
        <f>VLOOKUP($M63,conca!$I$1:$J$16, 2, FALSE)</f>
        <v>8</v>
      </c>
      <c r="M63" s="27" t="s">
        <v>1042</v>
      </c>
      <c r="N63" s="10" t="s">
        <v>1112</v>
      </c>
      <c r="O63" s="10">
        <v>304.0</v>
      </c>
      <c r="P63" s="10">
        <v>323.0</v>
      </c>
      <c r="Q63" s="10">
        <v>414.0</v>
      </c>
      <c r="R63" s="10">
        <v>310.0</v>
      </c>
      <c r="S63" s="10">
        <v>325.0</v>
      </c>
      <c r="T63" s="10">
        <v>53.0</v>
      </c>
      <c r="U63" s="10">
        <v>1785.0</v>
      </c>
      <c r="V63" s="10">
        <v>384.0</v>
      </c>
      <c r="W63" s="6">
        <f>VLOOKUP($X63,conca!$A$1:$B$84, 2, FALSE)</f>
        <v>23</v>
      </c>
      <c r="X63" s="11" t="s">
        <v>51</v>
      </c>
      <c r="Y63" s="6">
        <f>VLOOKUP($Z63,conca!$E$1:$G$430, 2, FALSE)</f>
        <v>148</v>
      </c>
      <c r="Z63" s="11" t="s">
        <v>470</v>
      </c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</row>
    <row r="64">
      <c r="A64" s="25">
        <v>196935.0</v>
      </c>
      <c r="B64" s="10" t="s">
        <v>1254</v>
      </c>
      <c r="C64" s="10">
        <v>27.0</v>
      </c>
      <c r="D64" s="10">
        <v>70.0</v>
      </c>
      <c r="E64" s="10">
        <v>71.0</v>
      </c>
      <c r="F64" s="10">
        <v>181.0</v>
      </c>
      <c r="G64" s="10" t="s">
        <v>1124</v>
      </c>
      <c r="H64" s="26">
        <v>43316.0</v>
      </c>
      <c r="I64" s="10" t="s">
        <v>1118</v>
      </c>
      <c r="J64" s="20" t="s">
        <v>1226</v>
      </c>
      <c r="K64" s="20">
        <v>0.0</v>
      </c>
      <c r="L64" s="6">
        <f>VLOOKUP($M64,conca!$I$1:$J$16, 2, FALSE)</f>
        <v>5</v>
      </c>
      <c r="M64" s="27" t="s">
        <v>1039</v>
      </c>
      <c r="N64" s="10" t="s">
        <v>1131</v>
      </c>
      <c r="O64" s="10">
        <v>232.0</v>
      </c>
      <c r="P64" s="10">
        <v>230.0</v>
      </c>
      <c r="Q64" s="10">
        <v>279.0</v>
      </c>
      <c r="R64" s="10">
        <v>262.0</v>
      </c>
      <c r="S64" s="10">
        <v>272.0</v>
      </c>
      <c r="T64" s="10">
        <v>211.0</v>
      </c>
      <c r="U64" s="10">
        <v>1525.0</v>
      </c>
      <c r="V64" s="10">
        <v>341.0</v>
      </c>
      <c r="W64" s="6">
        <f>VLOOKUP($X64,conca!$A$1:$B$84, 2, FALSE)</f>
        <v>70</v>
      </c>
      <c r="X64" s="11" t="s">
        <v>145</v>
      </c>
      <c r="Y64" s="6">
        <f>VLOOKUP($Z64,conca!$E$1:$G$430, 2, FALSE)</f>
        <v>19</v>
      </c>
      <c r="Z64" s="11" t="s">
        <v>213</v>
      </c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</row>
    <row r="65">
      <c r="A65" s="25">
        <v>197231.0</v>
      </c>
      <c r="B65" s="10" t="s">
        <v>1255</v>
      </c>
      <c r="C65" s="10">
        <v>27.0</v>
      </c>
      <c r="D65" s="10">
        <v>72.0</v>
      </c>
      <c r="E65" s="10">
        <v>73.0</v>
      </c>
      <c r="F65" s="10">
        <v>187.0</v>
      </c>
      <c r="G65" s="10" t="s">
        <v>1228</v>
      </c>
      <c r="H65" s="26">
        <v>43285.0</v>
      </c>
      <c r="I65" s="10" t="s">
        <v>1181</v>
      </c>
      <c r="J65" s="20" t="s">
        <v>1230</v>
      </c>
      <c r="K65" s="20">
        <v>0.0</v>
      </c>
      <c r="L65" s="6">
        <f>VLOOKUP($M65,conca!$I$1:$J$16, 2, FALSE)</f>
        <v>1</v>
      </c>
      <c r="M65" s="27" t="s">
        <v>1035</v>
      </c>
      <c r="N65" s="10" t="s">
        <v>1112</v>
      </c>
      <c r="O65" s="10">
        <v>334.0</v>
      </c>
      <c r="P65" s="10">
        <v>316.0</v>
      </c>
      <c r="Q65" s="10">
        <v>328.0</v>
      </c>
      <c r="R65" s="10">
        <v>278.0</v>
      </c>
      <c r="S65" s="10">
        <v>350.0</v>
      </c>
      <c r="T65" s="10">
        <v>93.0</v>
      </c>
      <c r="U65" s="10">
        <v>1749.0</v>
      </c>
      <c r="V65" s="10">
        <v>367.0</v>
      </c>
      <c r="W65" s="6">
        <f>VLOOKUP($X65,conca!$A$1:$B$84, 2, FALSE)</f>
        <v>65</v>
      </c>
      <c r="X65" s="11" t="s">
        <v>135</v>
      </c>
      <c r="Y65" s="6">
        <f>VLOOKUP($Z65,conca!$E$1:$G$430, 2, FALSE)</f>
        <v>158</v>
      </c>
      <c r="Z65" s="11" t="s">
        <v>490</v>
      </c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</row>
    <row r="66">
      <c r="A66" s="25">
        <v>197681.0</v>
      </c>
      <c r="B66" s="10" t="s">
        <v>1256</v>
      </c>
      <c r="C66" s="10">
        <v>26.0</v>
      </c>
      <c r="D66" s="10">
        <v>72.0</v>
      </c>
      <c r="E66" s="10">
        <v>72.0</v>
      </c>
      <c r="F66" s="10">
        <v>170.0</v>
      </c>
      <c r="G66" s="10" t="s">
        <v>1155</v>
      </c>
      <c r="H66" s="26">
        <v>42401.0</v>
      </c>
      <c r="I66" s="10" t="s">
        <v>1181</v>
      </c>
      <c r="J66" s="20" t="s">
        <v>1166</v>
      </c>
      <c r="K66" s="20">
        <v>0.0</v>
      </c>
      <c r="L66" s="6">
        <f>VLOOKUP($M66,conca!$I$1:$J$16, 2, FALSE)</f>
        <v>2</v>
      </c>
      <c r="M66" s="27" t="s">
        <v>1036</v>
      </c>
      <c r="N66" s="10" t="s">
        <v>1131</v>
      </c>
      <c r="O66" s="10">
        <v>277.0</v>
      </c>
      <c r="P66" s="10">
        <v>323.0</v>
      </c>
      <c r="Q66" s="10">
        <v>341.0</v>
      </c>
      <c r="R66" s="10">
        <v>296.0</v>
      </c>
      <c r="S66" s="10">
        <v>358.0</v>
      </c>
      <c r="T66" s="10">
        <v>177.0</v>
      </c>
      <c r="U66" s="10">
        <v>1822.0</v>
      </c>
      <c r="V66" s="10">
        <v>399.0</v>
      </c>
      <c r="W66" s="6">
        <f>VLOOKUP($X66,conca!$A$1:$B$84, 2, FALSE)</f>
        <v>22</v>
      </c>
      <c r="X66" s="11" t="s">
        <v>49</v>
      </c>
      <c r="Y66" s="6">
        <f>VLOOKUP($Z66,conca!$E$1:$G$430, 2, FALSE)</f>
        <v>335</v>
      </c>
      <c r="Z66" s="11" t="s">
        <v>842</v>
      </c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</row>
    <row r="67">
      <c r="A67" s="25">
        <v>197948.0</v>
      </c>
      <c r="B67" s="10" t="s">
        <v>1257</v>
      </c>
      <c r="C67" s="10">
        <v>29.0</v>
      </c>
      <c r="D67" s="10">
        <v>77.0</v>
      </c>
      <c r="E67" s="10">
        <v>78.0</v>
      </c>
      <c r="F67" s="10">
        <v>196.0</v>
      </c>
      <c r="G67" s="10" t="s">
        <v>1124</v>
      </c>
      <c r="H67" s="26">
        <v>42920.0</v>
      </c>
      <c r="I67" s="10" t="s">
        <v>1199</v>
      </c>
      <c r="J67" s="20" t="s">
        <v>1258</v>
      </c>
      <c r="K67" s="20">
        <v>0.0</v>
      </c>
      <c r="L67" s="6">
        <f>VLOOKUP($M67,conca!$I$1:$J$16, 2, FALSE)</f>
        <v>5</v>
      </c>
      <c r="M67" s="27" t="s">
        <v>1039</v>
      </c>
      <c r="N67" s="10" t="s">
        <v>1112</v>
      </c>
      <c r="O67" s="10">
        <v>293.0</v>
      </c>
      <c r="P67" s="10">
        <v>293.0</v>
      </c>
      <c r="Q67" s="10">
        <v>280.0</v>
      </c>
      <c r="R67" s="10">
        <v>297.0</v>
      </c>
      <c r="S67" s="10">
        <v>360.0</v>
      </c>
      <c r="T67" s="10">
        <v>229.0</v>
      </c>
      <c r="U67" s="10">
        <v>1812.0</v>
      </c>
      <c r="V67" s="10">
        <v>385.0</v>
      </c>
      <c r="W67" s="6">
        <f>VLOOKUP($X67,conca!$A$1:$B$84, 2, FALSE)</f>
        <v>26</v>
      </c>
      <c r="X67" s="11" t="s">
        <v>57</v>
      </c>
      <c r="Y67" s="6">
        <f>VLOOKUP($Z67,conca!$E$1:$G$430, 2, FALSE)</f>
        <v>359</v>
      </c>
      <c r="Z67" s="11" t="s">
        <v>890</v>
      </c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</row>
    <row r="68">
      <c r="A68" s="25">
        <v>197953.0</v>
      </c>
      <c r="B68" s="10" t="s">
        <v>1259</v>
      </c>
      <c r="C68" s="10">
        <v>29.0</v>
      </c>
      <c r="D68" s="10">
        <v>65.0</v>
      </c>
      <c r="E68" s="10">
        <v>65.0</v>
      </c>
      <c r="F68" s="10">
        <v>152.0</v>
      </c>
      <c r="G68" s="10" t="s">
        <v>1124</v>
      </c>
      <c r="H68" s="26">
        <v>42613.0</v>
      </c>
      <c r="I68" s="10" t="s">
        <v>1260</v>
      </c>
      <c r="J68" s="20" t="s">
        <v>1122</v>
      </c>
      <c r="K68" s="20">
        <v>0.0</v>
      </c>
      <c r="L68" s="6">
        <f>VLOOKUP($M68,conca!$I$1:$J$16, 2, FALSE)</f>
        <v>11</v>
      </c>
      <c r="M68" s="27" t="s">
        <v>1045</v>
      </c>
      <c r="N68" s="10" t="s">
        <v>1112</v>
      </c>
      <c r="O68" s="10">
        <v>254.0</v>
      </c>
      <c r="P68" s="10">
        <v>300.0</v>
      </c>
      <c r="Q68" s="10">
        <v>339.0</v>
      </c>
      <c r="R68" s="10">
        <v>301.0</v>
      </c>
      <c r="S68" s="10">
        <v>302.0</v>
      </c>
      <c r="T68" s="10">
        <v>180.0</v>
      </c>
      <c r="U68" s="10">
        <v>1733.0</v>
      </c>
      <c r="V68" s="10">
        <v>366.0</v>
      </c>
      <c r="W68" s="6">
        <f>VLOOKUP($X68,conca!$A$1:$B$84, 2, FALSE)</f>
        <v>60</v>
      </c>
      <c r="X68" s="11" t="s">
        <v>125</v>
      </c>
      <c r="Y68" s="6">
        <f>VLOOKUP($Z68,conca!$E$1:$G$430, 2, FALSE)</f>
        <v>270</v>
      </c>
      <c r="Z68" s="11" t="s">
        <v>712</v>
      </c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</row>
    <row r="69">
      <c r="A69" s="25">
        <v>198269.0</v>
      </c>
      <c r="B69" s="10" t="s">
        <v>1261</v>
      </c>
      <c r="C69" s="10">
        <v>27.0</v>
      </c>
      <c r="D69" s="10">
        <v>64.0</v>
      </c>
      <c r="E69" s="10">
        <v>64.0</v>
      </c>
      <c r="F69" s="10">
        <v>181.0</v>
      </c>
      <c r="G69" s="10" t="s">
        <v>1155</v>
      </c>
      <c r="H69" s="26">
        <v>43131.0</v>
      </c>
      <c r="I69" s="10" t="s">
        <v>1260</v>
      </c>
      <c r="J69" s="20" t="s">
        <v>1115</v>
      </c>
      <c r="K69" s="20">
        <v>0.0</v>
      </c>
      <c r="L69" s="6">
        <f>VLOOKUP($M69,conca!$I$1:$J$16, 2, FALSE)</f>
        <v>8</v>
      </c>
      <c r="M69" s="27" t="s">
        <v>1042</v>
      </c>
      <c r="N69" s="10" t="s">
        <v>1112</v>
      </c>
      <c r="O69" s="10">
        <v>277.0</v>
      </c>
      <c r="P69" s="10">
        <v>223.0</v>
      </c>
      <c r="Q69" s="10">
        <v>358.0</v>
      </c>
      <c r="R69" s="10">
        <v>261.0</v>
      </c>
      <c r="S69" s="10">
        <v>333.0</v>
      </c>
      <c r="T69" s="10">
        <v>93.0</v>
      </c>
      <c r="U69" s="10">
        <v>1599.0</v>
      </c>
      <c r="V69" s="10">
        <v>364.0</v>
      </c>
      <c r="W69" s="6">
        <f>VLOOKUP($X69,conca!$A$1:$B$84, 2, FALSE)</f>
        <v>24</v>
      </c>
      <c r="X69" s="11" t="s">
        <v>53</v>
      </c>
      <c r="Y69" s="6">
        <f>VLOOKUP($Z69,conca!$E$1:$G$430, 2, FALSE)</f>
        <v>171</v>
      </c>
      <c r="Z69" s="11" t="s">
        <v>516</v>
      </c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</row>
    <row r="70">
      <c r="A70" s="25">
        <v>199189.0</v>
      </c>
      <c r="B70" s="10" t="s">
        <v>1262</v>
      </c>
      <c r="C70" s="10">
        <v>26.0</v>
      </c>
      <c r="D70" s="10">
        <v>78.0</v>
      </c>
      <c r="E70" s="10">
        <v>81.0</v>
      </c>
      <c r="F70" s="10">
        <v>192.0</v>
      </c>
      <c r="G70" s="10" t="s">
        <v>1124</v>
      </c>
      <c r="H70" s="26">
        <v>43105.0</v>
      </c>
      <c r="I70" s="10" t="s">
        <v>1263</v>
      </c>
      <c r="J70" s="20" t="s">
        <v>1264</v>
      </c>
      <c r="K70" s="20">
        <v>0.0</v>
      </c>
      <c r="L70" s="6">
        <f>VLOOKUP($M70,conca!$I$1:$J$16, 2, FALSE)</f>
        <v>6</v>
      </c>
      <c r="M70" s="27" t="s">
        <v>1040</v>
      </c>
      <c r="N70" s="10" t="s">
        <v>1112</v>
      </c>
      <c r="O70" s="10">
        <v>346.0</v>
      </c>
      <c r="P70" s="10">
        <v>389.0</v>
      </c>
      <c r="Q70" s="10">
        <v>340.0</v>
      </c>
      <c r="R70" s="10">
        <v>348.0</v>
      </c>
      <c r="S70" s="10">
        <v>371.0</v>
      </c>
      <c r="T70" s="10">
        <v>165.0</v>
      </c>
      <c r="U70" s="10">
        <v>2010.0</v>
      </c>
      <c r="V70" s="10">
        <v>431.0</v>
      </c>
      <c r="W70" s="6">
        <f>VLOOKUP($X70,conca!$A$1:$B$84, 2, FALSE)</f>
        <v>24</v>
      </c>
      <c r="X70" s="11" t="s">
        <v>53</v>
      </c>
      <c r="Y70" s="6">
        <f>VLOOKUP($Z70,conca!$E$1:$G$430, 2, FALSE)</f>
        <v>296</v>
      </c>
      <c r="Z70" s="11" t="s">
        <v>764</v>
      </c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</row>
    <row r="71">
      <c r="A71" s="25">
        <v>200319.0</v>
      </c>
      <c r="B71" s="10" t="s">
        <v>1265</v>
      </c>
      <c r="C71" s="10">
        <v>31.0</v>
      </c>
      <c r="D71" s="10">
        <v>61.0</v>
      </c>
      <c r="E71" s="10">
        <v>61.0</v>
      </c>
      <c r="F71" s="10">
        <v>163.0</v>
      </c>
      <c r="G71" s="10" t="s">
        <v>1124</v>
      </c>
      <c r="H71" s="26">
        <v>43700.0</v>
      </c>
      <c r="I71" s="10" t="s">
        <v>1266</v>
      </c>
      <c r="J71" s="20" t="s">
        <v>1176</v>
      </c>
      <c r="K71" s="20">
        <v>0.0</v>
      </c>
      <c r="L71" s="6">
        <f>VLOOKUP($M71,conca!$I$1:$J$16, 2, FALSE)</f>
        <v>7</v>
      </c>
      <c r="M71" s="27" t="s">
        <v>1041</v>
      </c>
      <c r="N71" s="10" t="s">
        <v>1131</v>
      </c>
      <c r="O71" s="10">
        <v>240.0</v>
      </c>
      <c r="P71" s="10">
        <v>279.0</v>
      </c>
      <c r="Q71" s="10">
        <v>297.0</v>
      </c>
      <c r="R71" s="10">
        <v>261.0</v>
      </c>
      <c r="S71" s="10">
        <v>276.0</v>
      </c>
      <c r="T71" s="10">
        <v>179.0</v>
      </c>
      <c r="U71" s="10">
        <v>1578.0</v>
      </c>
      <c r="V71" s="10">
        <v>332.0</v>
      </c>
      <c r="W71" s="6">
        <f>VLOOKUP($X71,conca!$A$1:$B$84, 2, FALSE)</f>
        <v>24</v>
      </c>
      <c r="X71" s="11" t="s">
        <v>53</v>
      </c>
      <c r="Y71" s="6">
        <f>VLOOKUP($Z71,conca!$E$1:$G$430, 2, FALSE)</f>
        <v>338</v>
      </c>
      <c r="Z71" s="11" t="s">
        <v>848</v>
      </c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</row>
    <row r="72">
      <c r="A72" s="25">
        <v>200408.0</v>
      </c>
      <c r="B72" s="10" t="s">
        <v>1267</v>
      </c>
      <c r="C72" s="10">
        <v>27.0</v>
      </c>
      <c r="D72" s="10">
        <v>71.0</v>
      </c>
      <c r="E72" s="10">
        <v>73.0</v>
      </c>
      <c r="F72" s="10">
        <v>172.0</v>
      </c>
      <c r="G72" s="10" t="s">
        <v>1124</v>
      </c>
      <c r="H72" s="26">
        <v>43317.0</v>
      </c>
      <c r="I72" s="10" t="s">
        <v>1239</v>
      </c>
      <c r="J72" s="20" t="s">
        <v>1226</v>
      </c>
      <c r="K72" s="20">
        <v>0.0</v>
      </c>
      <c r="L72" s="6">
        <f>VLOOKUP($M72,conca!$I$1:$J$16, 2, FALSE)</f>
        <v>5</v>
      </c>
      <c r="M72" s="27" t="s">
        <v>1039</v>
      </c>
      <c r="N72" s="10" t="s">
        <v>1131</v>
      </c>
      <c r="O72" s="10">
        <v>215.0</v>
      </c>
      <c r="P72" s="10">
        <v>219.0</v>
      </c>
      <c r="Q72" s="10">
        <v>297.0</v>
      </c>
      <c r="R72" s="10">
        <v>239.0</v>
      </c>
      <c r="S72" s="10">
        <v>266.0</v>
      </c>
      <c r="T72" s="10">
        <v>218.0</v>
      </c>
      <c r="U72" s="10">
        <v>1517.0</v>
      </c>
      <c r="V72" s="10">
        <v>322.0</v>
      </c>
      <c r="W72" s="6">
        <f>VLOOKUP($X72,conca!$A$1:$B$84, 2, FALSE)</f>
        <v>24</v>
      </c>
      <c r="X72" s="11" t="s">
        <v>53</v>
      </c>
      <c r="Y72" s="6">
        <f>VLOOKUP($Z72,conca!$E$1:$G$430, 2, FALSE)</f>
        <v>211</v>
      </c>
      <c r="Z72" s="11" t="s">
        <v>594</v>
      </c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</row>
    <row r="73">
      <c r="A73" s="25">
        <v>200734.0</v>
      </c>
      <c r="B73" s="10" t="s">
        <v>1268</v>
      </c>
      <c r="C73" s="10">
        <v>31.0</v>
      </c>
      <c r="D73" s="10">
        <v>63.0</v>
      </c>
      <c r="E73" s="10">
        <v>63.0</v>
      </c>
      <c r="F73" s="10">
        <v>185.0</v>
      </c>
      <c r="G73" s="10" t="s">
        <v>1124</v>
      </c>
      <c r="H73" s="26">
        <v>43650.0</v>
      </c>
      <c r="I73" s="10" t="s">
        <v>1269</v>
      </c>
      <c r="J73" s="20" t="s">
        <v>1173</v>
      </c>
      <c r="K73" s="20">
        <v>0.0</v>
      </c>
      <c r="L73" s="6">
        <f>VLOOKUP($M73,conca!$I$1:$J$16, 2, FALSE)</f>
        <v>4</v>
      </c>
      <c r="M73" s="27" t="s">
        <v>1038</v>
      </c>
      <c r="N73" s="10" t="s">
        <v>1112</v>
      </c>
      <c r="O73" s="10">
        <v>62.0</v>
      </c>
      <c r="P73" s="10">
        <v>100.0</v>
      </c>
      <c r="Q73" s="10">
        <v>265.0</v>
      </c>
      <c r="R73" s="10">
        <v>128.0</v>
      </c>
      <c r="S73" s="10">
        <v>210.0</v>
      </c>
      <c r="T73" s="10">
        <v>43.0</v>
      </c>
      <c r="U73" s="10">
        <v>1126.0</v>
      </c>
      <c r="V73" s="10">
        <v>373.0</v>
      </c>
      <c r="W73" s="6">
        <f>VLOOKUP($X73,conca!$A$1:$B$84, 2, FALSE)</f>
        <v>70</v>
      </c>
      <c r="X73" s="11" t="s">
        <v>145</v>
      </c>
      <c r="Y73" s="6">
        <f>VLOOKUP($Z73,conca!$E$1:$G$430, 2, FALSE)</f>
        <v>10</v>
      </c>
      <c r="Z73" s="11" t="s">
        <v>195</v>
      </c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</row>
    <row r="74">
      <c r="A74" s="25">
        <v>200778.0</v>
      </c>
      <c r="B74" s="10" t="s">
        <v>1270</v>
      </c>
      <c r="C74" s="10">
        <v>27.0</v>
      </c>
      <c r="D74" s="10">
        <v>71.0</v>
      </c>
      <c r="E74" s="10">
        <v>71.0</v>
      </c>
      <c r="F74" s="10">
        <v>172.0</v>
      </c>
      <c r="G74" s="10" t="s">
        <v>1124</v>
      </c>
      <c r="H74" s="26">
        <v>43131.0</v>
      </c>
      <c r="I74" s="10" t="s">
        <v>1271</v>
      </c>
      <c r="J74" s="20" t="s">
        <v>1272</v>
      </c>
      <c r="K74" s="20">
        <v>0.0</v>
      </c>
      <c r="L74" s="6">
        <f>VLOOKUP($M74,conca!$I$1:$J$16, 2, FALSE)</f>
        <v>12</v>
      </c>
      <c r="M74" s="27" t="s">
        <v>1046</v>
      </c>
      <c r="N74" s="10" t="s">
        <v>1112</v>
      </c>
      <c r="O74" s="10">
        <v>287.0</v>
      </c>
      <c r="P74" s="10">
        <v>293.0</v>
      </c>
      <c r="Q74" s="10">
        <v>353.0</v>
      </c>
      <c r="R74" s="10">
        <v>312.0</v>
      </c>
      <c r="S74" s="10">
        <v>335.0</v>
      </c>
      <c r="T74" s="10">
        <v>201.0</v>
      </c>
      <c r="U74" s="10">
        <v>1836.0</v>
      </c>
      <c r="V74" s="10">
        <v>408.0</v>
      </c>
      <c r="W74" s="6">
        <f>VLOOKUP($X74,conca!$A$1:$B$84, 2, FALSE)</f>
        <v>60</v>
      </c>
      <c r="X74" s="11" t="s">
        <v>125</v>
      </c>
      <c r="Y74" s="6">
        <f>VLOOKUP($Z74,conca!$E$1:$G$430, 2, FALSE)</f>
        <v>182</v>
      </c>
      <c r="Z74" s="11" t="s">
        <v>536</v>
      </c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</row>
    <row r="75">
      <c r="A75" s="25">
        <v>200875.0</v>
      </c>
      <c r="B75" s="10" t="s">
        <v>1273</v>
      </c>
      <c r="C75" s="10">
        <v>33.0</v>
      </c>
      <c r="D75" s="10">
        <v>72.0</v>
      </c>
      <c r="E75" s="10">
        <v>72.0</v>
      </c>
      <c r="F75" s="10">
        <v>179.0</v>
      </c>
      <c r="G75" s="10" t="s">
        <v>1124</v>
      </c>
      <c r="H75" s="26">
        <v>43468.0</v>
      </c>
      <c r="I75" s="10" t="s">
        <v>1142</v>
      </c>
      <c r="J75" s="20" t="s">
        <v>1274</v>
      </c>
      <c r="K75" s="20">
        <v>0.0</v>
      </c>
      <c r="L75" s="6">
        <f>VLOOKUP($M75,conca!$I$1:$J$16, 2, FALSE)</f>
        <v>1</v>
      </c>
      <c r="M75" s="27" t="s">
        <v>1035</v>
      </c>
      <c r="N75" s="10" t="s">
        <v>1112</v>
      </c>
      <c r="O75" s="10">
        <v>341.0</v>
      </c>
      <c r="P75" s="10">
        <v>292.0</v>
      </c>
      <c r="Q75" s="10">
        <v>299.0</v>
      </c>
      <c r="R75" s="10">
        <v>313.0</v>
      </c>
      <c r="S75" s="10">
        <v>381.0</v>
      </c>
      <c r="T75" s="10">
        <v>118.0</v>
      </c>
      <c r="U75" s="10">
        <v>1797.0</v>
      </c>
      <c r="V75" s="10">
        <v>378.0</v>
      </c>
      <c r="W75" s="6">
        <f>VLOOKUP($X75,conca!$A$1:$B$84, 2, FALSE)</f>
        <v>2</v>
      </c>
      <c r="X75" s="11" t="s">
        <v>9</v>
      </c>
      <c r="Y75" s="6">
        <f>VLOOKUP($Z75,conca!$E$1:$G$430, 2, FALSE)</f>
        <v>85</v>
      </c>
      <c r="Z75" s="11" t="s">
        <v>345</v>
      </c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</row>
    <row r="76">
      <c r="A76" s="25">
        <v>201043.0</v>
      </c>
      <c r="B76" s="10" t="s">
        <v>1275</v>
      </c>
      <c r="C76" s="10">
        <v>29.0</v>
      </c>
      <c r="D76" s="10">
        <v>71.0</v>
      </c>
      <c r="E76" s="10">
        <v>71.0</v>
      </c>
      <c r="F76" s="10">
        <v>159.0</v>
      </c>
      <c r="G76" s="10" t="s">
        <v>1124</v>
      </c>
      <c r="H76" s="26">
        <v>41495.0</v>
      </c>
      <c r="I76" s="10" t="s">
        <v>1188</v>
      </c>
      <c r="J76" s="20" t="s">
        <v>1115</v>
      </c>
      <c r="K76" s="20">
        <v>0.0</v>
      </c>
      <c r="L76" s="6">
        <f>VLOOKUP($M76,conca!$I$1:$J$16, 2, FALSE)</f>
        <v>2</v>
      </c>
      <c r="M76" s="27" t="s">
        <v>1036</v>
      </c>
      <c r="N76" s="10" t="s">
        <v>1112</v>
      </c>
      <c r="O76" s="10">
        <v>315.0</v>
      </c>
      <c r="P76" s="10">
        <v>348.0</v>
      </c>
      <c r="Q76" s="10">
        <v>379.0</v>
      </c>
      <c r="R76" s="10">
        <v>349.0</v>
      </c>
      <c r="S76" s="10">
        <v>360.0</v>
      </c>
      <c r="T76" s="10">
        <v>200.0</v>
      </c>
      <c r="U76" s="10">
        <v>1992.0</v>
      </c>
      <c r="V76" s="10">
        <v>415.0</v>
      </c>
      <c r="W76" s="6">
        <f>VLOOKUP($X76,conca!$A$1:$B$84, 2, FALSE)</f>
        <v>5</v>
      </c>
      <c r="X76" s="11" t="s">
        <v>15</v>
      </c>
      <c r="Y76" s="6">
        <f>VLOOKUP($Z76,conca!$E$1:$G$430, 2, FALSE)</f>
        <v>224</v>
      </c>
      <c r="Z76" s="11" t="s">
        <v>620</v>
      </c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</row>
    <row r="77">
      <c r="A77" s="25">
        <v>201299.0</v>
      </c>
      <c r="B77" s="10" t="s">
        <v>1276</v>
      </c>
      <c r="C77" s="10">
        <v>26.0</v>
      </c>
      <c r="D77" s="10">
        <v>70.0</v>
      </c>
      <c r="E77" s="10">
        <v>70.0</v>
      </c>
      <c r="F77" s="10">
        <v>181.0</v>
      </c>
      <c r="G77" s="10" t="s">
        <v>1277</v>
      </c>
      <c r="H77" s="26">
        <v>43282.0</v>
      </c>
      <c r="I77" s="10" t="s">
        <v>1278</v>
      </c>
      <c r="J77" s="20" t="s">
        <v>1176</v>
      </c>
      <c r="K77" s="20">
        <v>0.0</v>
      </c>
      <c r="L77" s="6">
        <f>VLOOKUP($M77,conca!$I$1:$J$16, 2, FALSE)</f>
        <v>4</v>
      </c>
      <c r="M77" s="27" t="s">
        <v>1038</v>
      </c>
      <c r="N77" s="10" t="s">
        <v>1112</v>
      </c>
      <c r="O77" s="10">
        <v>66.0</v>
      </c>
      <c r="P77" s="10">
        <v>84.0</v>
      </c>
      <c r="Q77" s="10">
        <v>195.0</v>
      </c>
      <c r="R77" s="10">
        <v>119.0</v>
      </c>
      <c r="S77" s="10">
        <v>223.0</v>
      </c>
      <c r="T77" s="10">
        <v>52.0</v>
      </c>
      <c r="U77" s="10">
        <v>1076.0</v>
      </c>
      <c r="V77" s="10">
        <v>369.0</v>
      </c>
      <c r="W77" s="6">
        <f>VLOOKUP($X77,conca!$A$1:$B$84, 2, FALSE)</f>
        <v>38</v>
      </c>
      <c r="X77" s="11" t="s">
        <v>81</v>
      </c>
      <c r="Y77" s="6">
        <f>VLOOKUP($Z77,conca!$E$1:$G$430, 2, FALSE)</f>
        <v>236</v>
      </c>
      <c r="Z77" s="11" t="s">
        <v>644</v>
      </c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</row>
    <row r="78">
      <c r="A78" s="25">
        <v>201359.0</v>
      </c>
      <c r="B78" s="10" t="s">
        <v>1279</v>
      </c>
      <c r="C78" s="10">
        <v>28.0</v>
      </c>
      <c r="D78" s="10">
        <v>66.0</v>
      </c>
      <c r="E78" s="10">
        <v>66.0</v>
      </c>
      <c r="F78" s="10">
        <v>150.0</v>
      </c>
      <c r="G78" s="10" t="s">
        <v>1151</v>
      </c>
      <c r="H78" s="26">
        <v>43377.0</v>
      </c>
      <c r="I78" s="10" t="s">
        <v>1219</v>
      </c>
      <c r="J78" s="20" t="s">
        <v>1130</v>
      </c>
      <c r="K78" s="20">
        <v>0.0</v>
      </c>
      <c r="L78" s="6">
        <f>VLOOKUP($M78,conca!$I$1:$J$16, 2, FALSE)</f>
        <v>11</v>
      </c>
      <c r="M78" s="27" t="s">
        <v>1045</v>
      </c>
      <c r="N78" s="10" t="s">
        <v>1131</v>
      </c>
      <c r="O78" s="10">
        <v>275.0</v>
      </c>
      <c r="P78" s="10">
        <v>318.0</v>
      </c>
      <c r="Q78" s="10">
        <v>350.0</v>
      </c>
      <c r="R78" s="10">
        <v>305.0</v>
      </c>
      <c r="S78" s="10">
        <v>331.0</v>
      </c>
      <c r="T78" s="10">
        <v>182.0</v>
      </c>
      <c r="U78" s="10">
        <v>1814.0</v>
      </c>
      <c r="V78" s="10">
        <v>379.0</v>
      </c>
      <c r="W78" s="6">
        <f>VLOOKUP($X78,conca!$A$1:$B$84, 2, FALSE)</f>
        <v>30</v>
      </c>
      <c r="X78" s="11" t="s">
        <v>65</v>
      </c>
      <c r="Y78" s="6">
        <f>VLOOKUP($Z78,conca!$E$1:$G$430, 2, FALSE)</f>
        <v>395</v>
      </c>
      <c r="Z78" s="11" t="s">
        <v>962</v>
      </c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</row>
    <row r="79">
      <c r="A79" s="25">
        <v>201377.0</v>
      </c>
      <c r="B79" s="10" t="s">
        <v>1280</v>
      </c>
      <c r="C79" s="10">
        <v>28.0</v>
      </c>
      <c r="D79" s="10">
        <v>77.0</v>
      </c>
      <c r="E79" s="10">
        <v>79.0</v>
      </c>
      <c r="F79" s="10">
        <v>172.0</v>
      </c>
      <c r="G79" s="10" t="s">
        <v>1124</v>
      </c>
      <c r="H79" s="26">
        <v>43844.0</v>
      </c>
      <c r="I79" s="10" t="s">
        <v>1281</v>
      </c>
      <c r="J79" s="20" t="s">
        <v>1146</v>
      </c>
      <c r="K79" s="20">
        <v>0.0</v>
      </c>
      <c r="L79" s="6">
        <f>VLOOKUP($M79,conca!$I$1:$J$16, 2, FALSE)</f>
        <v>5</v>
      </c>
      <c r="M79" s="27" t="s">
        <v>1039</v>
      </c>
      <c r="N79" s="10" t="s">
        <v>1112</v>
      </c>
      <c r="O79" s="10">
        <v>289.0</v>
      </c>
      <c r="P79" s="10">
        <v>251.0</v>
      </c>
      <c r="Q79" s="10">
        <v>368.0</v>
      </c>
      <c r="R79" s="10">
        <v>316.0</v>
      </c>
      <c r="S79" s="10">
        <v>317.0</v>
      </c>
      <c r="T79" s="10">
        <v>228.0</v>
      </c>
      <c r="U79" s="10">
        <v>1829.0</v>
      </c>
      <c r="V79" s="10">
        <v>391.0</v>
      </c>
      <c r="W79" s="6">
        <f>VLOOKUP($X79,conca!$A$1:$B$84, 2, FALSE)</f>
        <v>14</v>
      </c>
      <c r="X79" s="11" t="s">
        <v>33</v>
      </c>
      <c r="Y79" s="6">
        <f>VLOOKUP($Z79,conca!$E$1:$G$430, 2, FALSE)</f>
        <v>352</v>
      </c>
      <c r="Z79" s="11" t="s">
        <v>876</v>
      </c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</row>
    <row r="80">
      <c r="A80" s="25">
        <v>201893.0</v>
      </c>
      <c r="B80" s="10" t="s">
        <v>1282</v>
      </c>
      <c r="C80" s="10">
        <v>29.0</v>
      </c>
      <c r="D80" s="10">
        <v>74.0</v>
      </c>
      <c r="E80" s="10">
        <v>74.0</v>
      </c>
      <c r="F80" s="10">
        <v>163.0</v>
      </c>
      <c r="G80" s="10" t="s">
        <v>1124</v>
      </c>
      <c r="H80" s="26">
        <v>43343.0</v>
      </c>
      <c r="I80" s="10" t="s">
        <v>1140</v>
      </c>
      <c r="J80" s="20" t="s">
        <v>1258</v>
      </c>
      <c r="K80" s="20">
        <v>0.0</v>
      </c>
      <c r="L80" s="6">
        <f>VLOOKUP($M80,conca!$I$1:$J$16, 2, FALSE)</f>
        <v>2</v>
      </c>
      <c r="M80" s="27" t="s">
        <v>1036</v>
      </c>
      <c r="N80" s="10" t="s">
        <v>1112</v>
      </c>
      <c r="O80" s="10">
        <v>313.0</v>
      </c>
      <c r="P80" s="10">
        <v>367.0</v>
      </c>
      <c r="Q80" s="10">
        <v>276.0</v>
      </c>
      <c r="R80" s="10">
        <v>381.0</v>
      </c>
      <c r="S80" s="10">
        <v>332.0</v>
      </c>
      <c r="T80" s="10">
        <v>210.0</v>
      </c>
      <c r="U80" s="10">
        <v>1931.0</v>
      </c>
      <c r="V80" s="10">
        <v>393.0</v>
      </c>
      <c r="W80" s="6">
        <f>VLOOKUP($X80,conca!$A$1:$B$84, 2, FALSE)</f>
        <v>70</v>
      </c>
      <c r="X80" s="11" t="s">
        <v>145</v>
      </c>
      <c r="Y80" s="6">
        <f>VLOOKUP($Z80,conca!$E$1:$G$430, 2, FALSE)</f>
        <v>360</v>
      </c>
      <c r="Z80" s="11" t="s">
        <v>892</v>
      </c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</row>
    <row r="81">
      <c r="A81" s="25">
        <v>201939.0</v>
      </c>
      <c r="B81" s="10" t="s">
        <v>1283</v>
      </c>
      <c r="C81" s="10">
        <v>27.0</v>
      </c>
      <c r="D81" s="10">
        <v>76.0</v>
      </c>
      <c r="E81" s="10">
        <v>76.0</v>
      </c>
      <c r="F81" s="10">
        <v>190.0</v>
      </c>
      <c r="G81" s="10" t="s">
        <v>1124</v>
      </c>
      <c r="H81" s="26">
        <v>43304.0</v>
      </c>
      <c r="I81" s="10" t="s">
        <v>1284</v>
      </c>
      <c r="J81" s="20" t="s">
        <v>1285</v>
      </c>
      <c r="K81" s="20">
        <v>0.0</v>
      </c>
      <c r="L81" s="6">
        <f>VLOOKUP($M81,conca!$I$1:$J$16, 2, FALSE)</f>
        <v>12</v>
      </c>
      <c r="M81" s="27" t="s">
        <v>1046</v>
      </c>
      <c r="N81" s="10" t="s">
        <v>1112</v>
      </c>
      <c r="O81" s="10">
        <v>272.0</v>
      </c>
      <c r="P81" s="10">
        <v>306.0</v>
      </c>
      <c r="Q81" s="10">
        <v>353.0</v>
      </c>
      <c r="R81" s="10">
        <v>309.0</v>
      </c>
      <c r="S81" s="10">
        <v>325.0</v>
      </c>
      <c r="T81" s="10">
        <v>227.0</v>
      </c>
      <c r="U81" s="10">
        <v>1832.0</v>
      </c>
      <c r="V81" s="10">
        <v>403.0</v>
      </c>
      <c r="W81" s="6">
        <f>VLOOKUP($X81,conca!$A$1:$B$84, 2, FALSE)</f>
        <v>38</v>
      </c>
      <c r="X81" s="11" t="s">
        <v>81</v>
      </c>
      <c r="Y81" s="6">
        <f>VLOOKUP($Z81,conca!$E$1:$G$430, 2, FALSE)</f>
        <v>342</v>
      </c>
      <c r="Z81" s="11" t="s">
        <v>856</v>
      </c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</row>
    <row r="82">
      <c r="A82" s="25">
        <v>201943.0</v>
      </c>
      <c r="B82" s="10" t="s">
        <v>1286</v>
      </c>
      <c r="C82" s="10">
        <v>27.0</v>
      </c>
      <c r="D82" s="10">
        <v>75.0</v>
      </c>
      <c r="E82" s="10">
        <v>76.0</v>
      </c>
      <c r="F82" s="10">
        <v>201.0</v>
      </c>
      <c r="G82" s="10" t="s">
        <v>1124</v>
      </c>
      <c r="H82" s="26">
        <v>42917.0</v>
      </c>
      <c r="I82" s="10" t="s">
        <v>1133</v>
      </c>
      <c r="J82" s="20" t="s">
        <v>1287</v>
      </c>
      <c r="K82" s="20">
        <v>0.0</v>
      </c>
      <c r="L82" s="6">
        <f>VLOOKUP($M82,conca!$I$1:$J$16, 2, FALSE)</f>
        <v>1</v>
      </c>
      <c r="M82" s="27" t="s">
        <v>1035</v>
      </c>
      <c r="N82" s="10" t="s">
        <v>1131</v>
      </c>
      <c r="O82" s="10">
        <v>338.0</v>
      </c>
      <c r="P82" s="10">
        <v>292.0</v>
      </c>
      <c r="Q82" s="10">
        <v>304.0</v>
      </c>
      <c r="R82" s="10">
        <v>303.0</v>
      </c>
      <c r="S82" s="10">
        <v>378.0</v>
      </c>
      <c r="T82" s="10">
        <v>92.0</v>
      </c>
      <c r="U82" s="10">
        <v>1759.0</v>
      </c>
      <c r="V82" s="10">
        <v>381.0</v>
      </c>
      <c r="W82" s="6">
        <f>VLOOKUP($X82,conca!$A$1:$B$84, 2, FALSE)</f>
        <v>21</v>
      </c>
      <c r="X82" s="11" t="s">
        <v>47</v>
      </c>
      <c r="Y82" s="6">
        <f>VLOOKUP($Z82,conca!$E$1:$G$430, 2, FALSE)</f>
        <v>373</v>
      </c>
      <c r="Z82" s="11" t="s">
        <v>918</v>
      </c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</row>
    <row r="83">
      <c r="A83" s="25">
        <v>202052.0</v>
      </c>
      <c r="B83" s="10" t="s">
        <v>1288</v>
      </c>
      <c r="C83" s="10">
        <v>27.0</v>
      </c>
      <c r="D83" s="10">
        <v>70.0</v>
      </c>
      <c r="E83" s="10">
        <v>71.0</v>
      </c>
      <c r="F83" s="10">
        <v>172.0</v>
      </c>
      <c r="G83" s="10" t="s">
        <v>1117</v>
      </c>
      <c r="H83" s="26">
        <v>43469.0</v>
      </c>
      <c r="I83" s="10" t="s">
        <v>1271</v>
      </c>
      <c r="J83" s="20" t="s">
        <v>1182</v>
      </c>
      <c r="K83" s="20">
        <v>0.0</v>
      </c>
      <c r="L83" s="6">
        <f>VLOOKUP($M83,conca!$I$1:$J$16, 2, FALSE)</f>
        <v>1</v>
      </c>
      <c r="M83" s="27" t="s">
        <v>1035</v>
      </c>
      <c r="N83" s="10" t="s">
        <v>1112</v>
      </c>
      <c r="O83" s="10">
        <v>320.0</v>
      </c>
      <c r="P83" s="10">
        <v>309.0</v>
      </c>
      <c r="Q83" s="10">
        <v>354.0</v>
      </c>
      <c r="R83" s="10">
        <v>293.0</v>
      </c>
      <c r="S83" s="10">
        <v>342.0</v>
      </c>
      <c r="T83" s="10">
        <v>70.0</v>
      </c>
      <c r="U83" s="10">
        <v>1727.0</v>
      </c>
      <c r="V83" s="10">
        <v>370.0</v>
      </c>
      <c r="W83" s="6">
        <f>VLOOKUP($X83,conca!$A$1:$B$84, 2, FALSE)</f>
        <v>22</v>
      </c>
      <c r="X83" s="11" t="s">
        <v>49</v>
      </c>
      <c r="Y83" s="6">
        <f>VLOOKUP($Z83,conca!$E$1:$G$430, 2, FALSE)</f>
        <v>348</v>
      </c>
      <c r="Z83" s="11" t="s">
        <v>868</v>
      </c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</row>
    <row r="84">
      <c r="A84" s="25">
        <v>202517.0</v>
      </c>
      <c r="B84" s="10" t="s">
        <v>1289</v>
      </c>
      <c r="C84" s="10">
        <v>26.0</v>
      </c>
      <c r="D84" s="10">
        <v>66.0</v>
      </c>
      <c r="E84" s="10">
        <v>65.0</v>
      </c>
      <c r="F84" s="10">
        <v>172.0</v>
      </c>
      <c r="G84" s="10" t="s">
        <v>1194</v>
      </c>
      <c r="H84" s="26">
        <v>42550.0</v>
      </c>
      <c r="I84" s="10" t="s">
        <v>1125</v>
      </c>
      <c r="J84" s="20" t="s">
        <v>1115</v>
      </c>
      <c r="K84" s="20">
        <v>0.0</v>
      </c>
      <c r="L84" s="6">
        <f>VLOOKUP($M84,conca!$I$1:$J$16, 2, FALSE)</f>
        <v>1</v>
      </c>
      <c r="M84" s="27" t="s">
        <v>1035</v>
      </c>
      <c r="N84" s="10" t="s">
        <v>1112</v>
      </c>
      <c r="O84" s="10">
        <v>300.0</v>
      </c>
      <c r="P84" s="10">
        <v>301.0</v>
      </c>
      <c r="Q84" s="10">
        <v>265.0</v>
      </c>
      <c r="R84" s="10">
        <v>287.0</v>
      </c>
      <c r="S84" s="10">
        <v>319.0</v>
      </c>
      <c r="T84" s="10">
        <v>100.0</v>
      </c>
      <c r="U84" s="10">
        <v>1618.0</v>
      </c>
      <c r="V84" s="10">
        <v>335.0</v>
      </c>
      <c r="W84" s="6">
        <f>VLOOKUP($X84,conca!$A$1:$B$84, 2, FALSE)</f>
        <v>31</v>
      </c>
      <c r="X84" s="11" t="s">
        <v>67</v>
      </c>
      <c r="Y84" s="6">
        <f>VLOOKUP($Z84,conca!$E$1:$G$430, 2, FALSE)</f>
        <v>92</v>
      </c>
      <c r="Z84" s="11" t="s">
        <v>359</v>
      </c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</row>
    <row r="85">
      <c r="A85" s="25">
        <v>202672.0</v>
      </c>
      <c r="B85" s="10" t="s">
        <v>1290</v>
      </c>
      <c r="C85" s="10">
        <v>28.0</v>
      </c>
      <c r="D85" s="10">
        <v>73.0</v>
      </c>
      <c r="E85" s="10">
        <v>72.0</v>
      </c>
      <c r="F85" s="10">
        <v>174.0</v>
      </c>
      <c r="G85" s="10" t="s">
        <v>1109</v>
      </c>
      <c r="H85" s="26">
        <v>42172.0</v>
      </c>
      <c r="I85" s="10" t="s">
        <v>1291</v>
      </c>
      <c r="J85" s="20" t="s">
        <v>1197</v>
      </c>
      <c r="K85" s="20">
        <v>0.0</v>
      </c>
      <c r="L85" s="6">
        <f>VLOOKUP($M85,conca!$I$1:$J$16, 2, FALSE)</f>
        <v>7</v>
      </c>
      <c r="M85" s="27" t="s">
        <v>1041</v>
      </c>
      <c r="N85" s="10" t="s">
        <v>1131</v>
      </c>
      <c r="O85" s="10">
        <v>310.0</v>
      </c>
      <c r="P85" s="10">
        <v>370.0</v>
      </c>
      <c r="Q85" s="10">
        <v>342.0</v>
      </c>
      <c r="R85" s="10">
        <v>323.0</v>
      </c>
      <c r="S85" s="10">
        <v>338.0</v>
      </c>
      <c r="T85" s="10">
        <v>223.0</v>
      </c>
      <c r="U85" s="10">
        <v>1926.0</v>
      </c>
      <c r="V85" s="10">
        <v>406.0</v>
      </c>
      <c r="W85" s="6">
        <f>VLOOKUP($X85,conca!$A$1:$B$84, 2, FALSE)</f>
        <v>6</v>
      </c>
      <c r="X85" s="11" t="s">
        <v>17</v>
      </c>
      <c r="Y85" s="6">
        <f>VLOOKUP($Z85,conca!$E$1:$G$430, 2, FALSE)</f>
        <v>225</v>
      </c>
      <c r="Z85" s="11" t="s">
        <v>622</v>
      </c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</row>
    <row r="86">
      <c r="A86" s="25">
        <v>202825.0</v>
      </c>
      <c r="B86" s="10" t="s">
        <v>1292</v>
      </c>
      <c r="C86" s="10">
        <v>24.0</v>
      </c>
      <c r="D86" s="10">
        <v>62.0</v>
      </c>
      <c r="E86" s="10">
        <v>63.0</v>
      </c>
      <c r="F86" s="10">
        <v>157.0</v>
      </c>
      <c r="G86" s="10" t="s">
        <v>1109</v>
      </c>
      <c r="H86" s="26">
        <v>42917.0</v>
      </c>
      <c r="I86" s="10" t="s">
        <v>1157</v>
      </c>
      <c r="J86" s="20" t="s">
        <v>1176</v>
      </c>
      <c r="K86" s="20">
        <v>0.0</v>
      </c>
      <c r="L86" s="6">
        <f>VLOOKUP($M86,conca!$I$1:$J$16, 2, FALSE)</f>
        <v>6</v>
      </c>
      <c r="M86" s="27" t="s">
        <v>1040</v>
      </c>
      <c r="N86" s="10" t="s">
        <v>1131</v>
      </c>
      <c r="O86" s="10">
        <v>262.0</v>
      </c>
      <c r="P86" s="10">
        <v>292.0</v>
      </c>
      <c r="Q86" s="10">
        <v>348.0</v>
      </c>
      <c r="R86" s="10">
        <v>282.0</v>
      </c>
      <c r="S86" s="10">
        <v>339.0</v>
      </c>
      <c r="T86" s="10">
        <v>139.0</v>
      </c>
      <c r="U86" s="10">
        <v>1719.0</v>
      </c>
      <c r="V86" s="10">
        <v>362.0</v>
      </c>
      <c r="W86" s="6">
        <f>VLOOKUP($X86,conca!$A$1:$B$84, 2, FALSE)</f>
        <v>24</v>
      </c>
      <c r="X86" s="11" t="s">
        <v>53</v>
      </c>
      <c r="Y86" s="6">
        <f>VLOOKUP($Z86,conca!$E$1:$G$430, 2, FALSE)</f>
        <v>288</v>
      </c>
      <c r="Z86" s="11" t="s">
        <v>748</v>
      </c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</row>
    <row r="87">
      <c r="A87" s="25">
        <v>202848.0</v>
      </c>
      <c r="B87" s="10" t="s">
        <v>1293</v>
      </c>
      <c r="C87" s="10">
        <v>26.0</v>
      </c>
      <c r="D87" s="10">
        <v>74.0</v>
      </c>
      <c r="E87" s="10">
        <v>76.0</v>
      </c>
      <c r="F87" s="10">
        <v>159.0</v>
      </c>
      <c r="G87" s="10" t="s">
        <v>1124</v>
      </c>
      <c r="H87" s="26">
        <v>42917.0</v>
      </c>
      <c r="I87" s="10" t="s">
        <v>1145</v>
      </c>
      <c r="J87" s="20" t="s">
        <v>1182</v>
      </c>
      <c r="K87" s="20">
        <v>0.0</v>
      </c>
      <c r="L87" s="6">
        <f>VLOOKUP($M87,conca!$I$1:$J$16, 2, FALSE)</f>
        <v>6</v>
      </c>
      <c r="M87" s="27" t="s">
        <v>1040</v>
      </c>
      <c r="N87" s="10" t="s">
        <v>1112</v>
      </c>
      <c r="O87" s="10">
        <v>321.0</v>
      </c>
      <c r="P87" s="10">
        <v>371.0</v>
      </c>
      <c r="Q87" s="10">
        <v>418.0</v>
      </c>
      <c r="R87" s="10">
        <v>243.0</v>
      </c>
      <c r="S87" s="10">
        <v>288.0</v>
      </c>
      <c r="T87" s="10">
        <v>47.0</v>
      </c>
      <c r="U87" s="10">
        <v>1736.0</v>
      </c>
      <c r="V87" s="10">
        <v>372.0</v>
      </c>
      <c r="W87" s="6">
        <f>VLOOKUP($X87,conca!$A$1:$B$84, 2, FALSE)</f>
        <v>38</v>
      </c>
      <c r="X87" s="11" t="s">
        <v>81</v>
      </c>
      <c r="Y87" s="6">
        <f>VLOOKUP($Z87,conca!$E$1:$G$430, 2, FALSE)</f>
        <v>122</v>
      </c>
      <c r="Z87" s="11" t="s">
        <v>418</v>
      </c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</row>
    <row r="88">
      <c r="A88" s="25">
        <v>203038.0</v>
      </c>
      <c r="B88" s="10" t="s">
        <v>1294</v>
      </c>
      <c r="C88" s="10">
        <v>26.0</v>
      </c>
      <c r="D88" s="10">
        <v>71.0</v>
      </c>
      <c r="E88" s="10">
        <v>73.0</v>
      </c>
      <c r="F88" s="10">
        <v>161.0</v>
      </c>
      <c r="G88" s="10" t="s">
        <v>1124</v>
      </c>
      <c r="H88" s="26">
        <v>40928.0</v>
      </c>
      <c r="I88" s="10" t="s">
        <v>1250</v>
      </c>
      <c r="J88" s="20" t="s">
        <v>1153</v>
      </c>
      <c r="K88" s="20">
        <v>0.0</v>
      </c>
      <c r="L88" s="6">
        <f>VLOOKUP($M88,conca!$I$1:$J$16, 2, FALSE)</f>
        <v>6</v>
      </c>
      <c r="M88" s="27" t="s">
        <v>1040</v>
      </c>
      <c r="N88" s="10" t="s">
        <v>1112</v>
      </c>
      <c r="O88" s="10">
        <v>342.0</v>
      </c>
      <c r="P88" s="10">
        <v>364.0</v>
      </c>
      <c r="Q88" s="10">
        <v>339.0</v>
      </c>
      <c r="R88" s="10">
        <v>289.0</v>
      </c>
      <c r="S88" s="10">
        <v>283.0</v>
      </c>
      <c r="T88" s="10">
        <v>102.0</v>
      </c>
      <c r="U88" s="10">
        <v>1768.0</v>
      </c>
      <c r="V88" s="10">
        <v>367.0</v>
      </c>
      <c r="W88" s="6">
        <f>VLOOKUP($X88,conca!$A$1:$B$84, 2, FALSE)</f>
        <v>6</v>
      </c>
      <c r="X88" s="11" t="s">
        <v>17</v>
      </c>
      <c r="Y88" s="6">
        <f>VLOOKUP($Z88,conca!$E$1:$G$430, 2, FALSE)</f>
        <v>405</v>
      </c>
      <c r="Z88" s="11" t="s">
        <v>982</v>
      </c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</row>
    <row r="89">
      <c r="A89" s="25">
        <v>203249.0</v>
      </c>
      <c r="B89" s="10" t="s">
        <v>1295</v>
      </c>
      <c r="C89" s="10">
        <v>25.0</v>
      </c>
      <c r="D89" s="10">
        <v>70.0</v>
      </c>
      <c r="E89" s="10">
        <v>71.0</v>
      </c>
      <c r="F89" s="10">
        <v>134.0</v>
      </c>
      <c r="G89" s="10" t="s">
        <v>1124</v>
      </c>
      <c r="H89" s="26">
        <v>43677.0</v>
      </c>
      <c r="I89" s="10" t="s">
        <v>1204</v>
      </c>
      <c r="J89" s="20" t="s">
        <v>1226</v>
      </c>
      <c r="K89" s="20">
        <v>0.0</v>
      </c>
      <c r="L89" s="6">
        <f>VLOOKUP($M89,conca!$I$1:$J$16, 2, FALSE)</f>
        <v>8</v>
      </c>
      <c r="M89" s="27" t="s">
        <v>1042</v>
      </c>
      <c r="N89" s="10" t="s">
        <v>1112</v>
      </c>
      <c r="O89" s="10">
        <v>274.0</v>
      </c>
      <c r="P89" s="10">
        <v>302.0</v>
      </c>
      <c r="Q89" s="10">
        <v>417.0</v>
      </c>
      <c r="R89" s="10">
        <v>280.0</v>
      </c>
      <c r="S89" s="10">
        <v>322.0</v>
      </c>
      <c r="T89" s="10">
        <v>122.0</v>
      </c>
      <c r="U89" s="10">
        <v>1781.0</v>
      </c>
      <c r="V89" s="10">
        <v>381.0</v>
      </c>
      <c r="W89" s="6">
        <f>VLOOKUP($X89,conca!$A$1:$B$84, 2, FALSE)</f>
        <v>23</v>
      </c>
      <c r="X89" s="11" t="s">
        <v>51</v>
      </c>
      <c r="Y89" s="6">
        <f>VLOOKUP($Z89,conca!$E$1:$G$430, 2, FALSE)</f>
        <v>242</v>
      </c>
      <c r="Z89" s="11" t="s">
        <v>656</v>
      </c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</row>
    <row r="90">
      <c r="A90" s="25">
        <v>203362.0</v>
      </c>
      <c r="B90" s="10" t="s">
        <v>1296</v>
      </c>
      <c r="C90" s="10">
        <v>25.0</v>
      </c>
      <c r="D90" s="10">
        <v>75.0</v>
      </c>
      <c r="E90" s="10">
        <v>75.0</v>
      </c>
      <c r="F90" s="10">
        <v>154.0</v>
      </c>
      <c r="G90" s="10" t="s">
        <v>1124</v>
      </c>
      <c r="H90" s="26">
        <v>43280.0</v>
      </c>
      <c r="I90" s="10" t="s">
        <v>1133</v>
      </c>
      <c r="J90" s="20" t="s">
        <v>1297</v>
      </c>
      <c r="K90" s="20">
        <v>0.0</v>
      </c>
      <c r="L90" s="6">
        <f>VLOOKUP($M90,conca!$I$1:$J$16, 2, FALSE)</f>
        <v>14</v>
      </c>
      <c r="M90" s="27" t="s">
        <v>1048</v>
      </c>
      <c r="N90" s="10" t="s">
        <v>1112</v>
      </c>
      <c r="O90" s="10">
        <v>348.0</v>
      </c>
      <c r="P90" s="10">
        <v>358.0</v>
      </c>
      <c r="Q90" s="10">
        <v>391.0</v>
      </c>
      <c r="R90" s="10">
        <v>311.0</v>
      </c>
      <c r="S90" s="10">
        <v>358.0</v>
      </c>
      <c r="T90" s="10">
        <v>164.0</v>
      </c>
      <c r="U90" s="10">
        <v>1977.0</v>
      </c>
      <c r="V90" s="10">
        <v>419.0</v>
      </c>
      <c r="W90" s="6">
        <f>VLOOKUP($X90,conca!$A$1:$B$84, 2, FALSE)</f>
        <v>55</v>
      </c>
      <c r="X90" s="11" t="s">
        <v>115</v>
      </c>
      <c r="Y90" s="6">
        <f>VLOOKUP($Z90,conca!$E$1:$G$430, 2, FALSE)</f>
        <v>408</v>
      </c>
      <c r="Z90" s="11" t="s">
        <v>988</v>
      </c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</row>
    <row r="91">
      <c r="A91" s="25">
        <v>203393.0</v>
      </c>
      <c r="B91" s="10" t="s">
        <v>1298</v>
      </c>
      <c r="C91" s="10">
        <v>26.0</v>
      </c>
      <c r="D91" s="10">
        <v>73.0</v>
      </c>
      <c r="E91" s="10">
        <v>75.0</v>
      </c>
      <c r="F91" s="10">
        <v>194.0</v>
      </c>
      <c r="G91" s="10" t="s">
        <v>1151</v>
      </c>
      <c r="H91" s="26">
        <v>43647.0</v>
      </c>
      <c r="I91" s="10" t="s">
        <v>1299</v>
      </c>
      <c r="J91" s="20" t="s">
        <v>1189</v>
      </c>
      <c r="K91" s="20">
        <v>0.0</v>
      </c>
      <c r="L91" s="6">
        <f>VLOOKUP($M91,conca!$I$1:$J$16, 2, FALSE)</f>
        <v>2</v>
      </c>
      <c r="M91" s="27" t="s">
        <v>1036</v>
      </c>
      <c r="N91" s="10" t="s">
        <v>1112</v>
      </c>
      <c r="O91" s="10">
        <v>321.0</v>
      </c>
      <c r="P91" s="10">
        <v>343.0</v>
      </c>
      <c r="Q91" s="10">
        <v>322.0</v>
      </c>
      <c r="R91" s="10">
        <v>336.0</v>
      </c>
      <c r="S91" s="10">
        <v>369.0</v>
      </c>
      <c r="T91" s="10">
        <v>194.0</v>
      </c>
      <c r="U91" s="10">
        <v>1939.0</v>
      </c>
      <c r="V91" s="10">
        <v>420.0</v>
      </c>
      <c r="W91" s="6">
        <f>VLOOKUP($X91,conca!$A$1:$B$84, 2, FALSE)</f>
        <v>26</v>
      </c>
      <c r="X91" s="11" t="s">
        <v>57</v>
      </c>
      <c r="Y91" s="6">
        <f>VLOOKUP($Z91,conca!$E$1:$G$430, 2, FALSE)</f>
        <v>143</v>
      </c>
      <c r="Z91" s="11" t="s">
        <v>460</v>
      </c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</row>
    <row r="92">
      <c r="A92" s="25">
        <v>203431.0</v>
      </c>
      <c r="B92" s="10" t="s">
        <v>1300</v>
      </c>
      <c r="C92" s="10">
        <v>27.0</v>
      </c>
      <c r="D92" s="10">
        <v>70.0</v>
      </c>
      <c r="E92" s="10">
        <v>70.0</v>
      </c>
      <c r="F92" s="10">
        <v>172.0</v>
      </c>
      <c r="G92" s="10" t="s">
        <v>1301</v>
      </c>
      <c r="H92" s="26">
        <v>43106.0</v>
      </c>
      <c r="I92" s="10" t="s">
        <v>1302</v>
      </c>
      <c r="J92" s="20" t="s">
        <v>1226</v>
      </c>
      <c r="K92" s="20">
        <v>0.0</v>
      </c>
      <c r="L92" s="6">
        <f>VLOOKUP($M92,conca!$I$1:$J$16, 2, FALSE)</f>
        <v>10</v>
      </c>
      <c r="M92" s="27" t="s">
        <v>1044</v>
      </c>
      <c r="N92" s="10" t="s">
        <v>1112</v>
      </c>
      <c r="O92" s="10">
        <v>306.0</v>
      </c>
      <c r="P92" s="10">
        <v>359.0</v>
      </c>
      <c r="Q92" s="10">
        <v>353.0</v>
      </c>
      <c r="R92" s="10">
        <v>345.0</v>
      </c>
      <c r="S92" s="10">
        <v>345.0</v>
      </c>
      <c r="T92" s="10">
        <v>88.0</v>
      </c>
      <c r="U92" s="10">
        <v>1855.0</v>
      </c>
      <c r="V92" s="10">
        <v>395.0</v>
      </c>
      <c r="W92" s="6">
        <f>VLOOKUP($X92,conca!$A$1:$B$84, 2, FALSE)</f>
        <v>6</v>
      </c>
      <c r="X92" s="11" t="s">
        <v>17</v>
      </c>
      <c r="Y92" s="6">
        <f>VLOOKUP($Z92,conca!$E$1:$G$430, 2, FALSE)</f>
        <v>35</v>
      </c>
      <c r="Z92" s="11" t="s">
        <v>245</v>
      </c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</row>
    <row r="93">
      <c r="A93" s="25">
        <v>203775.0</v>
      </c>
      <c r="B93" s="10" t="s">
        <v>1303</v>
      </c>
      <c r="C93" s="10">
        <v>27.0</v>
      </c>
      <c r="D93" s="10">
        <v>78.0</v>
      </c>
      <c r="E93" s="10">
        <v>78.0</v>
      </c>
      <c r="F93" s="10">
        <v>192.0</v>
      </c>
      <c r="G93" s="10" t="s">
        <v>1124</v>
      </c>
      <c r="H93" s="26">
        <v>42552.0</v>
      </c>
      <c r="I93" s="10" t="s">
        <v>1281</v>
      </c>
      <c r="J93" s="20" t="s">
        <v>1304</v>
      </c>
      <c r="K93" s="20">
        <v>0.0</v>
      </c>
      <c r="L93" s="6">
        <f>VLOOKUP($M93,conca!$I$1:$J$16, 2, FALSE)</f>
        <v>4</v>
      </c>
      <c r="M93" s="27" t="s">
        <v>1038</v>
      </c>
      <c r="N93" s="10" t="s">
        <v>1112</v>
      </c>
      <c r="O93" s="10">
        <v>98.0</v>
      </c>
      <c r="P93" s="10">
        <v>106.0</v>
      </c>
      <c r="Q93" s="10">
        <v>277.0</v>
      </c>
      <c r="R93" s="10">
        <v>111.0</v>
      </c>
      <c r="S93" s="10">
        <v>249.0</v>
      </c>
      <c r="T93" s="10">
        <v>33.0</v>
      </c>
      <c r="U93" s="10">
        <v>1263.0</v>
      </c>
      <c r="V93" s="10">
        <v>443.0</v>
      </c>
      <c r="W93" s="6">
        <f>VLOOKUP($X93,conca!$A$1:$B$84, 2, FALSE)</f>
        <v>29</v>
      </c>
      <c r="X93" s="11" t="s">
        <v>63</v>
      </c>
      <c r="Y93" s="6">
        <f>VLOOKUP($Z93,conca!$E$1:$G$430, 2, FALSE)</f>
        <v>230</v>
      </c>
      <c r="Z93" s="11" t="s">
        <v>632</v>
      </c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</row>
    <row r="94">
      <c r="A94" s="25">
        <v>204060.0</v>
      </c>
      <c r="B94" s="10" t="s">
        <v>1305</v>
      </c>
      <c r="C94" s="10">
        <v>30.0</v>
      </c>
      <c r="D94" s="10">
        <v>72.0</v>
      </c>
      <c r="E94" s="10">
        <v>71.0</v>
      </c>
      <c r="F94" s="10">
        <v>163.0</v>
      </c>
      <c r="G94" s="10" t="s">
        <v>1128</v>
      </c>
      <c r="H94" s="26">
        <v>42748.0</v>
      </c>
      <c r="I94" s="10" t="s">
        <v>1306</v>
      </c>
      <c r="J94" s="20" t="s">
        <v>1111</v>
      </c>
      <c r="K94" s="20">
        <v>0.0</v>
      </c>
      <c r="L94" s="6">
        <f>VLOOKUP($M94,conca!$I$1:$J$16, 2, FALSE)</f>
        <v>6</v>
      </c>
      <c r="M94" s="27" t="s">
        <v>1040</v>
      </c>
      <c r="N94" s="10" t="s">
        <v>1131</v>
      </c>
      <c r="O94" s="10">
        <v>311.0</v>
      </c>
      <c r="P94" s="10">
        <v>362.0</v>
      </c>
      <c r="Q94" s="10">
        <v>383.0</v>
      </c>
      <c r="R94" s="10">
        <v>301.0</v>
      </c>
      <c r="S94" s="10">
        <v>376.0</v>
      </c>
      <c r="T94" s="10">
        <v>75.0</v>
      </c>
      <c r="U94" s="10">
        <v>1861.0</v>
      </c>
      <c r="V94" s="10">
        <v>388.0</v>
      </c>
      <c r="W94" s="6">
        <f>VLOOKUP($X94,conca!$A$1:$B$84, 2, FALSE)</f>
        <v>50</v>
      </c>
      <c r="X94" s="11" t="s">
        <v>105</v>
      </c>
      <c r="Y94" s="6">
        <f>VLOOKUP($Z94,conca!$E$1:$G$430, 2, FALSE)</f>
        <v>22</v>
      </c>
      <c r="Z94" s="11" t="s">
        <v>219</v>
      </c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</row>
    <row r="95">
      <c r="A95" s="25">
        <v>204131.0</v>
      </c>
      <c r="B95" s="10" t="s">
        <v>1307</v>
      </c>
      <c r="C95" s="10">
        <v>26.0</v>
      </c>
      <c r="D95" s="10">
        <v>65.0</v>
      </c>
      <c r="E95" s="10">
        <v>66.0</v>
      </c>
      <c r="F95" s="10">
        <v>168.0</v>
      </c>
      <c r="G95" s="10" t="s">
        <v>1124</v>
      </c>
      <c r="H95" s="26">
        <v>43838.0</v>
      </c>
      <c r="I95" s="10" t="s">
        <v>1172</v>
      </c>
      <c r="J95" s="20" t="s">
        <v>1130</v>
      </c>
      <c r="K95" s="20">
        <v>0.0</v>
      </c>
      <c r="L95" s="6">
        <f>VLOOKUP($M95,conca!$I$1:$J$16, 2, FALSE)</f>
        <v>11</v>
      </c>
      <c r="M95" s="27" t="s">
        <v>1045</v>
      </c>
      <c r="N95" s="10" t="s">
        <v>1112</v>
      </c>
      <c r="O95" s="10">
        <v>265.0</v>
      </c>
      <c r="P95" s="10">
        <v>279.0</v>
      </c>
      <c r="Q95" s="10">
        <v>291.0</v>
      </c>
      <c r="R95" s="10">
        <v>293.0</v>
      </c>
      <c r="S95" s="10">
        <v>309.0</v>
      </c>
      <c r="T95" s="10">
        <v>177.0</v>
      </c>
      <c r="U95" s="10">
        <v>1678.0</v>
      </c>
      <c r="V95" s="10">
        <v>351.0</v>
      </c>
      <c r="W95" s="6">
        <f>VLOOKUP($X95,conca!$A$1:$B$84, 2, FALSE)</f>
        <v>46</v>
      </c>
      <c r="X95" s="11" t="s">
        <v>97</v>
      </c>
      <c r="Y95" s="6">
        <f>VLOOKUP($Z95,conca!$E$1:$G$430, 2, FALSE)</f>
        <v>50</v>
      </c>
      <c r="Z95" s="11" t="s">
        <v>275</v>
      </c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</row>
    <row r="96">
      <c r="A96" s="25">
        <v>204138.0</v>
      </c>
      <c r="B96" s="10" t="s">
        <v>1308</v>
      </c>
      <c r="C96" s="10">
        <v>26.0</v>
      </c>
      <c r="D96" s="10">
        <v>66.0</v>
      </c>
      <c r="E96" s="10">
        <v>65.0</v>
      </c>
      <c r="F96" s="10">
        <v>132.0</v>
      </c>
      <c r="G96" s="10" t="s">
        <v>1194</v>
      </c>
      <c r="H96" s="26">
        <v>43116.0</v>
      </c>
      <c r="I96" s="10" t="s">
        <v>1172</v>
      </c>
      <c r="J96" s="20" t="s">
        <v>1130</v>
      </c>
      <c r="K96" s="20">
        <v>0.0</v>
      </c>
      <c r="L96" s="6">
        <f>VLOOKUP($M96,conca!$I$1:$J$16, 2, FALSE)</f>
        <v>15</v>
      </c>
      <c r="M96" s="27" t="s">
        <v>1049</v>
      </c>
      <c r="N96" s="10" t="s">
        <v>1112</v>
      </c>
      <c r="O96" s="10">
        <v>264.0</v>
      </c>
      <c r="P96" s="10">
        <v>279.0</v>
      </c>
      <c r="Q96" s="10">
        <v>384.0</v>
      </c>
      <c r="R96" s="10">
        <v>267.0</v>
      </c>
      <c r="S96" s="10">
        <v>296.0</v>
      </c>
      <c r="T96" s="10">
        <v>179.0</v>
      </c>
      <c r="U96" s="10">
        <v>1715.0</v>
      </c>
      <c r="V96" s="10">
        <v>362.0</v>
      </c>
      <c r="W96" s="6">
        <f>VLOOKUP($X96,conca!$A$1:$B$84, 2, FALSE)</f>
        <v>50</v>
      </c>
      <c r="X96" s="11" t="s">
        <v>105</v>
      </c>
      <c r="Y96" s="6">
        <f>VLOOKUP($Z96,conca!$E$1:$G$430, 2, FALSE)</f>
        <v>386</v>
      </c>
      <c r="Z96" s="11" t="s">
        <v>944</v>
      </c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</row>
    <row r="97">
      <c r="A97" s="25">
        <v>204246.0</v>
      </c>
      <c r="B97" s="10" t="s">
        <v>1309</v>
      </c>
      <c r="C97" s="10">
        <v>28.0</v>
      </c>
      <c r="D97" s="10">
        <v>71.0</v>
      </c>
      <c r="E97" s="10">
        <v>71.0</v>
      </c>
      <c r="F97" s="10">
        <v>181.0</v>
      </c>
      <c r="G97" s="10" t="s">
        <v>1124</v>
      </c>
      <c r="H97" s="26">
        <v>40575.0</v>
      </c>
      <c r="I97" s="10" t="s">
        <v>1271</v>
      </c>
      <c r="J97" s="20" t="s">
        <v>1310</v>
      </c>
      <c r="K97" s="20">
        <v>0.0</v>
      </c>
      <c r="L97" s="6">
        <f>VLOOKUP($M97,conca!$I$1:$J$16, 2, FALSE)</f>
        <v>4</v>
      </c>
      <c r="M97" s="27" t="s">
        <v>1038</v>
      </c>
      <c r="N97" s="10" t="s">
        <v>1112</v>
      </c>
      <c r="O97" s="10">
        <v>83.0</v>
      </c>
      <c r="P97" s="10">
        <v>112.0</v>
      </c>
      <c r="Q97" s="10">
        <v>197.0</v>
      </c>
      <c r="R97" s="10">
        <v>110.0</v>
      </c>
      <c r="S97" s="10">
        <v>191.0</v>
      </c>
      <c r="T97" s="10">
        <v>51.0</v>
      </c>
      <c r="U97" s="10">
        <v>1103.0</v>
      </c>
      <c r="V97" s="10">
        <v>388.0</v>
      </c>
      <c r="W97" s="6">
        <f>VLOOKUP($X97,conca!$A$1:$B$84, 2, FALSE)</f>
        <v>24</v>
      </c>
      <c r="X97" s="11" t="s">
        <v>53</v>
      </c>
      <c r="Y97" s="6">
        <f>VLOOKUP($Z97,conca!$E$1:$G$430, 2, FALSE)</f>
        <v>178</v>
      </c>
      <c r="Z97" s="11" t="s">
        <v>530</v>
      </c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</row>
    <row r="98">
      <c r="A98" s="25">
        <v>204250.0</v>
      </c>
      <c r="B98" s="10" t="s">
        <v>1311</v>
      </c>
      <c r="C98" s="10">
        <v>26.0</v>
      </c>
      <c r="D98" s="10">
        <v>71.0</v>
      </c>
      <c r="E98" s="10">
        <v>71.0</v>
      </c>
      <c r="F98" s="10">
        <v>187.0</v>
      </c>
      <c r="G98" s="10" t="s">
        <v>1155</v>
      </c>
      <c r="H98" s="26">
        <v>43490.0</v>
      </c>
      <c r="I98" s="10" t="s">
        <v>1250</v>
      </c>
      <c r="J98" s="20" t="s">
        <v>1122</v>
      </c>
      <c r="K98" s="20">
        <v>0.0</v>
      </c>
      <c r="L98" s="6">
        <f>VLOOKUP($M98,conca!$I$1:$J$16, 2, FALSE)</f>
        <v>1</v>
      </c>
      <c r="M98" s="27" t="s">
        <v>1035</v>
      </c>
      <c r="N98" s="10" t="s">
        <v>1131</v>
      </c>
      <c r="O98" s="10">
        <v>334.0</v>
      </c>
      <c r="P98" s="10">
        <v>296.0</v>
      </c>
      <c r="Q98" s="10">
        <v>323.0</v>
      </c>
      <c r="R98" s="10">
        <v>310.0</v>
      </c>
      <c r="S98" s="10">
        <v>344.0</v>
      </c>
      <c r="T98" s="10">
        <v>113.0</v>
      </c>
      <c r="U98" s="10">
        <v>1781.0</v>
      </c>
      <c r="V98" s="10">
        <v>367.0</v>
      </c>
      <c r="W98" s="6">
        <f>VLOOKUP($X98,conca!$A$1:$B$84, 2, FALSE)</f>
        <v>38</v>
      </c>
      <c r="X98" s="11" t="s">
        <v>81</v>
      </c>
      <c r="Y98" s="6">
        <f>VLOOKUP($Z98,conca!$E$1:$G$430, 2, FALSE)</f>
        <v>236</v>
      </c>
      <c r="Z98" s="11" t="s">
        <v>644</v>
      </c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</row>
    <row r="99">
      <c r="A99" s="25">
        <v>204259.0</v>
      </c>
      <c r="B99" s="10" t="s">
        <v>1312</v>
      </c>
      <c r="C99" s="10">
        <v>28.0</v>
      </c>
      <c r="D99" s="10">
        <v>81.0</v>
      </c>
      <c r="E99" s="10">
        <v>81.0</v>
      </c>
      <c r="F99" s="10">
        <v>159.0</v>
      </c>
      <c r="G99" s="10" t="s">
        <v>1124</v>
      </c>
      <c r="H99" s="26">
        <v>43312.0</v>
      </c>
      <c r="I99" s="10" t="s">
        <v>1224</v>
      </c>
      <c r="J99" s="20" t="s">
        <v>1313</v>
      </c>
      <c r="K99" s="20">
        <v>0.0</v>
      </c>
      <c r="L99" s="6">
        <f>VLOOKUP($M99,conca!$I$1:$J$16, 2, FALSE)</f>
        <v>12</v>
      </c>
      <c r="M99" s="27" t="s">
        <v>1046</v>
      </c>
      <c r="N99" s="10" t="s">
        <v>1112</v>
      </c>
      <c r="O99" s="10">
        <v>315.0</v>
      </c>
      <c r="P99" s="10">
        <v>324.0</v>
      </c>
      <c r="Q99" s="10">
        <v>392.0</v>
      </c>
      <c r="R99" s="10">
        <v>347.0</v>
      </c>
      <c r="S99" s="10">
        <v>349.0</v>
      </c>
      <c r="T99" s="10">
        <v>233.0</v>
      </c>
      <c r="U99" s="10">
        <v>2026.0</v>
      </c>
      <c r="V99" s="10">
        <v>435.0</v>
      </c>
      <c r="W99" s="6">
        <f>VLOOKUP($X99,conca!$A$1:$B$84, 2, FALSE)</f>
        <v>14</v>
      </c>
      <c r="X99" s="11" t="s">
        <v>33</v>
      </c>
      <c r="Y99" s="6">
        <f>VLOOKUP($Z99,conca!$E$1:$G$430, 2, FALSE)</f>
        <v>328</v>
      </c>
      <c r="Z99" s="11" t="s">
        <v>828</v>
      </c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</row>
    <row r="100">
      <c r="A100" s="25">
        <v>204366.0</v>
      </c>
      <c r="B100" s="10" t="s">
        <v>1314</v>
      </c>
      <c r="C100" s="10">
        <v>26.0</v>
      </c>
      <c r="D100" s="10">
        <v>75.0</v>
      </c>
      <c r="E100" s="10">
        <v>76.0</v>
      </c>
      <c r="F100" s="10">
        <v>192.0</v>
      </c>
      <c r="G100" s="10" t="s">
        <v>1315</v>
      </c>
      <c r="H100" s="26">
        <v>43120.0</v>
      </c>
      <c r="I100" s="10" t="s">
        <v>1199</v>
      </c>
      <c r="J100" s="20" t="s">
        <v>1310</v>
      </c>
      <c r="K100" s="20">
        <v>0.0</v>
      </c>
      <c r="L100" s="6">
        <f>VLOOKUP($M100,conca!$I$1:$J$16, 2, FALSE)</f>
        <v>1</v>
      </c>
      <c r="M100" s="27" t="s">
        <v>1035</v>
      </c>
      <c r="N100" s="10" t="s">
        <v>1112</v>
      </c>
      <c r="O100" s="10">
        <v>353.0</v>
      </c>
      <c r="P100" s="10">
        <v>357.0</v>
      </c>
      <c r="Q100" s="10">
        <v>347.0</v>
      </c>
      <c r="R100" s="10">
        <v>320.0</v>
      </c>
      <c r="S100" s="10">
        <v>359.0</v>
      </c>
      <c r="T100" s="10">
        <v>94.0</v>
      </c>
      <c r="U100" s="10">
        <v>1878.0</v>
      </c>
      <c r="V100" s="10">
        <v>400.0</v>
      </c>
      <c r="W100" s="6">
        <f>VLOOKUP($X100,conca!$A$1:$B$84, 2, FALSE)</f>
        <v>50</v>
      </c>
      <c r="X100" s="11" t="s">
        <v>105</v>
      </c>
      <c r="Y100" s="6">
        <f>VLOOKUP($Z100,conca!$E$1:$G$430, 2, FALSE)</f>
        <v>159</v>
      </c>
      <c r="Z100" s="11" t="s">
        <v>492</v>
      </c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</row>
    <row r="101">
      <c r="A101" s="25">
        <v>204450.0</v>
      </c>
      <c r="B101" s="10" t="s">
        <v>1316</v>
      </c>
      <c r="C101" s="10">
        <v>30.0</v>
      </c>
      <c r="D101" s="10">
        <v>68.0</v>
      </c>
      <c r="E101" s="10">
        <v>70.0</v>
      </c>
      <c r="F101" s="10">
        <v>159.0</v>
      </c>
      <c r="G101" s="10" t="s">
        <v>1124</v>
      </c>
      <c r="H101" s="26">
        <v>43651.0</v>
      </c>
      <c r="I101" s="10" t="s">
        <v>1206</v>
      </c>
      <c r="J101" s="20" t="s">
        <v>1122</v>
      </c>
      <c r="K101" s="20">
        <v>0.0</v>
      </c>
      <c r="L101" s="6">
        <f>VLOOKUP($M101,conca!$I$1:$J$16, 2, FALSE)</f>
        <v>11</v>
      </c>
      <c r="M101" s="27" t="s">
        <v>1045</v>
      </c>
      <c r="N101" s="10" t="s">
        <v>1112</v>
      </c>
      <c r="O101" s="10">
        <v>289.0</v>
      </c>
      <c r="P101" s="10">
        <v>279.0</v>
      </c>
      <c r="Q101" s="10">
        <v>322.0</v>
      </c>
      <c r="R101" s="10">
        <v>329.0</v>
      </c>
      <c r="S101" s="10">
        <v>386.0</v>
      </c>
      <c r="T101" s="10">
        <v>198.0</v>
      </c>
      <c r="U101" s="10">
        <v>1860.0</v>
      </c>
      <c r="V101" s="10">
        <v>406.0</v>
      </c>
      <c r="W101" s="6">
        <f>VLOOKUP($X101,conca!$A$1:$B$84, 2, FALSE)</f>
        <v>65</v>
      </c>
      <c r="X101" s="11" t="s">
        <v>135</v>
      </c>
      <c r="Y101" s="6">
        <f>VLOOKUP($Z101,conca!$E$1:$G$430, 2, FALSE)</f>
        <v>238</v>
      </c>
      <c r="Z101" s="11" t="s">
        <v>648</v>
      </c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</row>
    <row r="102">
      <c r="A102" s="25">
        <v>204523.0</v>
      </c>
      <c r="B102" s="10" t="s">
        <v>1317</v>
      </c>
      <c r="C102" s="10">
        <v>27.0</v>
      </c>
      <c r="D102" s="10">
        <v>72.0</v>
      </c>
      <c r="E102" s="10">
        <v>72.0</v>
      </c>
      <c r="F102" s="10">
        <v>152.0</v>
      </c>
      <c r="G102" s="10" t="s">
        <v>1124</v>
      </c>
      <c r="H102" s="26">
        <v>43861.0</v>
      </c>
      <c r="I102" s="10" t="s">
        <v>1291</v>
      </c>
      <c r="J102" s="20" t="s">
        <v>1111</v>
      </c>
      <c r="K102" s="20">
        <v>0.0</v>
      </c>
      <c r="L102" s="6">
        <f>VLOOKUP($M102,conca!$I$1:$J$16, 2, FALSE)</f>
        <v>2</v>
      </c>
      <c r="M102" s="27" t="s">
        <v>1036</v>
      </c>
      <c r="N102" s="10" t="s">
        <v>1112</v>
      </c>
      <c r="O102" s="10">
        <v>297.0</v>
      </c>
      <c r="P102" s="10">
        <v>365.0</v>
      </c>
      <c r="Q102" s="10">
        <v>324.0</v>
      </c>
      <c r="R102" s="10">
        <v>340.0</v>
      </c>
      <c r="S102" s="10">
        <v>305.0</v>
      </c>
      <c r="T102" s="10">
        <v>187.0</v>
      </c>
      <c r="U102" s="10">
        <v>1864.0</v>
      </c>
      <c r="V102" s="10">
        <v>383.0</v>
      </c>
      <c r="W102" s="6">
        <f>VLOOKUP($X102,conca!$A$1:$B$84, 2, FALSE)</f>
        <v>70</v>
      </c>
      <c r="X102" s="11" t="s">
        <v>145</v>
      </c>
      <c r="Y102" s="6">
        <f>VLOOKUP($Z102,conca!$E$1:$G$430, 2, FALSE)</f>
        <v>19</v>
      </c>
      <c r="Z102" s="11" t="s">
        <v>213</v>
      </c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</row>
    <row r="103">
      <c r="A103" s="25">
        <v>204529.0</v>
      </c>
      <c r="B103" s="10" t="s">
        <v>1318</v>
      </c>
      <c r="C103" s="10">
        <v>26.0</v>
      </c>
      <c r="D103" s="10">
        <v>78.0</v>
      </c>
      <c r="E103" s="10">
        <v>80.0</v>
      </c>
      <c r="F103" s="10">
        <v>201.0</v>
      </c>
      <c r="G103" s="10" t="s">
        <v>1124</v>
      </c>
      <c r="H103" s="26">
        <v>42554.0</v>
      </c>
      <c r="I103" s="10" t="s">
        <v>1319</v>
      </c>
      <c r="J103" s="20" t="s">
        <v>1320</v>
      </c>
      <c r="K103" s="20">
        <v>0.0</v>
      </c>
      <c r="L103" s="6">
        <f>VLOOKUP($M103,conca!$I$1:$J$16, 2, FALSE)</f>
        <v>1</v>
      </c>
      <c r="M103" s="27" t="s">
        <v>1035</v>
      </c>
      <c r="N103" s="10" t="s">
        <v>1112</v>
      </c>
      <c r="O103" s="10">
        <v>360.0</v>
      </c>
      <c r="P103" s="10">
        <v>305.0</v>
      </c>
      <c r="Q103" s="10">
        <v>377.0</v>
      </c>
      <c r="R103" s="10">
        <v>296.0</v>
      </c>
      <c r="S103" s="10">
        <v>377.0</v>
      </c>
      <c r="T103" s="10">
        <v>85.0</v>
      </c>
      <c r="U103" s="10">
        <v>1857.0</v>
      </c>
      <c r="V103" s="10">
        <v>395.0</v>
      </c>
      <c r="W103" s="6">
        <f>VLOOKUP($X103,conca!$A$1:$B$84, 2, FALSE)</f>
        <v>5</v>
      </c>
      <c r="X103" s="11" t="s">
        <v>15</v>
      </c>
      <c r="Y103" s="6">
        <f>VLOOKUP($Z103,conca!$E$1:$G$430, 2, FALSE)</f>
        <v>217</v>
      </c>
      <c r="Z103" s="11" t="s">
        <v>606</v>
      </c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</row>
    <row r="104">
      <c r="A104" s="25">
        <v>204738.0</v>
      </c>
      <c r="B104" s="10" t="s">
        <v>1321</v>
      </c>
      <c r="C104" s="10">
        <v>29.0</v>
      </c>
      <c r="D104" s="10">
        <v>75.0</v>
      </c>
      <c r="E104" s="10">
        <v>75.0</v>
      </c>
      <c r="F104" s="10">
        <v>152.0</v>
      </c>
      <c r="G104" s="10" t="s">
        <v>1124</v>
      </c>
      <c r="H104" s="26">
        <v>42552.0</v>
      </c>
      <c r="I104" s="10" t="s">
        <v>1145</v>
      </c>
      <c r="J104" s="20" t="s">
        <v>1248</v>
      </c>
      <c r="K104" s="20">
        <v>0.0</v>
      </c>
      <c r="L104" s="6">
        <f>VLOOKUP($M104,conca!$I$1:$J$16, 2, FALSE)</f>
        <v>8</v>
      </c>
      <c r="M104" s="27" t="s">
        <v>1042</v>
      </c>
      <c r="N104" s="10" t="s">
        <v>1112</v>
      </c>
      <c r="O104" s="10">
        <v>317.0</v>
      </c>
      <c r="P104" s="10">
        <v>339.0</v>
      </c>
      <c r="Q104" s="10">
        <v>401.0</v>
      </c>
      <c r="R104" s="10">
        <v>315.0</v>
      </c>
      <c r="S104" s="10">
        <v>365.0</v>
      </c>
      <c r="T104" s="10">
        <v>155.0</v>
      </c>
      <c r="U104" s="10">
        <v>1942.0</v>
      </c>
      <c r="V104" s="10">
        <v>426.0</v>
      </c>
      <c r="W104" s="6">
        <f>VLOOKUP($X104,conca!$A$1:$B$84, 2, FALSE)</f>
        <v>23</v>
      </c>
      <c r="X104" s="11" t="s">
        <v>51</v>
      </c>
      <c r="Y104" s="6">
        <f>VLOOKUP($Z104,conca!$E$1:$G$430, 2, FALSE)</f>
        <v>32</v>
      </c>
      <c r="Z104" s="11" t="s">
        <v>239</v>
      </c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</row>
    <row r="105">
      <c r="A105" s="25">
        <v>204846.0</v>
      </c>
      <c r="B105" s="10" t="s">
        <v>1322</v>
      </c>
      <c r="C105" s="10">
        <v>26.0</v>
      </c>
      <c r="D105" s="10">
        <v>69.0</v>
      </c>
      <c r="E105" s="10">
        <v>69.0</v>
      </c>
      <c r="F105" s="10">
        <v>205.0</v>
      </c>
      <c r="G105" s="10" t="s">
        <v>1124</v>
      </c>
      <c r="H105" s="26">
        <v>40815.0</v>
      </c>
      <c r="I105" s="10" t="s">
        <v>1323</v>
      </c>
      <c r="J105" s="20" t="s">
        <v>1248</v>
      </c>
      <c r="K105" s="20">
        <v>0.0</v>
      </c>
      <c r="L105" s="6">
        <f>VLOOKUP($M105,conca!$I$1:$J$16, 2, FALSE)</f>
        <v>4</v>
      </c>
      <c r="M105" s="27" t="s">
        <v>1038</v>
      </c>
      <c r="N105" s="10" t="s">
        <v>1112</v>
      </c>
      <c r="O105" s="10">
        <v>104.0</v>
      </c>
      <c r="P105" s="10">
        <v>96.0</v>
      </c>
      <c r="Q105" s="10">
        <v>187.0</v>
      </c>
      <c r="R105" s="10">
        <v>108.0</v>
      </c>
      <c r="S105" s="10">
        <v>213.0</v>
      </c>
      <c r="T105" s="10">
        <v>42.0</v>
      </c>
      <c r="U105" s="10">
        <v>1090.0</v>
      </c>
      <c r="V105" s="10">
        <v>367.0</v>
      </c>
      <c r="W105" s="6">
        <f>VLOOKUP($X105,conca!$A$1:$B$84, 2, FALSE)</f>
        <v>24</v>
      </c>
      <c r="X105" s="11" t="s">
        <v>53</v>
      </c>
      <c r="Y105" s="6">
        <f>VLOOKUP($Z105,conca!$E$1:$G$430, 2, FALSE)</f>
        <v>215</v>
      </c>
      <c r="Z105" s="11" t="s">
        <v>602</v>
      </c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</row>
    <row r="106">
      <c r="A106" s="25">
        <v>204939.0</v>
      </c>
      <c r="B106" s="10" t="s">
        <v>1324</v>
      </c>
      <c r="C106" s="10">
        <v>27.0</v>
      </c>
      <c r="D106" s="10">
        <v>70.0</v>
      </c>
      <c r="E106" s="10">
        <v>71.0</v>
      </c>
      <c r="F106" s="10">
        <v>174.0</v>
      </c>
      <c r="G106" s="10" t="s">
        <v>1155</v>
      </c>
      <c r="H106" s="26">
        <v>41646.0</v>
      </c>
      <c r="I106" s="10" t="s">
        <v>1118</v>
      </c>
      <c r="J106" s="20" t="s">
        <v>1189</v>
      </c>
      <c r="K106" s="20">
        <v>0.0</v>
      </c>
      <c r="L106" s="6">
        <f>VLOOKUP($M106,conca!$I$1:$J$16, 2, FALSE)</f>
        <v>11</v>
      </c>
      <c r="M106" s="27" t="s">
        <v>1045</v>
      </c>
      <c r="N106" s="10" t="s">
        <v>1112</v>
      </c>
      <c r="O106" s="10">
        <v>270.0</v>
      </c>
      <c r="P106" s="10">
        <v>281.0</v>
      </c>
      <c r="Q106" s="10">
        <v>346.0</v>
      </c>
      <c r="R106" s="10">
        <v>269.0</v>
      </c>
      <c r="S106" s="10">
        <v>352.0</v>
      </c>
      <c r="T106" s="10">
        <v>210.0</v>
      </c>
      <c r="U106" s="10">
        <v>1784.0</v>
      </c>
      <c r="V106" s="10">
        <v>391.0</v>
      </c>
      <c r="W106" s="6">
        <f>VLOOKUP($X106,conca!$A$1:$B$84, 2, FALSE)</f>
        <v>20</v>
      </c>
      <c r="X106" s="11" t="s">
        <v>45</v>
      </c>
      <c r="Y106" s="6">
        <f>VLOOKUP($Z106,conca!$E$1:$G$430, 2, FALSE)</f>
        <v>374</v>
      </c>
      <c r="Z106" s="11" t="s">
        <v>920</v>
      </c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</row>
    <row r="107">
      <c r="A107" s="25">
        <v>205008.0</v>
      </c>
      <c r="B107" s="10" t="s">
        <v>1325</v>
      </c>
      <c r="C107" s="10">
        <v>24.0</v>
      </c>
      <c r="D107" s="10">
        <v>71.0</v>
      </c>
      <c r="E107" s="10">
        <v>71.0</v>
      </c>
      <c r="F107" s="10">
        <v>157.0</v>
      </c>
      <c r="G107" s="10" t="s">
        <v>1326</v>
      </c>
      <c r="H107" s="26">
        <v>42926.0</v>
      </c>
      <c r="I107" s="10" t="s">
        <v>1165</v>
      </c>
      <c r="J107" s="20" t="s">
        <v>1310</v>
      </c>
      <c r="K107" s="20">
        <v>0.0</v>
      </c>
      <c r="L107" s="6">
        <f>VLOOKUP($M107,conca!$I$1:$J$16, 2, FALSE)</f>
        <v>6</v>
      </c>
      <c r="M107" s="27" t="s">
        <v>1040</v>
      </c>
      <c r="N107" s="10" t="s">
        <v>1112</v>
      </c>
      <c r="O107" s="10">
        <v>297.0</v>
      </c>
      <c r="P107" s="10">
        <v>363.0</v>
      </c>
      <c r="Q107" s="10">
        <v>379.0</v>
      </c>
      <c r="R107" s="10">
        <v>287.0</v>
      </c>
      <c r="S107" s="10">
        <v>311.0</v>
      </c>
      <c r="T107" s="10">
        <v>106.0</v>
      </c>
      <c r="U107" s="10">
        <v>1768.0</v>
      </c>
      <c r="V107" s="10">
        <v>381.0</v>
      </c>
      <c r="W107" s="6">
        <f>VLOOKUP($X107,conca!$A$1:$B$84, 2, FALSE)</f>
        <v>6</v>
      </c>
      <c r="X107" s="11" t="s">
        <v>17</v>
      </c>
      <c r="Y107" s="6">
        <f>VLOOKUP($Z107,conca!$E$1:$G$430, 2, FALSE)</f>
        <v>22</v>
      </c>
      <c r="Z107" s="11" t="s">
        <v>219</v>
      </c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</row>
    <row r="108">
      <c r="A108" s="25">
        <v>205243.0</v>
      </c>
      <c r="B108" s="10" t="s">
        <v>1327</v>
      </c>
      <c r="C108" s="10">
        <v>29.0</v>
      </c>
      <c r="D108" s="10">
        <v>71.0</v>
      </c>
      <c r="E108" s="10">
        <v>71.0</v>
      </c>
      <c r="F108" s="10">
        <v>187.0</v>
      </c>
      <c r="G108" s="10" t="s">
        <v>1124</v>
      </c>
      <c r="H108" s="26">
        <v>43664.0</v>
      </c>
      <c r="I108" s="10" t="s">
        <v>1142</v>
      </c>
      <c r="J108" s="20" t="s">
        <v>1115</v>
      </c>
      <c r="K108" s="20">
        <v>0.0</v>
      </c>
      <c r="L108" s="6">
        <f>VLOOKUP($M108,conca!$I$1:$J$16, 2, FALSE)</f>
        <v>5</v>
      </c>
      <c r="M108" s="27" t="s">
        <v>1039</v>
      </c>
      <c r="N108" s="10" t="s">
        <v>1112</v>
      </c>
      <c r="O108" s="10">
        <v>214.0</v>
      </c>
      <c r="P108" s="10">
        <v>196.0</v>
      </c>
      <c r="Q108" s="10">
        <v>239.0</v>
      </c>
      <c r="R108" s="10">
        <v>246.0</v>
      </c>
      <c r="S108" s="10">
        <v>308.0</v>
      </c>
      <c r="T108" s="10">
        <v>215.0</v>
      </c>
      <c r="U108" s="10">
        <v>1457.0</v>
      </c>
      <c r="V108" s="10">
        <v>314.0</v>
      </c>
      <c r="W108" s="6">
        <f>VLOOKUP($X108,conca!$A$1:$B$84, 2, FALSE)</f>
        <v>45</v>
      </c>
      <c r="X108" s="11" t="s">
        <v>95</v>
      </c>
      <c r="Y108" s="6">
        <f>VLOOKUP($Z108,conca!$E$1:$G$430, 2, FALSE)</f>
        <v>225</v>
      </c>
      <c r="Z108" s="11" t="s">
        <v>622</v>
      </c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</row>
    <row r="109">
      <c r="A109" s="25">
        <v>205409.0</v>
      </c>
      <c r="B109" s="10" t="s">
        <v>1328</v>
      </c>
      <c r="C109" s="10">
        <v>33.0</v>
      </c>
      <c r="D109" s="10">
        <v>73.0</v>
      </c>
      <c r="E109" s="10">
        <v>73.0</v>
      </c>
      <c r="F109" s="10">
        <v>174.0</v>
      </c>
      <c r="G109" s="10" t="s">
        <v>1228</v>
      </c>
      <c r="H109" s="26">
        <v>44013.0</v>
      </c>
      <c r="I109" s="10" t="s">
        <v>1204</v>
      </c>
      <c r="J109" s="20" t="s">
        <v>1230</v>
      </c>
      <c r="K109" s="20">
        <v>0.0</v>
      </c>
      <c r="L109" s="6">
        <f>VLOOKUP($M109,conca!$I$1:$J$16, 2, FALSE)</f>
        <v>4</v>
      </c>
      <c r="M109" s="27" t="s">
        <v>1038</v>
      </c>
      <c r="N109" s="10" t="s">
        <v>1112</v>
      </c>
      <c r="O109" s="10">
        <v>75.0</v>
      </c>
      <c r="P109" s="10">
        <v>91.0</v>
      </c>
      <c r="Q109" s="10">
        <v>267.0</v>
      </c>
      <c r="R109" s="10">
        <v>95.0</v>
      </c>
      <c r="S109" s="10">
        <v>239.0</v>
      </c>
      <c r="T109" s="10">
        <v>46.0</v>
      </c>
      <c r="U109" s="10">
        <v>1169.0</v>
      </c>
      <c r="V109" s="10">
        <v>397.0</v>
      </c>
      <c r="W109" s="6">
        <f>VLOOKUP($X109,conca!$A$1:$B$84, 2, FALSE)</f>
        <v>79</v>
      </c>
      <c r="X109" s="11" t="s">
        <v>163</v>
      </c>
      <c r="Y109" s="6">
        <f>VLOOKUP($Z109,conca!$E$1:$G$430, 2, FALSE)</f>
        <v>45</v>
      </c>
      <c r="Z109" s="11" t="s">
        <v>265</v>
      </c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</row>
    <row r="110">
      <c r="A110" s="25">
        <v>205559.0</v>
      </c>
      <c r="B110" s="10" t="s">
        <v>1329</v>
      </c>
      <c r="C110" s="10">
        <v>27.0</v>
      </c>
      <c r="D110" s="10">
        <v>69.0</v>
      </c>
      <c r="E110" s="10">
        <v>69.0</v>
      </c>
      <c r="F110" s="10">
        <v>163.0</v>
      </c>
      <c r="G110" s="10" t="s">
        <v>1155</v>
      </c>
      <c r="H110" s="26">
        <v>42976.0</v>
      </c>
      <c r="I110" s="10" t="s">
        <v>1110</v>
      </c>
      <c r="J110" s="20" t="s">
        <v>1111</v>
      </c>
      <c r="K110" s="20">
        <v>0.0</v>
      </c>
      <c r="L110" s="6">
        <f>VLOOKUP($M110,conca!$I$1:$J$16, 2, FALSE)</f>
        <v>1</v>
      </c>
      <c r="M110" s="27" t="s">
        <v>1035</v>
      </c>
      <c r="N110" s="10" t="s">
        <v>1112</v>
      </c>
      <c r="O110" s="10">
        <v>317.0</v>
      </c>
      <c r="P110" s="10">
        <v>297.0</v>
      </c>
      <c r="Q110" s="10">
        <v>397.0</v>
      </c>
      <c r="R110" s="10">
        <v>267.0</v>
      </c>
      <c r="S110" s="10">
        <v>322.0</v>
      </c>
      <c r="T110" s="10">
        <v>106.0</v>
      </c>
      <c r="U110" s="10">
        <v>1768.0</v>
      </c>
      <c r="V110" s="10">
        <v>384.0</v>
      </c>
      <c r="W110" s="6">
        <f>VLOOKUP($X110,conca!$A$1:$B$84, 2, FALSE)</f>
        <v>45</v>
      </c>
      <c r="X110" s="11" t="s">
        <v>95</v>
      </c>
      <c r="Y110" s="6">
        <f>VLOOKUP($Z110,conca!$E$1:$G$430, 2, FALSE)</f>
        <v>263</v>
      </c>
      <c r="Z110" s="11" t="s">
        <v>698</v>
      </c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</row>
    <row r="111">
      <c r="A111" s="25">
        <v>205818.0</v>
      </c>
      <c r="B111" s="10" t="s">
        <v>1330</v>
      </c>
      <c r="C111" s="10">
        <v>26.0</v>
      </c>
      <c r="D111" s="10">
        <v>71.0</v>
      </c>
      <c r="E111" s="10">
        <v>72.0</v>
      </c>
      <c r="F111" s="10">
        <v>154.0</v>
      </c>
      <c r="G111" s="10" t="s">
        <v>1124</v>
      </c>
      <c r="H111" s="26">
        <v>43469.0</v>
      </c>
      <c r="I111" s="10" t="s">
        <v>1250</v>
      </c>
      <c r="J111" s="20" t="s">
        <v>1310</v>
      </c>
      <c r="K111" s="20">
        <v>0.0</v>
      </c>
      <c r="L111" s="6">
        <f>VLOOKUP($M111,conca!$I$1:$J$16, 2, FALSE)</f>
        <v>2</v>
      </c>
      <c r="M111" s="27" t="s">
        <v>1036</v>
      </c>
      <c r="N111" s="10" t="s">
        <v>1112</v>
      </c>
      <c r="O111" s="10">
        <v>291.0</v>
      </c>
      <c r="P111" s="10">
        <v>332.0</v>
      </c>
      <c r="Q111" s="10">
        <v>384.0</v>
      </c>
      <c r="R111" s="10">
        <v>310.0</v>
      </c>
      <c r="S111" s="10">
        <v>343.0</v>
      </c>
      <c r="T111" s="10">
        <v>194.0</v>
      </c>
      <c r="U111" s="10">
        <v>1914.0</v>
      </c>
      <c r="V111" s="10">
        <v>400.0</v>
      </c>
      <c r="W111" s="6">
        <f>VLOOKUP($X111,conca!$A$1:$B$84, 2, FALSE)</f>
        <v>24</v>
      </c>
      <c r="X111" s="11" t="s">
        <v>53</v>
      </c>
      <c r="Y111" s="6">
        <f>VLOOKUP($Z111,conca!$E$1:$G$430, 2, FALSE)</f>
        <v>427</v>
      </c>
      <c r="Z111" s="11" t="s">
        <v>1026</v>
      </c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</row>
    <row r="112">
      <c r="A112" s="25">
        <v>205934.0</v>
      </c>
      <c r="B112" s="10" t="s">
        <v>1331</v>
      </c>
      <c r="C112" s="10">
        <v>25.0</v>
      </c>
      <c r="D112" s="10">
        <v>73.0</v>
      </c>
      <c r="E112" s="10">
        <v>73.0</v>
      </c>
      <c r="F112" s="10">
        <v>163.0</v>
      </c>
      <c r="G112" s="10" t="s">
        <v>1124</v>
      </c>
      <c r="H112" s="26">
        <v>42917.0</v>
      </c>
      <c r="I112" s="10" t="s">
        <v>1332</v>
      </c>
      <c r="J112" s="20" t="s">
        <v>1333</v>
      </c>
      <c r="K112" s="20">
        <v>0.0</v>
      </c>
      <c r="L112" s="6">
        <f>VLOOKUP($M112,conca!$I$1:$J$16, 2, FALSE)</f>
        <v>7</v>
      </c>
      <c r="M112" s="27" t="s">
        <v>1041</v>
      </c>
      <c r="N112" s="10" t="s">
        <v>1131</v>
      </c>
      <c r="O112" s="10">
        <v>272.0</v>
      </c>
      <c r="P112" s="10">
        <v>292.0</v>
      </c>
      <c r="Q112" s="10">
        <v>351.0</v>
      </c>
      <c r="R112" s="10">
        <v>286.0</v>
      </c>
      <c r="S112" s="10">
        <v>303.0</v>
      </c>
      <c r="T112" s="10">
        <v>217.0</v>
      </c>
      <c r="U112" s="10">
        <v>1746.0</v>
      </c>
      <c r="V112" s="10">
        <v>379.0</v>
      </c>
      <c r="W112" s="6">
        <f>VLOOKUP($X112,conca!$A$1:$B$84, 2, FALSE)</f>
        <v>38</v>
      </c>
      <c r="X112" s="11" t="s">
        <v>81</v>
      </c>
      <c r="Y112" s="6">
        <f>VLOOKUP($Z112,conca!$E$1:$G$430, 2, FALSE)</f>
        <v>376</v>
      </c>
      <c r="Z112" s="11" t="s">
        <v>924</v>
      </c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</row>
    <row r="113">
      <c r="A113" s="25">
        <v>205985.0</v>
      </c>
      <c r="B113" s="10" t="s">
        <v>1334</v>
      </c>
      <c r="C113" s="10">
        <v>28.0</v>
      </c>
      <c r="D113" s="10">
        <v>71.0</v>
      </c>
      <c r="E113" s="10">
        <v>71.0</v>
      </c>
      <c r="F113" s="10">
        <v>181.0</v>
      </c>
      <c r="G113" s="10" t="s">
        <v>1151</v>
      </c>
      <c r="H113" s="26">
        <v>42978.0</v>
      </c>
      <c r="I113" s="10" t="s">
        <v>1233</v>
      </c>
      <c r="J113" s="20" t="s">
        <v>1226</v>
      </c>
      <c r="K113" s="20">
        <v>0.0</v>
      </c>
      <c r="L113" s="6">
        <f>VLOOKUP($M113,conca!$I$1:$J$16, 2, FALSE)</f>
        <v>1</v>
      </c>
      <c r="M113" s="27" t="s">
        <v>1035</v>
      </c>
      <c r="N113" s="10" t="s">
        <v>1112</v>
      </c>
      <c r="O113" s="10">
        <v>328.0</v>
      </c>
      <c r="P113" s="10">
        <v>275.0</v>
      </c>
      <c r="Q113" s="10">
        <v>303.0</v>
      </c>
      <c r="R113" s="10">
        <v>327.0</v>
      </c>
      <c r="S113" s="10">
        <v>368.0</v>
      </c>
      <c r="T113" s="10">
        <v>90.0</v>
      </c>
      <c r="U113" s="10">
        <v>1749.0</v>
      </c>
      <c r="V113" s="10">
        <v>373.0</v>
      </c>
      <c r="W113" s="6">
        <f>VLOOKUP($X113,conca!$A$1:$B$84, 2, FALSE)</f>
        <v>71</v>
      </c>
      <c r="X113" s="11" t="s">
        <v>147</v>
      </c>
      <c r="Y113" s="6">
        <f>VLOOKUP($Z113,conca!$E$1:$G$430, 2, FALSE)</f>
        <v>329</v>
      </c>
      <c r="Z113" s="11" t="s">
        <v>830</v>
      </c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</row>
    <row r="114">
      <c r="A114" s="25">
        <v>206003.0</v>
      </c>
      <c r="B114" s="10" t="s">
        <v>1335</v>
      </c>
      <c r="C114" s="10">
        <v>26.0</v>
      </c>
      <c r="D114" s="10">
        <v>76.0</v>
      </c>
      <c r="E114" s="10">
        <v>76.0</v>
      </c>
      <c r="F114" s="10">
        <v>205.0</v>
      </c>
      <c r="G114" s="10" t="s">
        <v>1336</v>
      </c>
      <c r="H114" s="26">
        <v>42917.0</v>
      </c>
      <c r="I114" s="10" t="s">
        <v>1337</v>
      </c>
      <c r="J114" s="20" t="s">
        <v>1166</v>
      </c>
      <c r="K114" s="20">
        <v>0.0</v>
      </c>
      <c r="L114" s="6">
        <f>VLOOKUP($M114,conca!$I$1:$J$16, 2, FALSE)</f>
        <v>4</v>
      </c>
      <c r="M114" s="27" t="s">
        <v>1038</v>
      </c>
      <c r="N114" s="10" t="s">
        <v>1112</v>
      </c>
      <c r="O114" s="10">
        <v>90.0</v>
      </c>
      <c r="P114" s="10">
        <v>101.0</v>
      </c>
      <c r="Q114" s="10">
        <v>270.0</v>
      </c>
      <c r="R114" s="10">
        <v>141.0</v>
      </c>
      <c r="S114" s="10">
        <v>240.0</v>
      </c>
      <c r="T114" s="10">
        <v>58.0</v>
      </c>
      <c r="U114" s="10">
        <v>1276.0</v>
      </c>
      <c r="V114" s="10">
        <v>418.0</v>
      </c>
      <c r="W114" s="6">
        <f>VLOOKUP($X114,conca!$A$1:$B$84, 2, FALSE)</f>
        <v>72</v>
      </c>
      <c r="X114" s="11" t="s">
        <v>149</v>
      </c>
      <c r="Y114" s="6">
        <f>VLOOKUP($Z114,conca!$E$1:$G$430, 2, FALSE)</f>
        <v>318</v>
      </c>
      <c r="Z114" s="11" t="s">
        <v>808</v>
      </c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</row>
    <row r="115">
      <c r="A115" s="25">
        <v>206091.0</v>
      </c>
      <c r="B115" s="10" t="s">
        <v>1338</v>
      </c>
      <c r="C115" s="10">
        <v>23.0</v>
      </c>
      <c r="D115" s="10">
        <v>62.0</v>
      </c>
      <c r="E115" s="10">
        <v>63.0</v>
      </c>
      <c r="F115" s="10">
        <v>196.0</v>
      </c>
      <c r="G115" s="10" t="s">
        <v>1159</v>
      </c>
      <c r="H115" s="26">
        <v>42188.0</v>
      </c>
      <c r="I115" s="10" t="s">
        <v>1243</v>
      </c>
      <c r="J115" s="20" t="s">
        <v>1130</v>
      </c>
      <c r="K115" s="20">
        <v>0.0</v>
      </c>
      <c r="L115" s="6">
        <f>VLOOKUP($M115,conca!$I$1:$J$16, 2, FALSE)</f>
        <v>5</v>
      </c>
      <c r="M115" s="27" t="s">
        <v>1039</v>
      </c>
      <c r="N115" s="10" t="s">
        <v>1112</v>
      </c>
      <c r="O115" s="10">
        <v>215.0</v>
      </c>
      <c r="P115" s="10">
        <v>217.0</v>
      </c>
      <c r="Q115" s="10">
        <v>287.0</v>
      </c>
      <c r="R115" s="10">
        <v>248.0</v>
      </c>
      <c r="S115" s="10">
        <v>292.0</v>
      </c>
      <c r="T115" s="10">
        <v>189.0</v>
      </c>
      <c r="U115" s="10">
        <v>1501.0</v>
      </c>
      <c r="V115" s="10">
        <v>320.0</v>
      </c>
      <c r="W115" s="6">
        <f>VLOOKUP($X115,conca!$A$1:$B$84, 2, FALSE)</f>
        <v>24</v>
      </c>
      <c r="X115" s="11" t="s">
        <v>53</v>
      </c>
      <c r="Y115" s="6">
        <f>VLOOKUP($Z115,conca!$E$1:$G$430, 2, FALSE)</f>
        <v>343</v>
      </c>
      <c r="Z115" s="11" t="s">
        <v>858</v>
      </c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</row>
    <row r="116">
      <c r="A116" s="25">
        <v>206161.0</v>
      </c>
      <c r="B116" s="10" t="s">
        <v>1339</v>
      </c>
      <c r="C116" s="10">
        <v>27.0</v>
      </c>
      <c r="D116" s="10">
        <v>66.0</v>
      </c>
      <c r="E116" s="10">
        <v>66.0</v>
      </c>
      <c r="F116" s="10">
        <v>176.0</v>
      </c>
      <c r="G116" s="10" t="s">
        <v>1155</v>
      </c>
      <c r="H116" s="26">
        <v>42610.0</v>
      </c>
      <c r="I116" s="10" t="s">
        <v>1340</v>
      </c>
      <c r="J116" s="20" t="s">
        <v>1173</v>
      </c>
      <c r="K116" s="20">
        <v>0.0</v>
      </c>
      <c r="L116" s="6">
        <f>VLOOKUP($M116,conca!$I$1:$J$16, 2, FALSE)</f>
        <v>7</v>
      </c>
      <c r="M116" s="27" t="s">
        <v>1041</v>
      </c>
      <c r="N116" s="10" t="s">
        <v>1131</v>
      </c>
      <c r="O116" s="10">
        <v>290.0</v>
      </c>
      <c r="P116" s="10">
        <v>309.0</v>
      </c>
      <c r="Q116" s="10">
        <v>335.0</v>
      </c>
      <c r="R116" s="10">
        <v>298.0</v>
      </c>
      <c r="S116" s="10">
        <v>322.0</v>
      </c>
      <c r="T116" s="10">
        <v>198.0</v>
      </c>
      <c r="U116" s="10">
        <v>1805.0</v>
      </c>
      <c r="V116" s="10">
        <v>381.0</v>
      </c>
      <c r="W116" s="6">
        <f>VLOOKUP($X116,conca!$A$1:$B$84, 2, FALSE)</f>
        <v>49</v>
      </c>
      <c r="X116" s="11" t="s">
        <v>103</v>
      </c>
      <c r="Y116" s="6">
        <f>VLOOKUP($Z116,conca!$E$1:$G$430, 2, FALSE)</f>
        <v>128</v>
      </c>
      <c r="Z116" s="11" t="s">
        <v>430</v>
      </c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</row>
    <row r="117">
      <c r="A117" s="25">
        <v>206273.0</v>
      </c>
      <c r="B117" s="10" t="s">
        <v>1341</v>
      </c>
      <c r="C117" s="10">
        <v>26.0</v>
      </c>
      <c r="D117" s="10">
        <v>79.0</v>
      </c>
      <c r="E117" s="10">
        <v>78.0</v>
      </c>
      <c r="F117" s="10">
        <v>161.0</v>
      </c>
      <c r="G117" s="10" t="s">
        <v>1109</v>
      </c>
      <c r="H117" s="26">
        <v>41500.0</v>
      </c>
      <c r="I117" s="10" t="s">
        <v>1342</v>
      </c>
      <c r="J117" s="20" t="s">
        <v>1114</v>
      </c>
      <c r="K117" s="20">
        <v>0.0</v>
      </c>
      <c r="L117" s="6">
        <f>VLOOKUP($M117,conca!$I$1:$J$16, 2, FALSE)</f>
        <v>14</v>
      </c>
      <c r="M117" s="27" t="s">
        <v>1048</v>
      </c>
      <c r="N117" s="10" t="s">
        <v>1112</v>
      </c>
      <c r="O117" s="10">
        <v>351.0</v>
      </c>
      <c r="P117" s="10">
        <v>377.0</v>
      </c>
      <c r="Q117" s="10">
        <v>409.0</v>
      </c>
      <c r="R117" s="10">
        <v>342.0</v>
      </c>
      <c r="S117" s="10">
        <v>343.0</v>
      </c>
      <c r="T117" s="10">
        <v>125.0</v>
      </c>
      <c r="U117" s="10">
        <v>2005.0</v>
      </c>
      <c r="V117" s="10">
        <v>429.0</v>
      </c>
      <c r="W117" s="6">
        <f>VLOOKUP($X117,conca!$A$1:$B$84, 2, FALSE)</f>
        <v>62</v>
      </c>
      <c r="X117" s="11" t="s">
        <v>129</v>
      </c>
      <c r="Y117" s="6">
        <f>VLOOKUP($Z117,conca!$E$1:$G$430, 2, FALSE)</f>
        <v>131</v>
      </c>
      <c r="Z117" s="11" t="s">
        <v>436</v>
      </c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</row>
    <row r="118">
      <c r="A118" s="25">
        <v>206558.0</v>
      </c>
      <c r="B118" s="10" t="s">
        <v>1343</v>
      </c>
      <c r="C118" s="10">
        <v>25.0</v>
      </c>
      <c r="D118" s="10">
        <v>64.0</v>
      </c>
      <c r="E118" s="10">
        <v>65.0</v>
      </c>
      <c r="F118" s="10">
        <v>157.0</v>
      </c>
      <c r="G118" s="10" t="s">
        <v>1155</v>
      </c>
      <c r="H118" s="26">
        <v>43282.0</v>
      </c>
      <c r="I118" s="10" t="s">
        <v>1340</v>
      </c>
      <c r="J118" s="20" t="s">
        <v>1130</v>
      </c>
      <c r="K118" s="20">
        <v>0.0</v>
      </c>
      <c r="L118" s="6">
        <f>VLOOKUP($M118,conca!$I$1:$J$16, 2, FALSE)</f>
        <v>14</v>
      </c>
      <c r="M118" s="27" t="s">
        <v>1048</v>
      </c>
      <c r="N118" s="10" t="s">
        <v>1131</v>
      </c>
      <c r="O118" s="10">
        <v>290.0</v>
      </c>
      <c r="P118" s="10">
        <v>299.0</v>
      </c>
      <c r="Q118" s="10">
        <v>357.0</v>
      </c>
      <c r="R118" s="10">
        <v>273.0</v>
      </c>
      <c r="S118" s="10">
        <v>324.0</v>
      </c>
      <c r="T118" s="10">
        <v>142.0</v>
      </c>
      <c r="U118" s="10">
        <v>1753.0</v>
      </c>
      <c r="V118" s="10">
        <v>372.0</v>
      </c>
      <c r="W118" s="6">
        <f>VLOOKUP($X118,conca!$A$1:$B$84, 2, FALSE)</f>
        <v>24</v>
      </c>
      <c r="X118" s="11" t="s">
        <v>53</v>
      </c>
      <c r="Y118" s="6">
        <f>VLOOKUP($Z118,conca!$E$1:$G$430, 2, FALSE)</f>
        <v>220</v>
      </c>
      <c r="Z118" s="11" t="s">
        <v>612</v>
      </c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</row>
    <row r="119">
      <c r="A119" s="25">
        <v>206562.0</v>
      </c>
      <c r="B119" s="10" t="s">
        <v>1344</v>
      </c>
      <c r="C119" s="10">
        <v>25.0</v>
      </c>
      <c r="D119" s="10">
        <v>64.0</v>
      </c>
      <c r="E119" s="10">
        <v>68.0</v>
      </c>
      <c r="F119" s="10">
        <v>165.0</v>
      </c>
      <c r="G119" s="10" t="s">
        <v>1124</v>
      </c>
      <c r="H119" s="26">
        <v>41883.0</v>
      </c>
      <c r="I119" s="10" t="s">
        <v>1340</v>
      </c>
      <c r="J119" s="20" t="s">
        <v>1130</v>
      </c>
      <c r="K119" s="20">
        <v>0.0</v>
      </c>
      <c r="L119" s="6">
        <f>VLOOKUP($M119,conca!$I$1:$J$16, 2, FALSE)</f>
        <v>11</v>
      </c>
      <c r="M119" s="27" t="s">
        <v>1045</v>
      </c>
      <c r="N119" s="10" t="s">
        <v>1112</v>
      </c>
      <c r="O119" s="10">
        <v>266.0</v>
      </c>
      <c r="P119" s="10">
        <v>292.0</v>
      </c>
      <c r="Q119" s="10">
        <v>330.0</v>
      </c>
      <c r="R119" s="10">
        <v>305.0</v>
      </c>
      <c r="S119" s="10">
        <v>307.0</v>
      </c>
      <c r="T119" s="10">
        <v>194.0</v>
      </c>
      <c r="U119" s="10">
        <v>1737.0</v>
      </c>
      <c r="V119" s="10">
        <v>375.0</v>
      </c>
      <c r="W119" s="6">
        <f>VLOOKUP($X119,conca!$A$1:$B$84, 2, FALSE)</f>
        <v>82</v>
      </c>
      <c r="X119" s="11" t="s">
        <v>169</v>
      </c>
      <c r="Y119" s="6">
        <f>VLOOKUP($Z119,conca!$E$1:$G$430, 2, FALSE)</f>
        <v>216</v>
      </c>
      <c r="Z119" s="11" t="s">
        <v>604</v>
      </c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</row>
    <row r="120">
      <c r="A120" s="25">
        <v>206571.0</v>
      </c>
      <c r="B120" s="10" t="s">
        <v>1345</v>
      </c>
      <c r="C120" s="10">
        <v>25.0</v>
      </c>
      <c r="D120" s="10">
        <v>71.0</v>
      </c>
      <c r="E120" s="10">
        <v>71.0</v>
      </c>
      <c r="F120" s="10">
        <v>157.0</v>
      </c>
      <c r="G120" s="10" t="s">
        <v>1155</v>
      </c>
      <c r="H120" s="26">
        <v>41878.0</v>
      </c>
      <c r="I120" s="10" t="s">
        <v>1250</v>
      </c>
      <c r="J120" s="20" t="s">
        <v>1111</v>
      </c>
      <c r="K120" s="20">
        <v>0.0</v>
      </c>
      <c r="L120" s="6">
        <f>VLOOKUP($M120,conca!$I$1:$J$16, 2, FALSE)</f>
        <v>6</v>
      </c>
      <c r="M120" s="27" t="s">
        <v>1040</v>
      </c>
      <c r="N120" s="10" t="s">
        <v>1131</v>
      </c>
      <c r="O120" s="10">
        <v>309.0</v>
      </c>
      <c r="P120" s="10">
        <v>362.0</v>
      </c>
      <c r="Q120" s="10">
        <v>353.0</v>
      </c>
      <c r="R120" s="10">
        <v>274.0</v>
      </c>
      <c r="S120" s="10">
        <v>360.0</v>
      </c>
      <c r="T120" s="10">
        <v>65.0</v>
      </c>
      <c r="U120" s="10">
        <v>1779.0</v>
      </c>
      <c r="V120" s="10">
        <v>380.0</v>
      </c>
      <c r="W120" s="6">
        <f>VLOOKUP($X120,conca!$A$1:$B$84, 2, FALSE)</f>
        <v>24</v>
      </c>
      <c r="X120" s="11" t="s">
        <v>53</v>
      </c>
      <c r="Y120" s="6">
        <f>VLOOKUP($Z120,conca!$E$1:$G$430, 2, FALSE)</f>
        <v>286</v>
      </c>
      <c r="Z120" s="11" t="s">
        <v>744</v>
      </c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</row>
    <row r="121">
      <c r="A121" s="25">
        <v>207753.0</v>
      </c>
      <c r="B121" s="10" t="s">
        <v>1346</v>
      </c>
      <c r="C121" s="10">
        <v>32.0</v>
      </c>
      <c r="D121" s="10">
        <v>67.0</v>
      </c>
      <c r="E121" s="10">
        <v>67.0</v>
      </c>
      <c r="F121" s="10">
        <v>179.0</v>
      </c>
      <c r="G121" s="10" t="s">
        <v>1151</v>
      </c>
      <c r="H121" s="26">
        <v>43832.0</v>
      </c>
      <c r="I121" s="10" t="s">
        <v>1347</v>
      </c>
      <c r="J121" s="20" t="s">
        <v>1176</v>
      </c>
      <c r="K121" s="20">
        <v>0.0</v>
      </c>
      <c r="L121" s="6">
        <f>VLOOKUP($M121,conca!$I$1:$J$16, 2, FALSE)</f>
        <v>5</v>
      </c>
      <c r="M121" s="27" t="s">
        <v>1039</v>
      </c>
      <c r="N121" s="10" t="s">
        <v>1112</v>
      </c>
      <c r="O121" s="10">
        <v>191.0</v>
      </c>
      <c r="P121" s="10">
        <v>192.0</v>
      </c>
      <c r="Q121" s="10">
        <v>230.0</v>
      </c>
      <c r="R121" s="10">
        <v>230.0</v>
      </c>
      <c r="S121" s="10">
        <v>266.0</v>
      </c>
      <c r="T121" s="10">
        <v>207.0</v>
      </c>
      <c r="U121" s="10">
        <v>1368.0</v>
      </c>
      <c r="V121" s="10">
        <v>291.0</v>
      </c>
      <c r="W121" s="6">
        <f>VLOOKUP($X121,conca!$A$1:$B$84, 2, FALSE)</f>
        <v>41</v>
      </c>
      <c r="X121" s="11" t="s">
        <v>87</v>
      </c>
      <c r="Y121" s="6">
        <f>VLOOKUP($Z121,conca!$E$1:$G$430, 2, FALSE)</f>
        <v>83</v>
      </c>
      <c r="Z121" s="11" t="s">
        <v>341</v>
      </c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</row>
    <row r="122">
      <c r="A122" s="25">
        <v>207943.0</v>
      </c>
      <c r="B122" s="10" t="s">
        <v>1348</v>
      </c>
      <c r="C122" s="10">
        <v>27.0</v>
      </c>
      <c r="D122" s="10">
        <v>67.0</v>
      </c>
      <c r="E122" s="10">
        <v>70.0</v>
      </c>
      <c r="F122" s="10">
        <v>161.0</v>
      </c>
      <c r="G122" s="10" t="s">
        <v>1151</v>
      </c>
      <c r="H122" s="26">
        <v>43282.0</v>
      </c>
      <c r="I122" s="10" t="s">
        <v>1191</v>
      </c>
      <c r="J122" s="20" t="s">
        <v>1115</v>
      </c>
      <c r="K122" s="20">
        <v>0.0</v>
      </c>
      <c r="L122" s="6">
        <f>VLOOKUP($M122,conca!$I$1:$J$16, 2, FALSE)</f>
        <v>11</v>
      </c>
      <c r="M122" s="27" t="s">
        <v>1045</v>
      </c>
      <c r="N122" s="10" t="s">
        <v>1112</v>
      </c>
      <c r="O122" s="10">
        <v>295.0</v>
      </c>
      <c r="P122" s="10">
        <v>321.0</v>
      </c>
      <c r="Q122" s="10">
        <v>308.0</v>
      </c>
      <c r="R122" s="10">
        <v>324.0</v>
      </c>
      <c r="S122" s="10">
        <v>362.0</v>
      </c>
      <c r="T122" s="10">
        <v>208.0</v>
      </c>
      <c r="U122" s="10">
        <v>1864.0</v>
      </c>
      <c r="V122" s="10">
        <v>386.0</v>
      </c>
      <c r="W122" s="6">
        <f>VLOOKUP($X122,conca!$A$1:$B$84, 2, FALSE)</f>
        <v>6</v>
      </c>
      <c r="X122" s="11" t="s">
        <v>17</v>
      </c>
      <c r="Y122" s="6">
        <f>VLOOKUP($Z122,conca!$E$1:$G$430, 2, FALSE)</f>
        <v>109</v>
      </c>
      <c r="Z122" s="11" t="s">
        <v>392</v>
      </c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</row>
    <row r="123">
      <c r="A123" s="25">
        <v>208502.0</v>
      </c>
      <c r="B123" s="10" t="s">
        <v>1349</v>
      </c>
      <c r="C123" s="10">
        <v>27.0</v>
      </c>
      <c r="D123" s="10">
        <v>72.0</v>
      </c>
      <c r="E123" s="10">
        <v>72.0</v>
      </c>
      <c r="F123" s="10">
        <v>161.0</v>
      </c>
      <c r="G123" s="10" t="s">
        <v>1210</v>
      </c>
      <c r="H123" s="26">
        <v>43647.0</v>
      </c>
      <c r="I123" s="10" t="s">
        <v>1135</v>
      </c>
      <c r="J123" s="20" t="s">
        <v>1350</v>
      </c>
      <c r="K123" s="20">
        <v>0.0</v>
      </c>
      <c r="L123" s="6">
        <f>VLOOKUP($M123,conca!$I$1:$J$16, 2, FALSE)</f>
        <v>12</v>
      </c>
      <c r="M123" s="27" t="s">
        <v>1046</v>
      </c>
      <c r="N123" s="10" t="s">
        <v>1112</v>
      </c>
      <c r="O123" s="10">
        <v>255.0</v>
      </c>
      <c r="P123" s="10">
        <v>298.0</v>
      </c>
      <c r="Q123" s="10">
        <v>363.0</v>
      </c>
      <c r="R123" s="10">
        <v>317.0</v>
      </c>
      <c r="S123" s="10">
        <v>303.0</v>
      </c>
      <c r="T123" s="10">
        <v>208.0</v>
      </c>
      <c r="U123" s="10">
        <v>1797.0</v>
      </c>
      <c r="V123" s="10">
        <v>386.0</v>
      </c>
      <c r="W123" s="6">
        <f>VLOOKUP($X123,conca!$A$1:$B$84, 2, FALSE)</f>
        <v>46</v>
      </c>
      <c r="X123" s="11" t="s">
        <v>97</v>
      </c>
      <c r="Y123" s="6">
        <f>VLOOKUP($Z123,conca!$E$1:$G$430, 2, FALSE)</f>
        <v>47</v>
      </c>
      <c r="Z123" s="11" t="s">
        <v>269</v>
      </c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</row>
    <row r="124">
      <c r="A124" s="25">
        <v>208534.0</v>
      </c>
      <c r="B124" s="10" t="s">
        <v>1351</v>
      </c>
      <c r="C124" s="10">
        <v>26.0</v>
      </c>
      <c r="D124" s="10">
        <v>70.0</v>
      </c>
      <c r="E124" s="10">
        <v>72.0</v>
      </c>
      <c r="F124" s="10">
        <v>198.0</v>
      </c>
      <c r="G124" s="10" t="s">
        <v>1124</v>
      </c>
      <c r="H124" s="26">
        <v>43314.0</v>
      </c>
      <c r="I124" s="10" t="s">
        <v>1142</v>
      </c>
      <c r="J124" s="20" t="s">
        <v>1352</v>
      </c>
      <c r="K124" s="20">
        <v>0.0</v>
      </c>
      <c r="L124" s="6">
        <f>VLOOKUP($M124,conca!$I$1:$J$16, 2, FALSE)</f>
        <v>5</v>
      </c>
      <c r="M124" s="27" t="s">
        <v>1039</v>
      </c>
      <c r="N124" s="10" t="s">
        <v>1112</v>
      </c>
      <c r="O124" s="10">
        <v>249.0</v>
      </c>
      <c r="P124" s="10">
        <v>230.0</v>
      </c>
      <c r="Q124" s="10">
        <v>269.0</v>
      </c>
      <c r="R124" s="10">
        <v>234.0</v>
      </c>
      <c r="S124" s="10">
        <v>281.0</v>
      </c>
      <c r="T124" s="10">
        <v>213.0</v>
      </c>
      <c r="U124" s="10">
        <v>1538.0</v>
      </c>
      <c r="V124" s="10">
        <v>339.0</v>
      </c>
      <c r="W124" s="6">
        <f>VLOOKUP($X124,conca!$A$1:$B$84, 2, FALSE)</f>
        <v>24</v>
      </c>
      <c r="X124" s="11" t="s">
        <v>53</v>
      </c>
      <c r="Y124" s="6">
        <f>VLOOKUP($Z124,conca!$E$1:$G$430, 2, FALSE)</f>
        <v>268</v>
      </c>
      <c r="Z124" s="11" t="s">
        <v>708</v>
      </c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</row>
    <row r="125">
      <c r="A125" s="25">
        <v>209289.0</v>
      </c>
      <c r="B125" s="10" t="s">
        <v>1353</v>
      </c>
      <c r="C125" s="10">
        <v>26.0</v>
      </c>
      <c r="D125" s="10">
        <v>74.0</v>
      </c>
      <c r="E125" s="10">
        <v>74.0</v>
      </c>
      <c r="F125" s="10">
        <v>154.0</v>
      </c>
      <c r="G125" s="10" t="s">
        <v>1124</v>
      </c>
      <c r="H125" s="26">
        <v>42186.0</v>
      </c>
      <c r="I125" s="10" t="s">
        <v>1145</v>
      </c>
      <c r="J125" s="20" t="s">
        <v>1146</v>
      </c>
      <c r="K125" s="20">
        <v>0.0</v>
      </c>
      <c r="L125" s="6">
        <f>VLOOKUP($M125,conca!$I$1:$J$16, 2, FALSE)</f>
        <v>14</v>
      </c>
      <c r="M125" s="27" t="s">
        <v>1048</v>
      </c>
      <c r="N125" s="10" t="s">
        <v>1131</v>
      </c>
      <c r="O125" s="10">
        <v>339.0</v>
      </c>
      <c r="P125" s="10">
        <v>338.0</v>
      </c>
      <c r="Q125" s="10">
        <v>355.0</v>
      </c>
      <c r="R125" s="10">
        <v>312.0</v>
      </c>
      <c r="S125" s="10">
        <v>292.0</v>
      </c>
      <c r="T125" s="10">
        <v>215.0</v>
      </c>
      <c r="U125" s="10">
        <v>1918.0</v>
      </c>
      <c r="V125" s="10">
        <v>404.0</v>
      </c>
      <c r="W125" s="6">
        <f>VLOOKUP($X125,conca!$A$1:$B$84, 2, FALSE)</f>
        <v>59</v>
      </c>
      <c r="X125" s="11" t="s">
        <v>123</v>
      </c>
      <c r="Y125" s="6">
        <f>VLOOKUP($Z125,conca!$E$1:$G$430, 2, FALSE)</f>
        <v>360</v>
      </c>
      <c r="Z125" s="11" t="s">
        <v>892</v>
      </c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</row>
    <row r="126">
      <c r="A126" s="25">
        <v>209729.0</v>
      </c>
      <c r="B126" s="10" t="s">
        <v>1354</v>
      </c>
      <c r="C126" s="10">
        <v>25.0</v>
      </c>
      <c r="D126" s="10">
        <v>69.0</v>
      </c>
      <c r="E126" s="10">
        <v>71.0</v>
      </c>
      <c r="F126" s="10">
        <v>161.0</v>
      </c>
      <c r="G126" s="10" t="s">
        <v>1124</v>
      </c>
      <c r="H126" s="26">
        <v>43312.0</v>
      </c>
      <c r="I126" s="10" t="s">
        <v>1168</v>
      </c>
      <c r="J126" s="20" t="s">
        <v>1115</v>
      </c>
      <c r="K126" s="20">
        <v>0.0</v>
      </c>
      <c r="L126" s="6">
        <f>VLOOKUP($M126,conca!$I$1:$J$16, 2, FALSE)</f>
        <v>6</v>
      </c>
      <c r="M126" s="27" t="s">
        <v>1040</v>
      </c>
      <c r="N126" s="10" t="s">
        <v>1112</v>
      </c>
      <c r="O126" s="10">
        <v>279.0</v>
      </c>
      <c r="P126" s="10">
        <v>328.0</v>
      </c>
      <c r="Q126" s="10">
        <v>409.0</v>
      </c>
      <c r="R126" s="10">
        <v>268.0</v>
      </c>
      <c r="S126" s="10">
        <v>277.0</v>
      </c>
      <c r="T126" s="10">
        <v>108.0</v>
      </c>
      <c r="U126" s="10">
        <v>1727.0</v>
      </c>
      <c r="V126" s="10">
        <v>363.0</v>
      </c>
      <c r="W126" s="6">
        <f>VLOOKUP($X126,conca!$A$1:$B$84, 2, FALSE)</f>
        <v>64</v>
      </c>
      <c r="X126" s="11" t="s">
        <v>133</v>
      </c>
      <c r="Y126" s="6">
        <f>VLOOKUP($Z126,conca!$E$1:$G$430, 2, FALSE)</f>
        <v>136</v>
      </c>
      <c r="Z126" s="11" t="s">
        <v>446</v>
      </c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</row>
    <row r="127">
      <c r="A127" s="25">
        <v>209750.0</v>
      </c>
      <c r="B127" s="10" t="s">
        <v>1355</v>
      </c>
      <c r="C127" s="10">
        <v>25.0</v>
      </c>
      <c r="D127" s="10">
        <v>62.0</v>
      </c>
      <c r="E127" s="10">
        <v>62.0</v>
      </c>
      <c r="F127" s="10">
        <v>176.0</v>
      </c>
      <c r="G127" s="10" t="s">
        <v>1124</v>
      </c>
      <c r="H127" s="26">
        <v>42748.0</v>
      </c>
      <c r="I127" s="10" t="s">
        <v>1129</v>
      </c>
      <c r="J127" s="20" t="s">
        <v>1176</v>
      </c>
      <c r="K127" s="20">
        <v>0.0</v>
      </c>
      <c r="L127" s="6">
        <f>VLOOKUP($M127,conca!$I$1:$J$16, 2, FALSE)</f>
        <v>4</v>
      </c>
      <c r="M127" s="27" t="s">
        <v>1038</v>
      </c>
      <c r="N127" s="10" t="s">
        <v>1112</v>
      </c>
      <c r="O127" s="10">
        <v>85.0</v>
      </c>
      <c r="P127" s="10">
        <v>104.0</v>
      </c>
      <c r="Q127" s="10">
        <v>250.0</v>
      </c>
      <c r="R127" s="10">
        <v>139.0</v>
      </c>
      <c r="S127" s="10">
        <v>235.0</v>
      </c>
      <c r="T127" s="10">
        <v>39.0</v>
      </c>
      <c r="U127" s="10">
        <v>1161.0</v>
      </c>
      <c r="V127" s="10">
        <v>354.0</v>
      </c>
      <c r="W127" s="6">
        <f>VLOOKUP($X127,conca!$A$1:$B$84, 2, FALSE)</f>
        <v>60</v>
      </c>
      <c r="X127" s="11" t="s">
        <v>125</v>
      </c>
      <c r="Y127" s="6">
        <f>VLOOKUP($Z127,conca!$E$1:$G$430, 2, FALSE)</f>
        <v>269</v>
      </c>
      <c r="Z127" s="11" t="s">
        <v>710</v>
      </c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</row>
    <row r="128">
      <c r="A128" s="25">
        <v>209828.0</v>
      </c>
      <c r="B128" s="10" t="s">
        <v>1356</v>
      </c>
      <c r="C128" s="10">
        <v>25.0</v>
      </c>
      <c r="D128" s="10">
        <v>71.0</v>
      </c>
      <c r="E128" s="10">
        <v>72.0</v>
      </c>
      <c r="F128" s="10">
        <v>172.0</v>
      </c>
      <c r="G128" s="10" t="s">
        <v>1155</v>
      </c>
      <c r="H128" s="26">
        <v>42968.0</v>
      </c>
      <c r="I128" s="10" t="s">
        <v>1135</v>
      </c>
      <c r="J128" s="20" t="s">
        <v>1115</v>
      </c>
      <c r="K128" s="20">
        <v>0.0</v>
      </c>
      <c r="L128" s="6">
        <f>VLOOKUP($M128,conca!$I$1:$J$16, 2, FALSE)</f>
        <v>6</v>
      </c>
      <c r="M128" s="27" t="s">
        <v>1040</v>
      </c>
      <c r="N128" s="10" t="s">
        <v>1112</v>
      </c>
      <c r="O128" s="10">
        <v>316.0</v>
      </c>
      <c r="P128" s="10">
        <v>352.0</v>
      </c>
      <c r="Q128" s="10">
        <v>354.0</v>
      </c>
      <c r="R128" s="10">
        <v>280.0</v>
      </c>
      <c r="S128" s="10">
        <v>370.0</v>
      </c>
      <c r="T128" s="10">
        <v>117.0</v>
      </c>
      <c r="U128" s="10">
        <v>1853.0</v>
      </c>
      <c r="V128" s="10">
        <v>392.0</v>
      </c>
      <c r="W128" s="6">
        <f>VLOOKUP($X128,conca!$A$1:$B$84, 2, FALSE)</f>
        <v>6</v>
      </c>
      <c r="X128" s="11" t="s">
        <v>17</v>
      </c>
      <c r="Y128" s="6">
        <f>VLOOKUP($Z128,conca!$E$1:$G$430, 2, FALSE)</f>
        <v>389</v>
      </c>
      <c r="Z128" s="11" t="s">
        <v>950</v>
      </c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</row>
    <row r="129">
      <c r="A129" s="25">
        <v>210212.0</v>
      </c>
      <c r="B129" s="10" t="s">
        <v>1357</v>
      </c>
      <c r="C129" s="10">
        <v>29.0</v>
      </c>
      <c r="D129" s="10">
        <v>76.0</v>
      </c>
      <c r="E129" s="10">
        <v>76.0</v>
      </c>
      <c r="F129" s="10">
        <v>154.0</v>
      </c>
      <c r="G129" s="10" t="s">
        <v>1124</v>
      </c>
      <c r="H129" s="26">
        <v>43472.0</v>
      </c>
      <c r="I129" s="10" t="s">
        <v>1337</v>
      </c>
      <c r="J129" s="20" t="s">
        <v>1264</v>
      </c>
      <c r="K129" s="20">
        <v>0.0</v>
      </c>
      <c r="L129" s="6">
        <f>VLOOKUP($M129,conca!$I$1:$J$16, 2, FALSE)</f>
        <v>14</v>
      </c>
      <c r="M129" s="27" t="s">
        <v>1048</v>
      </c>
      <c r="N129" s="10" t="s">
        <v>1112</v>
      </c>
      <c r="O129" s="10">
        <v>343.0</v>
      </c>
      <c r="P129" s="10">
        <v>353.0</v>
      </c>
      <c r="Q129" s="10">
        <v>414.0</v>
      </c>
      <c r="R129" s="10">
        <v>318.0</v>
      </c>
      <c r="S129" s="10">
        <v>362.0</v>
      </c>
      <c r="T129" s="10">
        <v>126.0</v>
      </c>
      <c r="U129" s="10">
        <v>1969.0</v>
      </c>
      <c r="V129" s="10">
        <v>415.0</v>
      </c>
      <c r="W129" s="6">
        <f>VLOOKUP($X129,conca!$A$1:$B$84, 2, FALSE)</f>
        <v>10</v>
      </c>
      <c r="X129" s="11" t="s">
        <v>25</v>
      </c>
      <c r="Y129" s="6">
        <f>VLOOKUP($Z129,conca!$E$1:$G$430, 2, FALSE)</f>
        <v>332</v>
      </c>
      <c r="Z129" s="11" t="s">
        <v>836</v>
      </c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</row>
    <row r="130">
      <c r="A130" s="25">
        <v>210214.0</v>
      </c>
      <c r="B130" s="10" t="s">
        <v>1358</v>
      </c>
      <c r="C130" s="10">
        <v>29.0</v>
      </c>
      <c r="D130" s="10">
        <v>70.0</v>
      </c>
      <c r="E130" s="10">
        <v>71.0</v>
      </c>
      <c r="F130" s="10">
        <v>143.0</v>
      </c>
      <c r="G130" s="10" t="s">
        <v>1124</v>
      </c>
      <c r="H130" s="26">
        <v>42920.0</v>
      </c>
      <c r="I130" s="10" t="s">
        <v>1175</v>
      </c>
      <c r="J130" s="20" t="s">
        <v>1226</v>
      </c>
      <c r="K130" s="20">
        <v>0.0</v>
      </c>
      <c r="L130" s="6">
        <f>VLOOKUP($M130,conca!$I$1:$J$16, 2, FALSE)</f>
        <v>6</v>
      </c>
      <c r="M130" s="27" t="s">
        <v>1040</v>
      </c>
      <c r="N130" s="10" t="s">
        <v>1112</v>
      </c>
      <c r="O130" s="10">
        <v>319.0</v>
      </c>
      <c r="P130" s="10">
        <v>337.0</v>
      </c>
      <c r="Q130" s="10">
        <v>319.0</v>
      </c>
      <c r="R130" s="10">
        <v>330.0</v>
      </c>
      <c r="S130" s="10">
        <v>334.0</v>
      </c>
      <c r="T130" s="10">
        <v>171.0</v>
      </c>
      <c r="U130" s="10">
        <v>1858.0</v>
      </c>
      <c r="V130" s="10">
        <v>386.0</v>
      </c>
      <c r="W130" s="6">
        <f>VLOOKUP($X130,conca!$A$1:$B$84, 2, FALSE)</f>
        <v>70</v>
      </c>
      <c r="X130" s="11" t="s">
        <v>145</v>
      </c>
      <c r="Y130" s="6">
        <f>VLOOKUP($Z130,conca!$E$1:$G$430, 2, FALSE)</f>
        <v>380</v>
      </c>
      <c r="Z130" s="11" t="s">
        <v>932</v>
      </c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</row>
    <row r="131">
      <c r="A131" s="25">
        <v>210489.0</v>
      </c>
      <c r="B131" s="10" t="s">
        <v>1359</v>
      </c>
      <c r="C131" s="10">
        <v>25.0</v>
      </c>
      <c r="D131" s="10">
        <v>73.0</v>
      </c>
      <c r="E131" s="10">
        <v>75.0</v>
      </c>
      <c r="F131" s="10">
        <v>154.0</v>
      </c>
      <c r="G131" s="10" t="s">
        <v>1360</v>
      </c>
      <c r="H131" s="26">
        <v>43282.0</v>
      </c>
      <c r="I131" s="10" t="s">
        <v>1247</v>
      </c>
      <c r="J131" s="20" t="s">
        <v>1166</v>
      </c>
      <c r="K131" s="20">
        <v>0.0</v>
      </c>
      <c r="L131" s="6">
        <f>VLOOKUP($M131,conca!$I$1:$J$16, 2, FALSE)</f>
        <v>6</v>
      </c>
      <c r="M131" s="27" t="s">
        <v>1040</v>
      </c>
      <c r="N131" s="10" t="s">
        <v>1131</v>
      </c>
      <c r="O131" s="10">
        <v>319.0</v>
      </c>
      <c r="P131" s="10">
        <v>353.0</v>
      </c>
      <c r="Q131" s="10">
        <v>341.0</v>
      </c>
      <c r="R131" s="10">
        <v>300.0</v>
      </c>
      <c r="S131" s="10">
        <v>336.0</v>
      </c>
      <c r="T131" s="10">
        <v>113.0</v>
      </c>
      <c r="U131" s="10">
        <v>1823.0</v>
      </c>
      <c r="V131" s="10">
        <v>377.0</v>
      </c>
      <c r="W131" s="6">
        <f>VLOOKUP($X131,conca!$A$1:$B$84, 2, FALSE)</f>
        <v>4</v>
      </c>
      <c r="X131" s="11" t="s">
        <v>13</v>
      </c>
      <c r="Y131" s="6">
        <f>VLOOKUP($Z131,conca!$E$1:$G$430, 2, FALSE)</f>
        <v>180</v>
      </c>
      <c r="Z131" s="11" t="s">
        <v>13</v>
      </c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</row>
    <row r="132">
      <c r="A132" s="25">
        <v>210831.0</v>
      </c>
      <c r="B132" s="10" t="s">
        <v>1361</v>
      </c>
      <c r="C132" s="10">
        <v>26.0</v>
      </c>
      <c r="D132" s="10">
        <v>72.0</v>
      </c>
      <c r="E132" s="10">
        <v>73.0</v>
      </c>
      <c r="F132" s="10">
        <v>134.0</v>
      </c>
      <c r="G132" s="10" t="s">
        <v>1124</v>
      </c>
      <c r="H132" s="26">
        <v>43647.0</v>
      </c>
      <c r="I132" s="10" t="s">
        <v>1181</v>
      </c>
      <c r="J132" s="20" t="s">
        <v>1143</v>
      </c>
      <c r="K132" s="20">
        <v>0.0</v>
      </c>
      <c r="L132" s="6">
        <f>VLOOKUP($M132,conca!$I$1:$J$16, 2, FALSE)</f>
        <v>11</v>
      </c>
      <c r="M132" s="27" t="s">
        <v>1045</v>
      </c>
      <c r="N132" s="10" t="s">
        <v>1112</v>
      </c>
      <c r="O132" s="10">
        <v>300.0</v>
      </c>
      <c r="P132" s="10">
        <v>337.0</v>
      </c>
      <c r="Q132" s="10">
        <v>355.0</v>
      </c>
      <c r="R132" s="10">
        <v>355.0</v>
      </c>
      <c r="S132" s="10">
        <v>361.0</v>
      </c>
      <c r="T132" s="10">
        <v>210.0</v>
      </c>
      <c r="U132" s="10">
        <v>1979.0</v>
      </c>
      <c r="V132" s="10">
        <v>406.0</v>
      </c>
      <c r="W132" s="6">
        <f>VLOOKUP($X132,conca!$A$1:$B$84, 2, FALSE)</f>
        <v>5</v>
      </c>
      <c r="X132" s="11" t="s">
        <v>15</v>
      </c>
      <c r="Y132" s="6">
        <f>VLOOKUP($Z132,conca!$E$1:$G$430, 2, FALSE)</f>
        <v>312</v>
      </c>
      <c r="Z132" s="11" t="s">
        <v>796</v>
      </c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</row>
    <row r="133">
      <c r="A133" s="25">
        <v>211057.0</v>
      </c>
      <c r="B133" s="10" t="s">
        <v>1362</v>
      </c>
      <c r="C133" s="10">
        <v>27.0</v>
      </c>
      <c r="D133" s="10">
        <v>68.0</v>
      </c>
      <c r="E133" s="10">
        <v>68.0</v>
      </c>
      <c r="F133" s="10">
        <v>154.0</v>
      </c>
      <c r="G133" s="10" t="s">
        <v>1124</v>
      </c>
      <c r="H133" s="26">
        <v>43283.0</v>
      </c>
      <c r="I133" s="10" t="s">
        <v>1323</v>
      </c>
      <c r="J133" s="20" t="s">
        <v>1122</v>
      </c>
      <c r="K133" s="20">
        <v>0.0</v>
      </c>
      <c r="L133" s="6">
        <f>VLOOKUP($M133,conca!$I$1:$J$16, 2, FALSE)</f>
        <v>8</v>
      </c>
      <c r="M133" s="27" t="s">
        <v>1042</v>
      </c>
      <c r="N133" s="10" t="s">
        <v>1112</v>
      </c>
      <c r="O133" s="10">
        <v>284.0</v>
      </c>
      <c r="P133" s="10">
        <v>306.0</v>
      </c>
      <c r="Q133" s="10">
        <v>372.0</v>
      </c>
      <c r="R133" s="10">
        <v>296.0</v>
      </c>
      <c r="S133" s="10">
        <v>345.0</v>
      </c>
      <c r="T133" s="10">
        <v>149.0</v>
      </c>
      <c r="U133" s="10">
        <v>1810.0</v>
      </c>
      <c r="V133" s="10">
        <v>389.0</v>
      </c>
      <c r="W133" s="6">
        <f>VLOOKUP($X133,conca!$A$1:$B$84, 2, FALSE)</f>
        <v>70</v>
      </c>
      <c r="X133" s="11" t="s">
        <v>145</v>
      </c>
      <c r="Y133" s="6">
        <f>VLOOKUP($Z133,conca!$E$1:$G$430, 2, FALSE)</f>
        <v>300</v>
      </c>
      <c r="Z133" s="11" t="s">
        <v>772</v>
      </c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</row>
    <row r="134">
      <c r="A134" s="25">
        <v>211067.0</v>
      </c>
      <c r="B134" s="10" t="s">
        <v>1363</v>
      </c>
      <c r="C134" s="10">
        <v>24.0</v>
      </c>
      <c r="D134" s="10">
        <v>67.0</v>
      </c>
      <c r="E134" s="10">
        <v>68.0</v>
      </c>
      <c r="F134" s="10">
        <v>179.0</v>
      </c>
      <c r="G134" s="10" t="s">
        <v>1155</v>
      </c>
      <c r="H134" s="26">
        <v>42944.0</v>
      </c>
      <c r="I134" s="10" t="s">
        <v>1364</v>
      </c>
      <c r="J134" s="20" t="s">
        <v>1176</v>
      </c>
      <c r="K134" s="20">
        <v>0.0</v>
      </c>
      <c r="L134" s="6">
        <f>VLOOKUP($M134,conca!$I$1:$J$16, 2, FALSE)</f>
        <v>5</v>
      </c>
      <c r="M134" s="27" t="s">
        <v>1039</v>
      </c>
      <c r="N134" s="10" t="s">
        <v>1112</v>
      </c>
      <c r="O134" s="10">
        <v>199.0</v>
      </c>
      <c r="P134" s="10">
        <v>179.0</v>
      </c>
      <c r="Q134" s="10">
        <v>306.0</v>
      </c>
      <c r="R134" s="10">
        <v>224.0</v>
      </c>
      <c r="S134" s="10">
        <v>323.0</v>
      </c>
      <c r="T134" s="10">
        <v>202.0</v>
      </c>
      <c r="U134" s="10">
        <v>1448.0</v>
      </c>
      <c r="V134" s="10">
        <v>323.0</v>
      </c>
      <c r="W134" s="6">
        <f>VLOOKUP($X134,conca!$A$1:$B$84, 2, FALSE)</f>
        <v>38</v>
      </c>
      <c r="X134" s="11" t="s">
        <v>81</v>
      </c>
      <c r="Y134" s="6">
        <f>VLOOKUP($Z134,conca!$E$1:$G$430, 2, FALSE)</f>
        <v>412</v>
      </c>
      <c r="Z134" s="11" t="s">
        <v>996</v>
      </c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</row>
    <row r="135">
      <c r="A135" s="25">
        <v>211147.0</v>
      </c>
      <c r="B135" s="10" t="s">
        <v>1365</v>
      </c>
      <c r="C135" s="10">
        <v>24.0</v>
      </c>
      <c r="D135" s="10">
        <v>79.0</v>
      </c>
      <c r="E135" s="10">
        <v>80.0</v>
      </c>
      <c r="F135" s="10">
        <v>168.0</v>
      </c>
      <c r="G135" s="10" t="s">
        <v>1124</v>
      </c>
      <c r="H135" s="26">
        <v>43647.0</v>
      </c>
      <c r="I135" s="10" t="s">
        <v>1366</v>
      </c>
      <c r="J135" s="20" t="s">
        <v>1126</v>
      </c>
      <c r="K135" s="20">
        <v>0.0</v>
      </c>
      <c r="L135" s="6">
        <f>VLOOKUP($M135,conca!$I$1:$J$16, 2, FALSE)</f>
        <v>8</v>
      </c>
      <c r="M135" s="27" t="s">
        <v>1042</v>
      </c>
      <c r="N135" s="10" t="s">
        <v>1112</v>
      </c>
      <c r="O135" s="10">
        <v>347.0</v>
      </c>
      <c r="P135" s="10">
        <v>380.0</v>
      </c>
      <c r="Q135" s="10">
        <v>397.0</v>
      </c>
      <c r="R135" s="10">
        <v>354.0</v>
      </c>
      <c r="S135" s="10">
        <v>332.0</v>
      </c>
      <c r="T135" s="10">
        <v>211.0</v>
      </c>
      <c r="U135" s="10">
        <v>2069.0</v>
      </c>
      <c r="V135" s="10">
        <v>444.0</v>
      </c>
      <c r="W135" s="6">
        <f>VLOOKUP($X135,conca!$A$1:$B$84, 2, FALSE)</f>
        <v>4</v>
      </c>
      <c r="X135" s="11" t="s">
        <v>13</v>
      </c>
      <c r="Y135" s="6">
        <f>VLOOKUP($Z135,conca!$E$1:$G$430, 2, FALSE)</f>
        <v>311</v>
      </c>
      <c r="Z135" s="11" t="s">
        <v>794</v>
      </c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</row>
    <row r="136">
      <c r="A136" s="25">
        <v>211211.0</v>
      </c>
      <c r="B136" s="10" t="s">
        <v>1367</v>
      </c>
      <c r="C136" s="10">
        <v>26.0</v>
      </c>
      <c r="D136" s="10">
        <v>68.0</v>
      </c>
      <c r="E136" s="10">
        <v>70.0</v>
      </c>
      <c r="F136" s="10">
        <v>163.0</v>
      </c>
      <c r="G136" s="10" t="s">
        <v>1124</v>
      </c>
      <c r="H136" s="26">
        <v>43647.0</v>
      </c>
      <c r="I136" s="10" t="s">
        <v>1110</v>
      </c>
      <c r="J136" s="20" t="s">
        <v>1115</v>
      </c>
      <c r="K136" s="20">
        <v>0.0</v>
      </c>
      <c r="L136" s="6">
        <f>VLOOKUP($M136,conca!$I$1:$J$16, 2, FALSE)</f>
        <v>1</v>
      </c>
      <c r="M136" s="27" t="s">
        <v>1035</v>
      </c>
      <c r="N136" s="10" t="s">
        <v>1112</v>
      </c>
      <c r="O136" s="10">
        <v>291.0</v>
      </c>
      <c r="P136" s="10">
        <v>248.0</v>
      </c>
      <c r="Q136" s="10">
        <v>360.0</v>
      </c>
      <c r="R136" s="10">
        <v>291.0</v>
      </c>
      <c r="S136" s="10">
        <v>302.0</v>
      </c>
      <c r="T136" s="10">
        <v>114.0</v>
      </c>
      <c r="U136" s="10">
        <v>1658.0</v>
      </c>
      <c r="V136" s="10">
        <v>359.0</v>
      </c>
      <c r="W136" s="6">
        <f>VLOOKUP($X136,conca!$A$1:$B$84, 2, FALSE)</f>
        <v>70</v>
      </c>
      <c r="X136" s="11" t="s">
        <v>145</v>
      </c>
      <c r="Y136" s="6">
        <f>VLOOKUP($Z136,conca!$E$1:$G$430, 2, FALSE)</f>
        <v>380</v>
      </c>
      <c r="Z136" s="11" t="s">
        <v>932</v>
      </c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</row>
    <row r="137">
      <c r="A137" s="25">
        <v>211263.0</v>
      </c>
      <c r="B137" s="10" t="s">
        <v>1368</v>
      </c>
      <c r="C137" s="10">
        <v>26.0</v>
      </c>
      <c r="D137" s="10">
        <v>73.0</v>
      </c>
      <c r="E137" s="10">
        <v>75.0</v>
      </c>
      <c r="F137" s="10">
        <v>183.0</v>
      </c>
      <c r="G137" s="10" t="s">
        <v>1124</v>
      </c>
      <c r="H137" s="26">
        <v>43466.0</v>
      </c>
      <c r="I137" s="10" t="s">
        <v>1369</v>
      </c>
      <c r="J137" s="20" t="s">
        <v>1111</v>
      </c>
      <c r="K137" s="20">
        <v>0.0</v>
      </c>
      <c r="L137" s="6">
        <f>VLOOKUP($M137,conca!$I$1:$J$16, 2, FALSE)</f>
        <v>5</v>
      </c>
      <c r="M137" s="27" t="s">
        <v>1039</v>
      </c>
      <c r="N137" s="10" t="s">
        <v>1112</v>
      </c>
      <c r="O137" s="10">
        <v>245.0</v>
      </c>
      <c r="P137" s="10">
        <v>239.0</v>
      </c>
      <c r="Q137" s="10">
        <v>280.0</v>
      </c>
      <c r="R137" s="10">
        <v>275.0</v>
      </c>
      <c r="S137" s="10">
        <v>320.0</v>
      </c>
      <c r="T137" s="10">
        <v>218.0</v>
      </c>
      <c r="U137" s="10">
        <v>1630.0</v>
      </c>
      <c r="V137" s="10">
        <v>354.0</v>
      </c>
      <c r="W137" s="6">
        <f>VLOOKUP($X137,conca!$A$1:$B$84, 2, FALSE)</f>
        <v>2</v>
      </c>
      <c r="X137" s="11" t="s">
        <v>9</v>
      </c>
      <c r="Y137" s="6">
        <f>VLOOKUP($Z137,conca!$E$1:$G$430, 2, FALSE)</f>
        <v>79</v>
      </c>
      <c r="Z137" s="11" t="s">
        <v>333</v>
      </c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</row>
    <row r="138">
      <c r="A138" s="25">
        <v>211269.0</v>
      </c>
      <c r="B138" s="10" t="s">
        <v>1370</v>
      </c>
      <c r="C138" s="10">
        <v>28.0</v>
      </c>
      <c r="D138" s="10">
        <v>74.0</v>
      </c>
      <c r="E138" s="10">
        <v>74.0</v>
      </c>
      <c r="F138" s="10">
        <v>165.0</v>
      </c>
      <c r="G138" s="10" t="s">
        <v>1151</v>
      </c>
      <c r="H138" s="26">
        <v>43647.0</v>
      </c>
      <c r="I138" s="10" t="s">
        <v>1140</v>
      </c>
      <c r="J138" s="20" t="s">
        <v>1186</v>
      </c>
      <c r="K138" s="20">
        <v>0.0</v>
      </c>
      <c r="L138" s="6">
        <f>VLOOKUP($M138,conca!$I$1:$J$16, 2, FALSE)</f>
        <v>6</v>
      </c>
      <c r="M138" s="27" t="s">
        <v>1040</v>
      </c>
      <c r="N138" s="10" t="s">
        <v>1112</v>
      </c>
      <c r="O138" s="10">
        <v>313.0</v>
      </c>
      <c r="P138" s="10">
        <v>378.0</v>
      </c>
      <c r="Q138" s="10">
        <v>351.0</v>
      </c>
      <c r="R138" s="10">
        <v>334.0</v>
      </c>
      <c r="S138" s="10">
        <v>366.0</v>
      </c>
      <c r="T138" s="10">
        <v>208.0</v>
      </c>
      <c r="U138" s="10">
        <v>1996.0</v>
      </c>
      <c r="V138" s="10">
        <v>427.0</v>
      </c>
      <c r="W138" s="6">
        <f>VLOOKUP($X138,conca!$A$1:$B$84, 2, FALSE)</f>
        <v>2</v>
      </c>
      <c r="X138" s="11" t="s">
        <v>9</v>
      </c>
      <c r="Y138" s="6">
        <f>VLOOKUP($Z138,conca!$E$1:$G$430, 2, FALSE)</f>
        <v>244</v>
      </c>
      <c r="Z138" s="11" t="s">
        <v>660</v>
      </c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</row>
    <row r="139">
      <c r="A139" s="25">
        <v>211353.0</v>
      </c>
      <c r="B139" s="10" t="s">
        <v>1371</v>
      </c>
      <c r="C139" s="10">
        <v>25.0</v>
      </c>
      <c r="D139" s="10">
        <v>67.0</v>
      </c>
      <c r="E139" s="10">
        <v>67.0</v>
      </c>
      <c r="F139" s="10">
        <v>190.0</v>
      </c>
      <c r="G139" s="10" t="s">
        <v>1155</v>
      </c>
      <c r="H139" s="26">
        <v>40567.0</v>
      </c>
      <c r="I139" s="10" t="s">
        <v>1215</v>
      </c>
      <c r="J139" s="20" t="s">
        <v>1176</v>
      </c>
      <c r="K139" s="20">
        <v>0.0</v>
      </c>
      <c r="L139" s="6">
        <f>VLOOKUP($M139,conca!$I$1:$J$16, 2, FALSE)</f>
        <v>4</v>
      </c>
      <c r="M139" s="27" t="s">
        <v>1038</v>
      </c>
      <c r="N139" s="10" t="s">
        <v>1112</v>
      </c>
      <c r="O139" s="10">
        <v>81.0</v>
      </c>
      <c r="P139" s="10">
        <v>80.0</v>
      </c>
      <c r="Q139" s="10">
        <v>282.0</v>
      </c>
      <c r="R139" s="10">
        <v>150.0</v>
      </c>
      <c r="S139" s="10">
        <v>231.0</v>
      </c>
      <c r="T139" s="10">
        <v>44.0</v>
      </c>
      <c r="U139" s="10">
        <v>1191.0</v>
      </c>
      <c r="V139" s="10">
        <v>376.0</v>
      </c>
      <c r="W139" s="6">
        <f>VLOOKUP($X139,conca!$A$1:$B$84, 2, FALSE)</f>
        <v>61</v>
      </c>
      <c r="X139" s="11" t="s">
        <v>127</v>
      </c>
      <c r="Y139" s="6">
        <f>VLOOKUP($Z139,conca!$E$1:$G$430, 2, FALSE)</f>
        <v>412</v>
      </c>
      <c r="Z139" s="11" t="s">
        <v>996</v>
      </c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</row>
    <row r="140">
      <c r="A140" s="25">
        <v>211354.0</v>
      </c>
      <c r="B140" s="10" t="s">
        <v>1372</v>
      </c>
      <c r="C140" s="10">
        <v>25.0</v>
      </c>
      <c r="D140" s="10">
        <v>74.0</v>
      </c>
      <c r="E140" s="10">
        <v>75.0</v>
      </c>
      <c r="F140" s="10">
        <v>176.0</v>
      </c>
      <c r="G140" s="10" t="s">
        <v>1124</v>
      </c>
      <c r="H140" s="26">
        <v>42956.0</v>
      </c>
      <c r="I140" s="10" t="s">
        <v>1145</v>
      </c>
      <c r="J140" s="20" t="s">
        <v>1213</v>
      </c>
      <c r="K140" s="20">
        <v>0.0</v>
      </c>
      <c r="L140" s="6">
        <f>VLOOKUP($M140,conca!$I$1:$J$16, 2, FALSE)</f>
        <v>2</v>
      </c>
      <c r="M140" s="27" t="s">
        <v>1036</v>
      </c>
      <c r="N140" s="10" t="s">
        <v>1112</v>
      </c>
      <c r="O140" s="10">
        <v>350.0</v>
      </c>
      <c r="P140" s="10">
        <v>360.0</v>
      </c>
      <c r="Q140" s="10">
        <v>335.0</v>
      </c>
      <c r="R140" s="10">
        <v>340.0</v>
      </c>
      <c r="S140" s="10">
        <v>368.0</v>
      </c>
      <c r="T140" s="10">
        <v>212.0</v>
      </c>
      <c r="U140" s="10">
        <v>2014.0</v>
      </c>
      <c r="V140" s="10">
        <v>423.0</v>
      </c>
      <c r="W140" s="6">
        <f>VLOOKUP($X140,conca!$A$1:$B$84, 2, FALSE)</f>
        <v>38</v>
      </c>
      <c r="X140" s="11" t="s">
        <v>81</v>
      </c>
      <c r="Y140" s="6">
        <f>VLOOKUP($Z140,conca!$E$1:$G$430, 2, FALSE)</f>
        <v>303</v>
      </c>
      <c r="Z140" s="11" t="s">
        <v>778</v>
      </c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</row>
    <row r="141">
      <c r="A141" s="25">
        <v>211504.0</v>
      </c>
      <c r="B141" s="10" t="s">
        <v>1373</v>
      </c>
      <c r="C141" s="10">
        <v>25.0</v>
      </c>
      <c r="D141" s="10">
        <v>70.0</v>
      </c>
      <c r="E141" s="10">
        <v>72.0</v>
      </c>
      <c r="F141" s="10">
        <v>159.0</v>
      </c>
      <c r="G141" s="10" t="s">
        <v>1117</v>
      </c>
      <c r="H141" s="26">
        <v>41091.0</v>
      </c>
      <c r="I141" s="10" t="s">
        <v>1188</v>
      </c>
      <c r="J141" s="20" t="s">
        <v>1186</v>
      </c>
      <c r="K141" s="20">
        <v>0.0</v>
      </c>
      <c r="L141" s="6">
        <f>VLOOKUP($M141,conca!$I$1:$J$16, 2, FALSE)</f>
        <v>2</v>
      </c>
      <c r="M141" s="27" t="s">
        <v>1036</v>
      </c>
      <c r="N141" s="10" t="s">
        <v>1112</v>
      </c>
      <c r="O141" s="10">
        <v>336.0</v>
      </c>
      <c r="P141" s="10">
        <v>363.0</v>
      </c>
      <c r="Q141" s="10">
        <v>342.0</v>
      </c>
      <c r="R141" s="10">
        <v>332.0</v>
      </c>
      <c r="S141" s="10">
        <v>341.0</v>
      </c>
      <c r="T141" s="10">
        <v>186.0</v>
      </c>
      <c r="U141" s="10">
        <v>1949.0</v>
      </c>
      <c r="V141" s="10">
        <v>406.0</v>
      </c>
      <c r="W141" s="6">
        <f>VLOOKUP($X141,conca!$A$1:$B$84, 2, FALSE)</f>
        <v>24</v>
      </c>
      <c r="X141" s="11" t="s">
        <v>53</v>
      </c>
      <c r="Y141" s="6">
        <f>VLOOKUP($Z141,conca!$E$1:$G$430, 2, FALSE)</f>
        <v>348</v>
      </c>
      <c r="Z141" s="11" t="s">
        <v>868</v>
      </c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</row>
    <row r="142">
      <c r="A142" s="25">
        <v>211527.0</v>
      </c>
      <c r="B142" s="10" t="s">
        <v>1374</v>
      </c>
      <c r="C142" s="10">
        <v>28.0</v>
      </c>
      <c r="D142" s="10">
        <v>71.0</v>
      </c>
      <c r="E142" s="10">
        <v>71.0</v>
      </c>
      <c r="F142" s="10">
        <v>157.0</v>
      </c>
      <c r="G142" s="10" t="s">
        <v>1124</v>
      </c>
      <c r="H142" s="26">
        <v>43698.0</v>
      </c>
      <c r="I142" s="10" t="s">
        <v>1233</v>
      </c>
      <c r="J142" s="20" t="s">
        <v>1138</v>
      </c>
      <c r="K142" s="20">
        <v>0.0</v>
      </c>
      <c r="L142" s="6">
        <f>VLOOKUP($M142,conca!$I$1:$J$16, 2, FALSE)</f>
        <v>8</v>
      </c>
      <c r="M142" s="27" t="s">
        <v>1042</v>
      </c>
      <c r="N142" s="10" t="s">
        <v>1131</v>
      </c>
      <c r="O142" s="10">
        <v>329.0</v>
      </c>
      <c r="P142" s="10">
        <v>369.0</v>
      </c>
      <c r="Q142" s="10">
        <v>355.0</v>
      </c>
      <c r="R142" s="10">
        <v>276.0</v>
      </c>
      <c r="S142" s="10">
        <v>339.0</v>
      </c>
      <c r="T142" s="10">
        <v>119.0</v>
      </c>
      <c r="U142" s="10">
        <v>1847.0</v>
      </c>
      <c r="V142" s="10">
        <v>392.0</v>
      </c>
      <c r="W142" s="6">
        <f>VLOOKUP($X142,conca!$A$1:$B$84, 2, FALSE)</f>
        <v>70</v>
      </c>
      <c r="X142" s="11" t="s">
        <v>145</v>
      </c>
      <c r="Y142" s="6">
        <f>VLOOKUP($Z142,conca!$E$1:$G$430, 2, FALSE)</f>
        <v>17</v>
      </c>
      <c r="Z142" s="11" t="s">
        <v>209</v>
      </c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</row>
    <row r="143">
      <c r="A143" s="25">
        <v>211872.0</v>
      </c>
      <c r="B143" s="10" t="s">
        <v>1375</v>
      </c>
      <c r="C143" s="10">
        <v>29.0</v>
      </c>
      <c r="D143" s="10">
        <v>70.0</v>
      </c>
      <c r="E143" s="10">
        <v>70.0</v>
      </c>
      <c r="F143" s="10">
        <v>172.0</v>
      </c>
      <c r="G143" s="10" t="s">
        <v>1124</v>
      </c>
      <c r="H143" s="26">
        <v>43496.0</v>
      </c>
      <c r="I143" s="10" t="s">
        <v>1241</v>
      </c>
      <c r="J143" s="20" t="s">
        <v>1226</v>
      </c>
      <c r="K143" s="20">
        <v>0.0</v>
      </c>
      <c r="L143" s="6">
        <f>VLOOKUP($M143,conca!$I$1:$J$16, 2, FALSE)</f>
        <v>7</v>
      </c>
      <c r="M143" s="27" t="s">
        <v>1041</v>
      </c>
      <c r="N143" s="10" t="s">
        <v>1131</v>
      </c>
      <c r="O143" s="10">
        <v>294.0</v>
      </c>
      <c r="P143" s="10">
        <v>337.0</v>
      </c>
      <c r="Q143" s="10">
        <v>347.0</v>
      </c>
      <c r="R143" s="10">
        <v>308.0</v>
      </c>
      <c r="S143" s="10">
        <v>363.0</v>
      </c>
      <c r="T143" s="10">
        <v>197.0</v>
      </c>
      <c r="U143" s="10">
        <v>1913.0</v>
      </c>
      <c r="V143" s="10">
        <v>407.0</v>
      </c>
      <c r="W143" s="6">
        <f>VLOOKUP($X143,conca!$A$1:$B$84, 2, FALSE)</f>
        <v>29</v>
      </c>
      <c r="X143" s="11" t="s">
        <v>63</v>
      </c>
      <c r="Y143" s="6">
        <f>VLOOKUP($Z143,conca!$E$1:$G$430, 2, FALSE)</f>
        <v>231</v>
      </c>
      <c r="Z143" s="11" t="s">
        <v>634</v>
      </c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</row>
    <row r="144">
      <c r="A144" s="25">
        <v>212046.0</v>
      </c>
      <c r="B144" s="10" t="s">
        <v>1376</v>
      </c>
      <c r="C144" s="10">
        <v>30.0</v>
      </c>
      <c r="D144" s="10">
        <v>66.0</v>
      </c>
      <c r="E144" s="10">
        <v>67.0</v>
      </c>
      <c r="F144" s="10">
        <v>168.0</v>
      </c>
      <c r="G144" s="10" t="s">
        <v>1155</v>
      </c>
      <c r="H144" s="26">
        <v>42765.0</v>
      </c>
      <c r="I144" s="10" t="s">
        <v>1195</v>
      </c>
      <c r="J144" s="20" t="s">
        <v>1115</v>
      </c>
      <c r="K144" s="20">
        <v>0.0</v>
      </c>
      <c r="L144" s="6">
        <f>VLOOKUP($M144,conca!$I$1:$J$16, 2, FALSE)</f>
        <v>8</v>
      </c>
      <c r="M144" s="27" t="s">
        <v>1042</v>
      </c>
      <c r="N144" s="10" t="s">
        <v>1112</v>
      </c>
      <c r="O144" s="10">
        <v>283.0</v>
      </c>
      <c r="P144" s="10">
        <v>311.0</v>
      </c>
      <c r="Q144" s="10">
        <v>385.0</v>
      </c>
      <c r="R144" s="10">
        <v>277.0</v>
      </c>
      <c r="S144" s="10">
        <v>335.0</v>
      </c>
      <c r="T144" s="10">
        <v>143.0</v>
      </c>
      <c r="U144" s="10">
        <v>1792.0</v>
      </c>
      <c r="V144" s="10">
        <v>386.0</v>
      </c>
      <c r="W144" s="6">
        <f>VLOOKUP($X144,conca!$A$1:$B$84, 2, FALSE)</f>
        <v>61</v>
      </c>
      <c r="X144" s="11" t="s">
        <v>127</v>
      </c>
      <c r="Y144" s="6">
        <f>VLOOKUP($Z144,conca!$E$1:$G$430, 2, FALSE)</f>
        <v>12</v>
      </c>
      <c r="Z144" s="11" t="s">
        <v>199</v>
      </c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</row>
    <row r="145">
      <c r="A145" s="25">
        <v>212282.0</v>
      </c>
      <c r="B145" s="10" t="s">
        <v>1377</v>
      </c>
      <c r="C145" s="10">
        <v>26.0</v>
      </c>
      <c r="D145" s="10">
        <v>70.0</v>
      </c>
      <c r="E145" s="10">
        <v>70.0</v>
      </c>
      <c r="F145" s="10">
        <v>163.0</v>
      </c>
      <c r="G145" s="10" t="s">
        <v>1124</v>
      </c>
      <c r="H145" s="26">
        <v>41156.0</v>
      </c>
      <c r="I145" s="10" t="s">
        <v>1118</v>
      </c>
      <c r="J145" s="20" t="s">
        <v>1274</v>
      </c>
      <c r="K145" s="20">
        <v>0.0</v>
      </c>
      <c r="L145" s="6">
        <f>VLOOKUP($M145,conca!$I$1:$J$16, 2, FALSE)</f>
        <v>7</v>
      </c>
      <c r="M145" s="27" t="s">
        <v>1041</v>
      </c>
      <c r="N145" s="10" t="s">
        <v>1131</v>
      </c>
      <c r="O145" s="10">
        <v>330.0</v>
      </c>
      <c r="P145" s="10">
        <v>327.0</v>
      </c>
      <c r="Q145" s="10">
        <v>327.0</v>
      </c>
      <c r="R145" s="10">
        <v>322.0</v>
      </c>
      <c r="S145" s="10">
        <v>336.0</v>
      </c>
      <c r="T145" s="10">
        <v>194.0</v>
      </c>
      <c r="U145" s="10">
        <v>1892.0</v>
      </c>
      <c r="V145" s="10">
        <v>399.0</v>
      </c>
      <c r="W145" s="6">
        <f>VLOOKUP($X145,conca!$A$1:$B$84, 2, FALSE)</f>
        <v>32</v>
      </c>
      <c r="X145" s="11" t="s">
        <v>69</v>
      </c>
      <c r="Y145" s="6">
        <f>VLOOKUP($Z145,conca!$E$1:$G$430, 2, FALSE)</f>
        <v>387</v>
      </c>
      <c r="Z145" s="11" t="s">
        <v>946</v>
      </c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</row>
    <row r="146">
      <c r="A146" s="25">
        <v>212409.0</v>
      </c>
      <c r="B146" s="10" t="s">
        <v>1378</v>
      </c>
      <c r="C146" s="10">
        <v>26.0</v>
      </c>
      <c r="D146" s="10">
        <v>68.0</v>
      </c>
      <c r="E146" s="10">
        <v>68.0</v>
      </c>
      <c r="F146" s="10">
        <v>174.0</v>
      </c>
      <c r="G146" s="10" t="s">
        <v>1155</v>
      </c>
      <c r="H146" s="26">
        <v>43267.0</v>
      </c>
      <c r="I146" s="10" t="s">
        <v>1110</v>
      </c>
      <c r="J146" s="20" t="s">
        <v>1173</v>
      </c>
      <c r="K146" s="20">
        <v>0.0</v>
      </c>
      <c r="L146" s="6">
        <f>VLOOKUP($M146,conca!$I$1:$J$16, 2, FALSE)</f>
        <v>1</v>
      </c>
      <c r="M146" s="27" t="s">
        <v>1035</v>
      </c>
      <c r="N146" s="10" t="s">
        <v>1112</v>
      </c>
      <c r="O146" s="10">
        <v>311.0</v>
      </c>
      <c r="P146" s="10">
        <v>328.0</v>
      </c>
      <c r="Q146" s="10">
        <v>364.0</v>
      </c>
      <c r="R146" s="10">
        <v>248.0</v>
      </c>
      <c r="S146" s="10">
        <v>346.0</v>
      </c>
      <c r="T146" s="10">
        <v>59.0</v>
      </c>
      <c r="U146" s="10">
        <v>1722.0</v>
      </c>
      <c r="V146" s="10">
        <v>365.0</v>
      </c>
      <c r="W146" s="6">
        <f>VLOOKUP($X146,conca!$A$1:$B$84, 2, FALSE)</f>
        <v>14</v>
      </c>
      <c r="X146" s="11" t="s">
        <v>33</v>
      </c>
      <c r="Y146" s="6">
        <f>VLOOKUP($Z146,conca!$E$1:$G$430, 2, FALSE)</f>
        <v>144</v>
      </c>
      <c r="Z146" s="11" t="s">
        <v>462</v>
      </c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</row>
    <row r="147">
      <c r="A147" s="25">
        <v>212455.0</v>
      </c>
      <c r="B147" s="10" t="s">
        <v>1379</v>
      </c>
      <c r="C147" s="10">
        <v>18.0</v>
      </c>
      <c r="D147" s="10">
        <v>65.0</v>
      </c>
      <c r="E147" s="10">
        <v>64.0</v>
      </c>
      <c r="F147" s="10">
        <v>139.0</v>
      </c>
      <c r="G147" s="10" t="s">
        <v>1159</v>
      </c>
      <c r="H147" s="26">
        <v>41821.0</v>
      </c>
      <c r="I147" s="10" t="s">
        <v>1125</v>
      </c>
      <c r="J147" s="20" t="s">
        <v>1130</v>
      </c>
      <c r="K147" s="20">
        <v>0.0</v>
      </c>
      <c r="L147" s="6">
        <f>VLOOKUP($M147,conca!$I$1:$J$16, 2, FALSE)</f>
        <v>6</v>
      </c>
      <c r="M147" s="27" t="s">
        <v>1040</v>
      </c>
      <c r="N147" s="10" t="s">
        <v>1112</v>
      </c>
      <c r="O147" s="10">
        <v>267.0</v>
      </c>
      <c r="P147" s="10">
        <v>321.0</v>
      </c>
      <c r="Q147" s="10">
        <v>349.0</v>
      </c>
      <c r="R147" s="10">
        <v>202.0</v>
      </c>
      <c r="S147" s="10">
        <v>252.0</v>
      </c>
      <c r="T147" s="10">
        <v>40.0</v>
      </c>
      <c r="U147" s="10">
        <v>1490.0</v>
      </c>
      <c r="V147" s="10">
        <v>315.0</v>
      </c>
      <c r="W147" s="6">
        <f>VLOOKUP($X147,conca!$A$1:$B$84, 2, FALSE)</f>
        <v>49</v>
      </c>
      <c r="X147" s="11" t="s">
        <v>103</v>
      </c>
      <c r="Y147" s="6">
        <f>VLOOKUP($Z147,conca!$E$1:$G$430, 2, FALSE)</f>
        <v>265</v>
      </c>
      <c r="Z147" s="11" t="s">
        <v>702</v>
      </c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</row>
    <row r="148">
      <c r="A148" s="25">
        <v>212513.0</v>
      </c>
      <c r="B148" s="10" t="s">
        <v>1380</v>
      </c>
      <c r="C148" s="10">
        <v>24.0</v>
      </c>
      <c r="D148" s="10">
        <v>65.0</v>
      </c>
      <c r="E148" s="10">
        <v>66.0</v>
      </c>
      <c r="F148" s="10">
        <v>165.0</v>
      </c>
      <c r="G148" s="10" t="s">
        <v>1124</v>
      </c>
      <c r="H148" s="26">
        <v>43283.0</v>
      </c>
      <c r="I148" s="10" t="s">
        <v>1215</v>
      </c>
      <c r="J148" s="20" t="s">
        <v>1176</v>
      </c>
      <c r="K148" s="20">
        <v>0.0</v>
      </c>
      <c r="L148" s="6">
        <f>VLOOKUP($M148,conca!$I$1:$J$16, 2, FALSE)</f>
        <v>8</v>
      </c>
      <c r="M148" s="27" t="s">
        <v>1042</v>
      </c>
      <c r="N148" s="10" t="s">
        <v>1112</v>
      </c>
      <c r="O148" s="10">
        <v>248.0</v>
      </c>
      <c r="P148" s="10">
        <v>306.0</v>
      </c>
      <c r="Q148" s="10">
        <v>350.0</v>
      </c>
      <c r="R148" s="10">
        <v>229.0</v>
      </c>
      <c r="S148" s="10">
        <v>325.0</v>
      </c>
      <c r="T148" s="10">
        <v>60.0</v>
      </c>
      <c r="U148" s="10">
        <v>1575.0</v>
      </c>
      <c r="V148" s="10">
        <v>343.0</v>
      </c>
      <c r="W148" s="6">
        <f>VLOOKUP($X148,conca!$A$1:$B$84, 2, FALSE)</f>
        <v>24</v>
      </c>
      <c r="X148" s="11" t="s">
        <v>53</v>
      </c>
      <c r="Y148" s="6">
        <f>VLOOKUP($Z148,conca!$E$1:$G$430, 2, FALSE)</f>
        <v>286</v>
      </c>
      <c r="Z148" s="11" t="s">
        <v>744</v>
      </c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</row>
    <row r="149">
      <c r="A149" s="25">
        <v>212626.0</v>
      </c>
      <c r="B149" s="10" t="s">
        <v>1381</v>
      </c>
      <c r="C149" s="10">
        <v>25.0</v>
      </c>
      <c r="D149" s="10">
        <v>73.0</v>
      </c>
      <c r="E149" s="10">
        <v>75.0</v>
      </c>
      <c r="F149" s="10">
        <v>185.0</v>
      </c>
      <c r="G149" s="10" t="s">
        <v>1124</v>
      </c>
      <c r="H149" s="26">
        <v>42917.0</v>
      </c>
      <c r="I149" s="10" t="s">
        <v>1247</v>
      </c>
      <c r="J149" s="20" t="s">
        <v>1146</v>
      </c>
      <c r="K149" s="20">
        <v>0.0</v>
      </c>
      <c r="L149" s="6">
        <f>VLOOKUP($M149,conca!$I$1:$J$16, 2, FALSE)</f>
        <v>1</v>
      </c>
      <c r="M149" s="27" t="s">
        <v>1035</v>
      </c>
      <c r="N149" s="10" t="s">
        <v>1112</v>
      </c>
      <c r="O149" s="10">
        <v>333.0</v>
      </c>
      <c r="P149" s="10">
        <v>279.0</v>
      </c>
      <c r="Q149" s="10">
        <v>344.0</v>
      </c>
      <c r="R149" s="10">
        <v>308.0</v>
      </c>
      <c r="S149" s="10">
        <v>361.0</v>
      </c>
      <c r="T149" s="10">
        <v>111.0</v>
      </c>
      <c r="U149" s="10">
        <v>1791.0</v>
      </c>
      <c r="V149" s="10">
        <v>386.0</v>
      </c>
      <c r="W149" s="6">
        <f>VLOOKUP($X149,conca!$A$1:$B$84, 2, FALSE)</f>
        <v>29</v>
      </c>
      <c r="X149" s="11" t="s">
        <v>63</v>
      </c>
      <c r="Y149" s="6">
        <f>VLOOKUP($Z149,conca!$E$1:$G$430, 2, FALSE)</f>
        <v>340</v>
      </c>
      <c r="Z149" s="11" t="s">
        <v>852</v>
      </c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</row>
    <row r="150">
      <c r="A150" s="25">
        <v>212692.0</v>
      </c>
      <c r="B150" s="10" t="s">
        <v>1382</v>
      </c>
      <c r="C150" s="10">
        <v>24.0</v>
      </c>
      <c r="D150" s="10">
        <v>78.0</v>
      </c>
      <c r="E150" s="10">
        <v>79.0</v>
      </c>
      <c r="F150" s="10">
        <v>150.0</v>
      </c>
      <c r="G150" s="10" t="s">
        <v>1124</v>
      </c>
      <c r="H150" s="26">
        <v>43691.0</v>
      </c>
      <c r="I150" s="10" t="s">
        <v>1383</v>
      </c>
      <c r="J150" s="20" t="s">
        <v>1384</v>
      </c>
      <c r="K150" s="20">
        <v>0.0</v>
      </c>
      <c r="L150" s="6">
        <f>VLOOKUP($M150,conca!$I$1:$J$16, 2, FALSE)</f>
        <v>6</v>
      </c>
      <c r="M150" s="27" t="s">
        <v>1040</v>
      </c>
      <c r="N150" s="10" t="s">
        <v>1131</v>
      </c>
      <c r="O150" s="10">
        <v>322.0</v>
      </c>
      <c r="P150" s="10">
        <v>380.0</v>
      </c>
      <c r="Q150" s="10">
        <v>397.0</v>
      </c>
      <c r="R150" s="10">
        <v>282.0</v>
      </c>
      <c r="S150" s="10">
        <v>329.0</v>
      </c>
      <c r="T150" s="10">
        <v>85.0</v>
      </c>
      <c r="U150" s="10">
        <v>1851.0</v>
      </c>
      <c r="V150" s="10">
        <v>393.0</v>
      </c>
      <c r="W150" s="6">
        <f>VLOOKUP($X150,conca!$A$1:$B$84, 2, FALSE)</f>
        <v>59</v>
      </c>
      <c r="X150" s="11" t="s">
        <v>123</v>
      </c>
      <c r="Y150" s="6">
        <f>VLOOKUP($Z150,conca!$E$1:$G$430, 2, FALSE)</f>
        <v>404</v>
      </c>
      <c r="Z150" s="11" t="s">
        <v>980</v>
      </c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</row>
    <row r="151">
      <c r="A151" s="25">
        <v>212710.0</v>
      </c>
      <c r="B151" s="10" t="s">
        <v>1385</v>
      </c>
      <c r="C151" s="10">
        <v>24.0</v>
      </c>
      <c r="D151" s="10">
        <v>66.0</v>
      </c>
      <c r="E151" s="10">
        <v>66.0</v>
      </c>
      <c r="F151" s="10">
        <v>154.0</v>
      </c>
      <c r="G151" s="10" t="s">
        <v>1124</v>
      </c>
      <c r="H151" s="26">
        <v>42229.0</v>
      </c>
      <c r="I151" s="10" t="s">
        <v>1386</v>
      </c>
      <c r="J151" s="20" t="s">
        <v>1115</v>
      </c>
      <c r="K151" s="20">
        <v>0.0</v>
      </c>
      <c r="L151" s="6">
        <f>VLOOKUP($M151,conca!$I$1:$J$16, 2, FALSE)</f>
        <v>4</v>
      </c>
      <c r="M151" s="27" t="s">
        <v>1038</v>
      </c>
      <c r="N151" s="10" t="s">
        <v>1112</v>
      </c>
      <c r="O151" s="10">
        <v>76.0</v>
      </c>
      <c r="P151" s="10">
        <v>71.0</v>
      </c>
      <c r="Q151" s="10">
        <v>227.0</v>
      </c>
      <c r="R151" s="10">
        <v>123.0</v>
      </c>
      <c r="S151" s="10">
        <v>204.0</v>
      </c>
      <c r="T151" s="10">
        <v>33.0</v>
      </c>
      <c r="U151" s="10">
        <v>1061.0</v>
      </c>
      <c r="V151" s="10">
        <v>370.0</v>
      </c>
      <c r="W151" s="6">
        <f>VLOOKUP($X151,conca!$A$1:$B$84, 2, FALSE)</f>
        <v>59</v>
      </c>
      <c r="X151" s="11" t="s">
        <v>123</v>
      </c>
      <c r="Y151" s="6">
        <f>VLOOKUP($Z151,conca!$E$1:$G$430, 2, FALSE)</f>
        <v>282</v>
      </c>
      <c r="Z151" s="11" t="s">
        <v>736</v>
      </c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</row>
    <row r="152">
      <c r="A152" s="25">
        <v>212714.0</v>
      </c>
      <c r="B152" s="10" t="s">
        <v>1387</v>
      </c>
      <c r="C152" s="10">
        <v>23.0</v>
      </c>
      <c r="D152" s="10">
        <v>67.0</v>
      </c>
      <c r="E152" s="10">
        <v>71.0</v>
      </c>
      <c r="F152" s="10">
        <v>185.0</v>
      </c>
      <c r="G152" s="10" t="s">
        <v>1155</v>
      </c>
      <c r="H152" s="26">
        <v>43496.0</v>
      </c>
      <c r="I152" s="10" t="s">
        <v>1160</v>
      </c>
      <c r="J152" s="20" t="s">
        <v>1173</v>
      </c>
      <c r="K152" s="20">
        <v>0.0</v>
      </c>
      <c r="L152" s="6">
        <f>VLOOKUP($M152,conca!$I$1:$J$16, 2, FALSE)</f>
        <v>5</v>
      </c>
      <c r="M152" s="27" t="s">
        <v>1039</v>
      </c>
      <c r="N152" s="10" t="s">
        <v>1112</v>
      </c>
      <c r="O152" s="10">
        <v>299.0</v>
      </c>
      <c r="P152" s="10">
        <v>265.0</v>
      </c>
      <c r="Q152" s="10">
        <v>302.0</v>
      </c>
      <c r="R152" s="10">
        <v>317.0</v>
      </c>
      <c r="S152" s="10">
        <v>316.0</v>
      </c>
      <c r="T152" s="10">
        <v>206.0</v>
      </c>
      <c r="U152" s="10">
        <v>1766.0</v>
      </c>
      <c r="V152" s="10">
        <v>389.0</v>
      </c>
      <c r="W152" s="6">
        <f>VLOOKUP($X152,conca!$A$1:$B$84, 2, FALSE)</f>
        <v>2</v>
      </c>
      <c r="X152" s="11" t="s">
        <v>9</v>
      </c>
      <c r="Y152" s="6">
        <f>VLOOKUP($Z152,conca!$E$1:$G$430, 2, FALSE)</f>
        <v>128</v>
      </c>
      <c r="Z152" s="11" t="s">
        <v>430</v>
      </c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</row>
    <row r="153">
      <c r="A153" s="25">
        <v>212715.0</v>
      </c>
      <c r="B153" s="10" t="s">
        <v>1388</v>
      </c>
      <c r="C153" s="10">
        <v>28.0</v>
      </c>
      <c r="D153" s="10">
        <v>74.0</v>
      </c>
      <c r="E153" s="10">
        <v>74.0</v>
      </c>
      <c r="F153" s="10">
        <v>152.0</v>
      </c>
      <c r="G153" s="10" t="s">
        <v>1151</v>
      </c>
      <c r="H153" s="26">
        <v>43662.0</v>
      </c>
      <c r="I153" s="10" t="s">
        <v>1140</v>
      </c>
      <c r="J153" s="20" t="s">
        <v>1248</v>
      </c>
      <c r="K153" s="20">
        <v>0.0</v>
      </c>
      <c r="L153" s="6">
        <f>VLOOKUP($M153,conca!$I$1:$J$16, 2, FALSE)</f>
        <v>8</v>
      </c>
      <c r="M153" s="27" t="s">
        <v>1042</v>
      </c>
      <c r="N153" s="10" t="s">
        <v>1112</v>
      </c>
      <c r="O153" s="10">
        <v>322.0</v>
      </c>
      <c r="P153" s="10">
        <v>316.0</v>
      </c>
      <c r="Q153" s="10">
        <v>411.0</v>
      </c>
      <c r="R153" s="10">
        <v>312.0</v>
      </c>
      <c r="S153" s="10">
        <v>347.0</v>
      </c>
      <c r="T153" s="10">
        <v>93.0</v>
      </c>
      <c r="U153" s="10">
        <v>1857.0</v>
      </c>
      <c r="V153" s="10">
        <v>402.0</v>
      </c>
      <c r="W153" s="6">
        <f>VLOOKUP($X153,conca!$A$1:$B$84, 2, FALSE)</f>
        <v>2</v>
      </c>
      <c r="X153" s="11" t="s">
        <v>9</v>
      </c>
      <c r="Y153" s="6">
        <f>VLOOKUP($Z153,conca!$E$1:$G$430, 2, FALSE)</f>
        <v>62</v>
      </c>
      <c r="Z153" s="11" t="s">
        <v>299</v>
      </c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</row>
    <row r="154">
      <c r="A154" s="25">
        <v>212791.0</v>
      </c>
      <c r="B154" s="10" t="s">
        <v>1389</v>
      </c>
      <c r="C154" s="10">
        <v>29.0</v>
      </c>
      <c r="D154" s="10">
        <v>71.0</v>
      </c>
      <c r="E154" s="10">
        <v>73.0</v>
      </c>
      <c r="F154" s="10">
        <v>141.0</v>
      </c>
      <c r="G154" s="10" t="s">
        <v>1151</v>
      </c>
      <c r="H154" s="26">
        <v>43661.0</v>
      </c>
      <c r="I154" s="10" t="s">
        <v>1233</v>
      </c>
      <c r="J154" s="20" t="s">
        <v>1226</v>
      </c>
      <c r="K154" s="20">
        <v>0.0</v>
      </c>
      <c r="L154" s="6">
        <f>VLOOKUP($M154,conca!$I$1:$J$16, 2, FALSE)</f>
        <v>8</v>
      </c>
      <c r="M154" s="27" t="s">
        <v>1042</v>
      </c>
      <c r="N154" s="10" t="s">
        <v>1112</v>
      </c>
      <c r="O154" s="10">
        <v>316.0</v>
      </c>
      <c r="P154" s="10">
        <v>323.0</v>
      </c>
      <c r="Q154" s="10">
        <v>402.0</v>
      </c>
      <c r="R154" s="10">
        <v>315.0</v>
      </c>
      <c r="S154" s="10">
        <v>345.0</v>
      </c>
      <c r="T154" s="10">
        <v>140.0</v>
      </c>
      <c r="U154" s="10">
        <v>1885.0</v>
      </c>
      <c r="V154" s="10">
        <v>413.0</v>
      </c>
      <c r="W154" s="6">
        <f>VLOOKUP($X154,conca!$A$1:$B$84, 2, FALSE)</f>
        <v>41</v>
      </c>
      <c r="X154" s="11" t="s">
        <v>87</v>
      </c>
      <c r="Y154" s="6">
        <f>VLOOKUP($Z154,conca!$E$1:$G$430, 2, FALSE)</f>
        <v>126</v>
      </c>
      <c r="Z154" s="11" t="s">
        <v>426</v>
      </c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</row>
    <row r="155">
      <c r="A155" s="25">
        <v>212811.0</v>
      </c>
      <c r="B155" s="10" t="s">
        <v>1390</v>
      </c>
      <c r="C155" s="10">
        <v>26.0</v>
      </c>
      <c r="D155" s="10">
        <v>77.0</v>
      </c>
      <c r="E155" s="10">
        <v>78.0</v>
      </c>
      <c r="F155" s="10">
        <v>187.0</v>
      </c>
      <c r="G155" s="10" t="s">
        <v>1124</v>
      </c>
      <c r="H155" s="26">
        <v>42955.0</v>
      </c>
      <c r="I155" s="10" t="s">
        <v>1391</v>
      </c>
      <c r="J155" s="20" t="s">
        <v>1392</v>
      </c>
      <c r="K155" s="20">
        <v>0.0</v>
      </c>
      <c r="L155" s="6">
        <f>VLOOKUP($M155,conca!$I$1:$J$16, 2, FALSE)</f>
        <v>2</v>
      </c>
      <c r="M155" s="27" t="s">
        <v>1036</v>
      </c>
      <c r="N155" s="10" t="s">
        <v>1112</v>
      </c>
      <c r="O155" s="10">
        <v>347.0</v>
      </c>
      <c r="P155" s="10">
        <v>378.0</v>
      </c>
      <c r="Q155" s="10">
        <v>355.0</v>
      </c>
      <c r="R155" s="10">
        <v>355.0</v>
      </c>
      <c r="S155" s="10">
        <v>353.0</v>
      </c>
      <c r="T155" s="10">
        <v>217.0</v>
      </c>
      <c r="U155" s="10">
        <v>2065.0</v>
      </c>
      <c r="V155" s="10">
        <v>438.0</v>
      </c>
      <c r="W155" s="6">
        <f>VLOOKUP($X155,conca!$A$1:$B$84, 2, FALSE)</f>
        <v>27</v>
      </c>
      <c r="X155" s="11" t="s">
        <v>59</v>
      </c>
      <c r="Y155" s="6">
        <f>VLOOKUP($Z155,conca!$E$1:$G$430, 2, FALSE)</f>
        <v>185</v>
      </c>
      <c r="Z155" s="11" t="s">
        <v>542</v>
      </c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</row>
    <row r="156">
      <c r="A156" s="25">
        <v>212889.0</v>
      </c>
      <c r="B156" s="10" t="s">
        <v>1393</v>
      </c>
      <c r="C156" s="10">
        <v>27.0</v>
      </c>
      <c r="D156" s="10">
        <v>72.0</v>
      </c>
      <c r="E156" s="10">
        <v>73.0</v>
      </c>
      <c r="F156" s="10">
        <v>172.0</v>
      </c>
      <c r="G156" s="10" t="s">
        <v>1155</v>
      </c>
      <c r="H156" s="26">
        <v>42978.0</v>
      </c>
      <c r="I156" s="10" t="s">
        <v>1229</v>
      </c>
      <c r="J156" s="20" t="s">
        <v>1138</v>
      </c>
      <c r="K156" s="20">
        <v>0.0</v>
      </c>
      <c r="L156" s="6">
        <f>VLOOKUP($M156,conca!$I$1:$J$16, 2, FALSE)</f>
        <v>5</v>
      </c>
      <c r="M156" s="27" t="s">
        <v>1039</v>
      </c>
      <c r="N156" s="10" t="s">
        <v>1112</v>
      </c>
      <c r="O156" s="10">
        <v>235.0</v>
      </c>
      <c r="P156" s="10">
        <v>266.0</v>
      </c>
      <c r="Q156" s="10">
        <v>280.0</v>
      </c>
      <c r="R156" s="10">
        <v>257.0</v>
      </c>
      <c r="S156" s="10">
        <v>276.0</v>
      </c>
      <c r="T156" s="10">
        <v>218.0</v>
      </c>
      <c r="U156" s="10">
        <v>1599.0</v>
      </c>
      <c r="V156" s="10">
        <v>340.0</v>
      </c>
      <c r="W156" s="6">
        <f>VLOOKUP($X156,conca!$A$1:$B$84, 2, FALSE)</f>
        <v>59</v>
      </c>
      <c r="X156" s="11" t="s">
        <v>123</v>
      </c>
      <c r="Y156" s="6">
        <f>VLOOKUP($Z156,conca!$E$1:$G$430, 2, FALSE)</f>
        <v>90</v>
      </c>
      <c r="Z156" s="11" t="s">
        <v>355</v>
      </c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</row>
    <row r="157">
      <c r="A157" s="25">
        <v>213061.0</v>
      </c>
      <c r="B157" s="10" t="s">
        <v>1394</v>
      </c>
      <c r="C157" s="10">
        <v>31.0</v>
      </c>
      <c r="D157" s="10">
        <v>69.0</v>
      </c>
      <c r="E157" s="10">
        <v>69.0</v>
      </c>
      <c r="F157" s="10">
        <v>154.0</v>
      </c>
      <c r="G157" s="10" t="s">
        <v>1301</v>
      </c>
      <c r="H157" s="26">
        <v>43305.0</v>
      </c>
      <c r="I157" s="10" t="s">
        <v>1323</v>
      </c>
      <c r="J157" s="20" t="s">
        <v>1122</v>
      </c>
      <c r="K157" s="20">
        <v>0.0</v>
      </c>
      <c r="L157" s="6">
        <f>VLOOKUP($M157,conca!$I$1:$J$16, 2, FALSE)</f>
        <v>1</v>
      </c>
      <c r="M157" s="27" t="s">
        <v>1035</v>
      </c>
      <c r="N157" s="10" t="s">
        <v>1112</v>
      </c>
      <c r="O157" s="10">
        <v>334.0</v>
      </c>
      <c r="P157" s="10">
        <v>308.0</v>
      </c>
      <c r="Q157" s="10">
        <v>369.0</v>
      </c>
      <c r="R157" s="10">
        <v>319.0</v>
      </c>
      <c r="S157" s="10">
        <v>352.0</v>
      </c>
      <c r="T157" s="10">
        <v>90.0</v>
      </c>
      <c r="U157" s="10">
        <v>1832.0</v>
      </c>
      <c r="V157" s="10">
        <v>387.0</v>
      </c>
      <c r="W157" s="6">
        <f>VLOOKUP($X157,conca!$A$1:$B$84, 2, FALSE)</f>
        <v>40</v>
      </c>
      <c r="X157" s="11" t="s">
        <v>85</v>
      </c>
      <c r="Y157" s="6">
        <f>VLOOKUP($Z157,conca!$E$1:$G$430, 2, FALSE)</f>
        <v>125</v>
      </c>
      <c r="Z157" s="11" t="s">
        <v>424</v>
      </c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</row>
    <row r="158">
      <c r="A158" s="25">
        <v>213114.0</v>
      </c>
      <c r="B158" s="10" t="s">
        <v>1395</v>
      </c>
      <c r="C158" s="10">
        <v>26.0</v>
      </c>
      <c r="D158" s="10">
        <v>75.0</v>
      </c>
      <c r="E158" s="10">
        <v>75.0</v>
      </c>
      <c r="F158" s="10">
        <v>152.0</v>
      </c>
      <c r="G158" s="10" t="s">
        <v>1326</v>
      </c>
      <c r="H158" s="26">
        <v>43298.0</v>
      </c>
      <c r="I158" s="10" t="s">
        <v>1133</v>
      </c>
      <c r="J158" s="20" t="s">
        <v>1274</v>
      </c>
      <c r="K158" s="20">
        <v>0.0</v>
      </c>
      <c r="L158" s="6">
        <f>VLOOKUP($M158,conca!$I$1:$J$16, 2, FALSE)</f>
        <v>6</v>
      </c>
      <c r="M158" s="27" t="s">
        <v>1040</v>
      </c>
      <c r="N158" s="10" t="s">
        <v>1112</v>
      </c>
      <c r="O158" s="10">
        <v>354.0</v>
      </c>
      <c r="P158" s="10">
        <v>352.0</v>
      </c>
      <c r="Q158" s="10">
        <v>387.0</v>
      </c>
      <c r="R158" s="10">
        <v>326.0</v>
      </c>
      <c r="S158" s="10">
        <v>350.0</v>
      </c>
      <c r="T158" s="10">
        <v>126.0</v>
      </c>
      <c r="U158" s="10">
        <v>1944.0</v>
      </c>
      <c r="V158" s="10">
        <v>408.0</v>
      </c>
      <c r="W158" s="6">
        <f>VLOOKUP($X158,conca!$A$1:$B$84, 2, FALSE)</f>
        <v>79</v>
      </c>
      <c r="X158" s="11" t="s">
        <v>163</v>
      </c>
      <c r="Y158" s="6">
        <f>VLOOKUP($Z158,conca!$E$1:$G$430, 2, FALSE)</f>
        <v>157</v>
      </c>
      <c r="Z158" s="11" t="s">
        <v>488</v>
      </c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</row>
    <row r="159">
      <c r="A159" s="25">
        <v>213152.0</v>
      </c>
      <c r="B159" s="10" t="s">
        <v>1396</v>
      </c>
      <c r="C159" s="10">
        <v>24.0</v>
      </c>
      <c r="D159" s="10">
        <v>64.0</v>
      </c>
      <c r="E159" s="10">
        <v>66.0</v>
      </c>
      <c r="F159" s="10">
        <v>187.0</v>
      </c>
      <c r="G159" s="10" t="s">
        <v>1124</v>
      </c>
      <c r="H159" s="26">
        <v>41624.0</v>
      </c>
      <c r="I159" s="10" t="s">
        <v>1219</v>
      </c>
      <c r="J159" s="20" t="s">
        <v>1130</v>
      </c>
      <c r="K159" s="20">
        <v>0.0</v>
      </c>
      <c r="L159" s="6">
        <f>VLOOKUP($M159,conca!$I$1:$J$16, 2, FALSE)</f>
        <v>1</v>
      </c>
      <c r="M159" s="27" t="s">
        <v>1035</v>
      </c>
      <c r="N159" s="10" t="s">
        <v>1112</v>
      </c>
      <c r="O159" s="10">
        <v>266.0</v>
      </c>
      <c r="P159" s="10">
        <v>246.0</v>
      </c>
      <c r="Q159" s="10">
        <v>327.0</v>
      </c>
      <c r="R159" s="10">
        <v>284.0</v>
      </c>
      <c r="S159" s="10">
        <v>341.0</v>
      </c>
      <c r="T159" s="10">
        <v>77.0</v>
      </c>
      <c r="U159" s="10">
        <v>1600.0</v>
      </c>
      <c r="V159" s="10">
        <v>349.0</v>
      </c>
      <c r="W159" s="6">
        <f>VLOOKUP($X159,conca!$A$1:$B$84, 2, FALSE)</f>
        <v>24</v>
      </c>
      <c r="X159" s="11" t="s">
        <v>53</v>
      </c>
      <c r="Y159" s="6">
        <f>VLOOKUP($Z159,conca!$E$1:$G$430, 2, FALSE)</f>
        <v>216</v>
      </c>
      <c r="Z159" s="11" t="s">
        <v>604</v>
      </c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</row>
    <row r="160">
      <c r="A160" s="25">
        <v>213328.0</v>
      </c>
      <c r="B160" s="10" t="s">
        <v>1397</v>
      </c>
      <c r="C160" s="10">
        <v>23.0</v>
      </c>
      <c r="D160" s="10">
        <v>67.0</v>
      </c>
      <c r="E160" s="10">
        <v>67.0</v>
      </c>
      <c r="F160" s="10">
        <v>179.0</v>
      </c>
      <c r="G160" s="10" t="s">
        <v>1124</v>
      </c>
      <c r="H160" s="26">
        <v>42917.0</v>
      </c>
      <c r="I160" s="10" t="s">
        <v>1398</v>
      </c>
      <c r="J160" s="20" t="s">
        <v>1122</v>
      </c>
      <c r="K160" s="20">
        <v>0.0</v>
      </c>
      <c r="L160" s="6">
        <f>VLOOKUP($M160,conca!$I$1:$J$16, 2, FALSE)</f>
        <v>7</v>
      </c>
      <c r="M160" s="27" t="s">
        <v>1041</v>
      </c>
      <c r="N160" s="10" t="s">
        <v>1131</v>
      </c>
      <c r="O160" s="10">
        <v>277.0</v>
      </c>
      <c r="P160" s="10">
        <v>297.0</v>
      </c>
      <c r="Q160" s="10">
        <v>282.0</v>
      </c>
      <c r="R160" s="10">
        <v>293.0</v>
      </c>
      <c r="S160" s="10">
        <v>319.0</v>
      </c>
      <c r="T160" s="10">
        <v>198.0</v>
      </c>
      <c r="U160" s="10">
        <v>1732.0</v>
      </c>
      <c r="V160" s="10">
        <v>362.0</v>
      </c>
      <c r="W160" s="6">
        <f>VLOOKUP($X160,conca!$A$1:$B$84, 2, FALSE)</f>
        <v>5</v>
      </c>
      <c r="X160" s="11" t="s">
        <v>15</v>
      </c>
      <c r="Y160" s="6">
        <f>VLOOKUP($Z160,conca!$E$1:$G$430, 2, FALSE)</f>
        <v>298</v>
      </c>
      <c r="Z160" s="11" t="s">
        <v>768</v>
      </c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</row>
    <row r="161">
      <c r="A161" s="25">
        <v>213344.0</v>
      </c>
      <c r="B161" s="10" t="s">
        <v>1399</v>
      </c>
      <c r="C161" s="10">
        <v>24.0</v>
      </c>
      <c r="D161" s="10">
        <v>58.0</v>
      </c>
      <c r="E161" s="10">
        <v>58.0</v>
      </c>
      <c r="F161" s="10">
        <v>172.0</v>
      </c>
      <c r="G161" s="10" t="s">
        <v>1124</v>
      </c>
      <c r="H161" s="26">
        <v>43668.0</v>
      </c>
      <c r="I161" s="10" t="s">
        <v>1149</v>
      </c>
      <c r="J161" s="20">
        <v>900.0</v>
      </c>
      <c r="K161" s="20">
        <v>0.0</v>
      </c>
      <c r="L161" s="6">
        <f>VLOOKUP($M161,conca!$I$1:$J$16, 2, FALSE)</f>
        <v>4</v>
      </c>
      <c r="M161" s="27" t="s">
        <v>1038</v>
      </c>
      <c r="N161" s="10" t="s">
        <v>1131</v>
      </c>
      <c r="O161" s="10">
        <v>108.0</v>
      </c>
      <c r="P161" s="10">
        <v>134.0</v>
      </c>
      <c r="Q161" s="10">
        <v>278.0</v>
      </c>
      <c r="R161" s="10">
        <v>147.0</v>
      </c>
      <c r="S161" s="10">
        <v>213.0</v>
      </c>
      <c r="T161" s="10">
        <v>59.0</v>
      </c>
      <c r="U161" s="10">
        <v>1226.0</v>
      </c>
      <c r="V161" s="10">
        <v>345.0</v>
      </c>
      <c r="W161" s="6">
        <f>VLOOKUP($X161,conca!$A$1:$B$84, 2, FALSE)</f>
        <v>24</v>
      </c>
      <c r="X161" s="11" t="s">
        <v>53</v>
      </c>
      <c r="Y161" s="6">
        <f>VLOOKUP($Z161,conca!$E$1:$G$430, 2, FALSE)</f>
        <v>411</v>
      </c>
      <c r="Z161" s="11" t="s">
        <v>994</v>
      </c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</row>
    <row r="162">
      <c r="A162" s="25">
        <v>213432.0</v>
      </c>
      <c r="B162" s="10" t="s">
        <v>1400</v>
      </c>
      <c r="C162" s="10">
        <v>28.0</v>
      </c>
      <c r="D162" s="10">
        <v>75.0</v>
      </c>
      <c r="E162" s="10">
        <v>75.0</v>
      </c>
      <c r="F162" s="10">
        <v>168.0</v>
      </c>
      <c r="G162" s="10" t="s">
        <v>1155</v>
      </c>
      <c r="H162" s="26">
        <v>43282.0</v>
      </c>
      <c r="I162" s="10" t="s">
        <v>1284</v>
      </c>
      <c r="J162" s="20" t="s">
        <v>1333</v>
      </c>
      <c r="K162" s="20">
        <v>0.0</v>
      </c>
      <c r="L162" s="6">
        <f>VLOOKUP($M162,conca!$I$1:$J$16, 2, FALSE)</f>
        <v>1</v>
      </c>
      <c r="M162" s="27" t="s">
        <v>1035</v>
      </c>
      <c r="N162" s="10" t="s">
        <v>1112</v>
      </c>
      <c r="O162" s="10">
        <v>345.0</v>
      </c>
      <c r="P162" s="10">
        <v>293.0</v>
      </c>
      <c r="Q162" s="10">
        <v>347.0</v>
      </c>
      <c r="R162" s="10">
        <v>293.0</v>
      </c>
      <c r="S162" s="10">
        <v>349.0</v>
      </c>
      <c r="T162" s="10">
        <v>77.0</v>
      </c>
      <c r="U162" s="10">
        <v>1763.0</v>
      </c>
      <c r="V162" s="10">
        <v>371.0</v>
      </c>
      <c r="W162" s="6">
        <f>VLOOKUP($X162,conca!$A$1:$B$84, 2, FALSE)</f>
        <v>2</v>
      </c>
      <c r="X162" s="11" t="s">
        <v>9</v>
      </c>
      <c r="Y162" s="6">
        <f>VLOOKUP($Z162,conca!$E$1:$G$430, 2, FALSE)</f>
        <v>353</v>
      </c>
      <c r="Z162" s="11" t="s">
        <v>878</v>
      </c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</row>
    <row r="163">
      <c r="A163" s="25">
        <v>213446.0</v>
      </c>
      <c r="B163" s="10" t="s">
        <v>1401</v>
      </c>
      <c r="C163" s="10">
        <v>27.0</v>
      </c>
      <c r="D163" s="10">
        <v>73.0</v>
      </c>
      <c r="E163" s="10">
        <v>73.0</v>
      </c>
      <c r="F163" s="10">
        <v>165.0</v>
      </c>
      <c r="G163" s="10" t="s">
        <v>1124</v>
      </c>
      <c r="H163" s="26">
        <v>42535.0</v>
      </c>
      <c r="I163" s="10" t="s">
        <v>1402</v>
      </c>
      <c r="J163" s="20" t="s">
        <v>1186</v>
      </c>
      <c r="K163" s="20">
        <v>0.0</v>
      </c>
      <c r="L163" s="6">
        <f>VLOOKUP($M163,conca!$I$1:$J$16, 2, FALSE)</f>
        <v>12</v>
      </c>
      <c r="M163" s="27" t="s">
        <v>1046</v>
      </c>
      <c r="N163" s="10" t="s">
        <v>1112</v>
      </c>
      <c r="O163" s="10">
        <v>331.0</v>
      </c>
      <c r="P163" s="10">
        <v>362.0</v>
      </c>
      <c r="Q163" s="10">
        <v>344.0</v>
      </c>
      <c r="R163" s="10">
        <v>319.0</v>
      </c>
      <c r="S163" s="10">
        <v>365.0</v>
      </c>
      <c r="T163" s="10">
        <v>202.0</v>
      </c>
      <c r="U163" s="10">
        <v>1970.0</v>
      </c>
      <c r="V163" s="10">
        <v>421.0</v>
      </c>
      <c r="W163" s="6">
        <f>VLOOKUP($X163,conca!$A$1:$B$84, 2, FALSE)</f>
        <v>46</v>
      </c>
      <c r="X163" s="11" t="s">
        <v>97</v>
      </c>
      <c r="Y163" s="6">
        <f>VLOOKUP($Z163,conca!$E$1:$G$430, 2, FALSE)</f>
        <v>248</v>
      </c>
      <c r="Z163" s="11" t="s">
        <v>668</v>
      </c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</row>
    <row r="164">
      <c r="A164" s="25">
        <v>213490.0</v>
      </c>
      <c r="B164" s="10" t="s">
        <v>1403</v>
      </c>
      <c r="C164" s="10">
        <v>23.0</v>
      </c>
      <c r="D164" s="10">
        <v>71.0</v>
      </c>
      <c r="E164" s="10">
        <v>73.0</v>
      </c>
      <c r="F164" s="10">
        <v>154.0</v>
      </c>
      <c r="G164" s="10" t="s">
        <v>1124</v>
      </c>
      <c r="H164" s="26">
        <v>41851.0</v>
      </c>
      <c r="I164" s="10" t="s">
        <v>1229</v>
      </c>
      <c r="J164" s="20" t="s">
        <v>1230</v>
      </c>
      <c r="K164" s="20">
        <v>0.0</v>
      </c>
      <c r="L164" s="6">
        <f>VLOOKUP($M164,conca!$I$1:$J$16, 2, FALSE)</f>
        <v>6</v>
      </c>
      <c r="M164" s="27" t="s">
        <v>1040</v>
      </c>
      <c r="N164" s="10" t="s">
        <v>1112</v>
      </c>
      <c r="O164" s="10">
        <v>319.0</v>
      </c>
      <c r="P164" s="10">
        <v>332.0</v>
      </c>
      <c r="Q164" s="10">
        <v>360.0</v>
      </c>
      <c r="R164" s="10">
        <v>298.0</v>
      </c>
      <c r="S164" s="10">
        <v>328.0</v>
      </c>
      <c r="T164" s="10">
        <v>125.0</v>
      </c>
      <c r="U164" s="10">
        <v>1813.0</v>
      </c>
      <c r="V164" s="10">
        <v>388.0</v>
      </c>
      <c r="W164" s="6">
        <f>VLOOKUP($X164,conca!$A$1:$B$84, 2, FALSE)</f>
        <v>24</v>
      </c>
      <c r="X164" s="11" t="s">
        <v>53</v>
      </c>
      <c r="Y164" s="6">
        <f>VLOOKUP($Z164,conca!$E$1:$G$430, 2, FALSE)</f>
        <v>223</v>
      </c>
      <c r="Z164" s="11" t="s">
        <v>618</v>
      </c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</row>
    <row r="165">
      <c r="A165" s="25">
        <v>213581.0</v>
      </c>
      <c r="B165" s="10" t="s">
        <v>1404</v>
      </c>
      <c r="C165" s="10">
        <v>29.0</v>
      </c>
      <c r="D165" s="10">
        <v>73.0</v>
      </c>
      <c r="E165" s="10">
        <v>74.0</v>
      </c>
      <c r="F165" s="10">
        <v>183.0</v>
      </c>
      <c r="G165" s="10" t="s">
        <v>1124</v>
      </c>
      <c r="H165" s="26">
        <v>43287.0</v>
      </c>
      <c r="I165" s="10" t="s">
        <v>1405</v>
      </c>
      <c r="J165" s="20" t="s">
        <v>1189</v>
      </c>
      <c r="K165" s="20">
        <v>0.0</v>
      </c>
      <c r="L165" s="6">
        <f>VLOOKUP($M165,conca!$I$1:$J$16, 2, FALSE)</f>
        <v>5</v>
      </c>
      <c r="M165" s="27" t="s">
        <v>1039</v>
      </c>
      <c r="N165" s="10" t="s">
        <v>1112</v>
      </c>
      <c r="O165" s="10">
        <v>271.0</v>
      </c>
      <c r="P165" s="10">
        <v>277.0</v>
      </c>
      <c r="Q165" s="10">
        <v>291.0</v>
      </c>
      <c r="R165" s="10">
        <v>281.0</v>
      </c>
      <c r="S165" s="10">
        <v>338.0</v>
      </c>
      <c r="T165" s="10">
        <v>216.0</v>
      </c>
      <c r="U165" s="10">
        <v>1721.0</v>
      </c>
      <c r="V165" s="10">
        <v>366.0</v>
      </c>
      <c r="W165" s="6">
        <f>VLOOKUP($X165,conca!$A$1:$B$84, 2, FALSE)</f>
        <v>2</v>
      </c>
      <c r="X165" s="11" t="s">
        <v>9</v>
      </c>
      <c r="Y165" s="6">
        <f>VLOOKUP($Z165,conca!$E$1:$G$430, 2, FALSE)</f>
        <v>32</v>
      </c>
      <c r="Z165" s="11" t="s">
        <v>239</v>
      </c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</row>
    <row r="166">
      <c r="A166" s="25">
        <v>213582.0</v>
      </c>
      <c r="B166" s="10" t="s">
        <v>1406</v>
      </c>
      <c r="C166" s="10">
        <v>25.0</v>
      </c>
      <c r="D166" s="10">
        <v>72.0</v>
      </c>
      <c r="E166" s="10">
        <v>73.0</v>
      </c>
      <c r="F166" s="10">
        <v>170.0</v>
      </c>
      <c r="G166" s="10" t="s">
        <v>1155</v>
      </c>
      <c r="H166" s="26">
        <v>42552.0</v>
      </c>
      <c r="I166" s="10" t="s">
        <v>1407</v>
      </c>
      <c r="J166" s="20" t="s">
        <v>1310</v>
      </c>
      <c r="K166" s="20">
        <v>0.0</v>
      </c>
      <c r="L166" s="6">
        <f>VLOOKUP($M166,conca!$I$1:$J$16, 2, FALSE)</f>
        <v>6</v>
      </c>
      <c r="M166" s="27" t="s">
        <v>1040</v>
      </c>
      <c r="N166" s="10" t="s">
        <v>1131</v>
      </c>
      <c r="O166" s="10">
        <v>350.0</v>
      </c>
      <c r="P166" s="10">
        <v>368.0</v>
      </c>
      <c r="Q166" s="10">
        <v>318.0</v>
      </c>
      <c r="R166" s="10">
        <v>299.0</v>
      </c>
      <c r="S166" s="10">
        <v>345.0</v>
      </c>
      <c r="T166" s="10">
        <v>93.0</v>
      </c>
      <c r="U166" s="10">
        <v>1832.0</v>
      </c>
      <c r="V166" s="10">
        <v>379.0</v>
      </c>
      <c r="W166" s="6">
        <f>VLOOKUP($X166,conca!$A$1:$B$84, 2, FALSE)</f>
        <v>2</v>
      </c>
      <c r="X166" s="11" t="s">
        <v>9</v>
      </c>
      <c r="Y166" s="6">
        <f>VLOOKUP($Z166,conca!$E$1:$G$430, 2, FALSE)</f>
        <v>113</v>
      </c>
      <c r="Z166" s="11" t="s">
        <v>400</v>
      </c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</row>
    <row r="167">
      <c r="A167" s="25">
        <v>213620.0</v>
      </c>
      <c r="B167" s="10" t="s">
        <v>1408</v>
      </c>
      <c r="C167" s="10">
        <v>26.0</v>
      </c>
      <c r="D167" s="10">
        <v>73.0</v>
      </c>
      <c r="E167" s="10">
        <v>74.0</v>
      </c>
      <c r="F167" s="10">
        <v>159.0</v>
      </c>
      <c r="G167" s="10" t="s">
        <v>1151</v>
      </c>
      <c r="H167" s="26">
        <v>43295.0</v>
      </c>
      <c r="I167" s="10" t="s">
        <v>1299</v>
      </c>
      <c r="J167" s="20" t="s">
        <v>1153</v>
      </c>
      <c r="K167" s="20">
        <v>0.0</v>
      </c>
      <c r="L167" s="6">
        <f>VLOOKUP($M167,conca!$I$1:$J$16, 2, FALSE)</f>
        <v>1</v>
      </c>
      <c r="M167" s="27" t="s">
        <v>1035</v>
      </c>
      <c r="N167" s="10" t="s">
        <v>1112</v>
      </c>
      <c r="O167" s="10">
        <v>312.0</v>
      </c>
      <c r="P167" s="10">
        <v>303.0</v>
      </c>
      <c r="Q167" s="10">
        <v>372.0</v>
      </c>
      <c r="R167" s="10">
        <v>261.0</v>
      </c>
      <c r="S167" s="10">
        <v>367.0</v>
      </c>
      <c r="T167" s="10">
        <v>63.0</v>
      </c>
      <c r="U167" s="10">
        <v>1732.0</v>
      </c>
      <c r="V167" s="10">
        <v>373.0</v>
      </c>
      <c r="W167" s="6">
        <f>VLOOKUP($X167,conca!$A$1:$B$84, 2, FALSE)</f>
        <v>12</v>
      </c>
      <c r="X167" s="11" t="s">
        <v>29</v>
      </c>
      <c r="Y167" s="6">
        <f>VLOOKUP($Z167,conca!$E$1:$G$430, 2, FALSE)</f>
        <v>102</v>
      </c>
      <c r="Z167" s="11" t="s">
        <v>379</v>
      </c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</row>
    <row r="168">
      <c r="A168" s="25">
        <v>213974.0</v>
      </c>
      <c r="B168" s="10" t="s">
        <v>1409</v>
      </c>
      <c r="C168" s="10">
        <v>30.0</v>
      </c>
      <c r="D168" s="10">
        <v>72.0</v>
      </c>
      <c r="E168" s="10">
        <v>72.0</v>
      </c>
      <c r="F168" s="10">
        <v>170.0</v>
      </c>
      <c r="G168" s="10" t="s">
        <v>1151</v>
      </c>
      <c r="H168" s="26">
        <v>43304.0</v>
      </c>
      <c r="I168" s="10" t="s">
        <v>1410</v>
      </c>
      <c r="J168" s="20" t="s">
        <v>1143</v>
      </c>
      <c r="K168" s="20">
        <v>0.0</v>
      </c>
      <c r="L168" s="6">
        <f>VLOOKUP($M168,conca!$I$1:$J$16, 2, FALSE)</f>
        <v>11</v>
      </c>
      <c r="M168" s="27" t="s">
        <v>1045</v>
      </c>
      <c r="N168" s="10" t="s">
        <v>1112</v>
      </c>
      <c r="O168" s="10">
        <v>293.0</v>
      </c>
      <c r="P168" s="10">
        <v>313.0</v>
      </c>
      <c r="Q168" s="10">
        <v>347.0</v>
      </c>
      <c r="R168" s="10">
        <v>317.0</v>
      </c>
      <c r="S168" s="10">
        <v>359.0</v>
      </c>
      <c r="T168" s="10">
        <v>212.0</v>
      </c>
      <c r="U168" s="10">
        <v>1894.0</v>
      </c>
      <c r="V168" s="10">
        <v>396.0</v>
      </c>
      <c r="W168" s="6">
        <f>VLOOKUP($X168,conca!$A$1:$B$84, 2, FALSE)</f>
        <v>79</v>
      </c>
      <c r="X168" s="11" t="s">
        <v>163</v>
      </c>
      <c r="Y168" s="6">
        <f>VLOOKUP($Z168,conca!$E$1:$G$430, 2, FALSE)</f>
        <v>37</v>
      </c>
      <c r="Z168" s="11" t="s">
        <v>249</v>
      </c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</row>
    <row r="169">
      <c r="A169" s="25">
        <v>213994.0</v>
      </c>
      <c r="B169" s="10" t="s">
        <v>1411</v>
      </c>
      <c r="C169" s="10">
        <v>22.0</v>
      </c>
      <c r="D169" s="10">
        <v>61.0</v>
      </c>
      <c r="E169" s="10">
        <v>61.0</v>
      </c>
      <c r="F169" s="10">
        <v>150.0</v>
      </c>
      <c r="G169" s="10" t="s">
        <v>1412</v>
      </c>
      <c r="H169" s="26">
        <v>41842.0</v>
      </c>
      <c r="I169" s="10" t="s">
        <v>1243</v>
      </c>
      <c r="J169" s="20" t="s">
        <v>1153</v>
      </c>
      <c r="K169" s="20">
        <v>0.0</v>
      </c>
      <c r="L169" s="6">
        <f>VLOOKUP($M169,conca!$I$1:$J$16, 2, FALSE)</f>
        <v>14</v>
      </c>
      <c r="M169" s="27" t="s">
        <v>1048</v>
      </c>
      <c r="N169" s="10" t="s">
        <v>1131</v>
      </c>
      <c r="O169" s="10">
        <v>274.0</v>
      </c>
      <c r="P169" s="10">
        <v>287.0</v>
      </c>
      <c r="Q169" s="10">
        <v>339.0</v>
      </c>
      <c r="R169" s="10">
        <v>226.0</v>
      </c>
      <c r="S169" s="10">
        <v>275.0</v>
      </c>
      <c r="T169" s="10">
        <v>98.0</v>
      </c>
      <c r="U169" s="10">
        <v>1545.0</v>
      </c>
      <c r="V169" s="10">
        <v>331.0</v>
      </c>
      <c r="W169" s="6">
        <f>VLOOKUP($X169,conca!$A$1:$B$84, 2, FALSE)</f>
        <v>38</v>
      </c>
      <c r="X169" s="11" t="s">
        <v>81</v>
      </c>
      <c r="Y169" s="6">
        <f>VLOOKUP($Z169,conca!$E$1:$G$430, 2, FALSE)</f>
        <v>349</v>
      </c>
      <c r="Z169" s="11" t="s">
        <v>870</v>
      </c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</row>
    <row r="170">
      <c r="A170" s="25">
        <v>214026.0</v>
      </c>
      <c r="B170" s="10" t="s">
        <v>1413</v>
      </c>
      <c r="C170" s="10">
        <v>27.0</v>
      </c>
      <c r="D170" s="10">
        <v>75.0</v>
      </c>
      <c r="E170" s="10">
        <v>75.0</v>
      </c>
      <c r="F170" s="10">
        <v>161.0</v>
      </c>
      <c r="G170" s="10" t="s">
        <v>1124</v>
      </c>
      <c r="H170" s="26">
        <v>43283.0</v>
      </c>
      <c r="I170" s="10" t="s">
        <v>1414</v>
      </c>
      <c r="J170" s="20" t="s">
        <v>1415</v>
      </c>
      <c r="K170" s="20">
        <v>0.0</v>
      </c>
      <c r="L170" s="6">
        <f>VLOOKUP($M170,conca!$I$1:$J$16, 2, FALSE)</f>
        <v>7</v>
      </c>
      <c r="M170" s="27" t="s">
        <v>1041</v>
      </c>
      <c r="N170" s="10" t="s">
        <v>1131</v>
      </c>
      <c r="O170" s="10">
        <v>308.0</v>
      </c>
      <c r="P170" s="10">
        <v>358.0</v>
      </c>
      <c r="Q170" s="10">
        <v>383.0</v>
      </c>
      <c r="R170" s="10">
        <v>347.0</v>
      </c>
      <c r="S170" s="10">
        <v>358.0</v>
      </c>
      <c r="T170" s="10">
        <v>213.0</v>
      </c>
      <c r="U170" s="10">
        <v>2026.0</v>
      </c>
      <c r="V170" s="10">
        <v>440.0</v>
      </c>
      <c r="W170" s="6">
        <f>VLOOKUP($X170,conca!$A$1:$B$84, 2, FALSE)</f>
        <v>14</v>
      </c>
      <c r="X170" s="11" t="s">
        <v>33</v>
      </c>
      <c r="Y170" s="6">
        <f>VLOOKUP($Z170,conca!$E$1:$G$430, 2, FALSE)</f>
        <v>342</v>
      </c>
      <c r="Z170" s="11" t="s">
        <v>856</v>
      </c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</row>
    <row r="171">
      <c r="A171" s="25">
        <v>214134.0</v>
      </c>
      <c r="B171" s="10" t="s">
        <v>1416</v>
      </c>
      <c r="C171" s="10">
        <v>25.0</v>
      </c>
      <c r="D171" s="10">
        <v>59.0</v>
      </c>
      <c r="E171" s="10">
        <v>62.0</v>
      </c>
      <c r="F171" s="10">
        <v>174.0</v>
      </c>
      <c r="G171" s="10" t="s">
        <v>1124</v>
      </c>
      <c r="H171" s="26">
        <v>43626.0</v>
      </c>
      <c r="I171" s="10" t="s">
        <v>1266</v>
      </c>
      <c r="J171" s="20" t="s">
        <v>1176</v>
      </c>
      <c r="K171" s="20">
        <v>0.0</v>
      </c>
      <c r="L171" s="6">
        <f>VLOOKUP($M171,conca!$I$1:$J$16, 2, FALSE)</f>
        <v>5</v>
      </c>
      <c r="M171" s="27" t="s">
        <v>1039</v>
      </c>
      <c r="N171" s="10" t="s">
        <v>1131</v>
      </c>
      <c r="O171" s="10">
        <v>202.0</v>
      </c>
      <c r="P171" s="10">
        <v>206.0</v>
      </c>
      <c r="Q171" s="10">
        <v>304.0</v>
      </c>
      <c r="R171" s="10">
        <v>242.0</v>
      </c>
      <c r="S171" s="10">
        <v>267.0</v>
      </c>
      <c r="T171" s="10">
        <v>179.0</v>
      </c>
      <c r="U171" s="10">
        <v>1461.0</v>
      </c>
      <c r="V171" s="10">
        <v>317.0</v>
      </c>
      <c r="W171" s="6">
        <f>VLOOKUP($X171,conca!$A$1:$B$84, 2, FALSE)</f>
        <v>24</v>
      </c>
      <c r="X171" s="11" t="s">
        <v>53</v>
      </c>
      <c r="Y171" s="6">
        <f>VLOOKUP($Z171,conca!$E$1:$G$430, 2, FALSE)</f>
        <v>132</v>
      </c>
      <c r="Z171" s="11" t="s">
        <v>438</v>
      </c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</row>
    <row r="172">
      <c r="A172" s="25">
        <v>214207.0</v>
      </c>
      <c r="B172" s="10" t="s">
        <v>1417</v>
      </c>
      <c r="C172" s="10">
        <v>29.0</v>
      </c>
      <c r="D172" s="10">
        <v>75.0</v>
      </c>
      <c r="E172" s="10">
        <v>75.0</v>
      </c>
      <c r="F172" s="10">
        <v>176.0</v>
      </c>
      <c r="G172" s="10" t="s">
        <v>1124</v>
      </c>
      <c r="H172" s="26">
        <v>43467.0</v>
      </c>
      <c r="I172" s="10" t="s">
        <v>1145</v>
      </c>
      <c r="J172" s="20" t="s">
        <v>1182</v>
      </c>
      <c r="K172" s="20">
        <v>0.0</v>
      </c>
      <c r="L172" s="6">
        <f>VLOOKUP($M172,conca!$I$1:$J$16, 2, FALSE)</f>
        <v>8</v>
      </c>
      <c r="M172" s="27" t="s">
        <v>1042</v>
      </c>
      <c r="N172" s="10" t="s">
        <v>1112</v>
      </c>
      <c r="O172" s="10">
        <v>353.0</v>
      </c>
      <c r="P172" s="10">
        <v>365.0</v>
      </c>
      <c r="Q172" s="10">
        <v>387.0</v>
      </c>
      <c r="R172" s="10">
        <v>323.0</v>
      </c>
      <c r="S172" s="10">
        <v>387.0</v>
      </c>
      <c r="T172" s="10">
        <v>99.0</v>
      </c>
      <c r="U172" s="10">
        <v>1967.0</v>
      </c>
      <c r="V172" s="10">
        <v>425.0</v>
      </c>
      <c r="W172" s="6">
        <f>VLOOKUP($X172,conca!$A$1:$B$84, 2, FALSE)</f>
        <v>14</v>
      </c>
      <c r="X172" s="11" t="s">
        <v>33</v>
      </c>
      <c r="Y172" s="6">
        <f>VLOOKUP($Z172,conca!$E$1:$G$430, 2, FALSE)</f>
        <v>49</v>
      </c>
      <c r="Z172" s="11" t="s">
        <v>273</v>
      </c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</row>
    <row r="173">
      <c r="A173" s="25">
        <v>214339.0</v>
      </c>
      <c r="B173" s="10" t="s">
        <v>1418</v>
      </c>
      <c r="C173" s="10">
        <v>25.0</v>
      </c>
      <c r="D173" s="10">
        <v>63.0</v>
      </c>
      <c r="E173" s="10">
        <v>64.0</v>
      </c>
      <c r="F173" s="10">
        <v>168.0</v>
      </c>
      <c r="G173" s="10" t="s">
        <v>1155</v>
      </c>
      <c r="H173" s="26">
        <v>42573.0</v>
      </c>
      <c r="I173" s="10" t="s">
        <v>1157</v>
      </c>
      <c r="J173" s="20">
        <v>950.0</v>
      </c>
      <c r="K173" s="20">
        <v>0.0</v>
      </c>
      <c r="L173" s="6">
        <f>VLOOKUP($M173,conca!$I$1:$J$16, 2, FALSE)</f>
        <v>5</v>
      </c>
      <c r="M173" s="27" t="s">
        <v>1039</v>
      </c>
      <c r="N173" s="10" t="s">
        <v>1112</v>
      </c>
      <c r="O173" s="10">
        <v>216.0</v>
      </c>
      <c r="P173" s="10">
        <v>210.0</v>
      </c>
      <c r="Q173" s="10">
        <v>276.0</v>
      </c>
      <c r="R173" s="10">
        <v>217.0</v>
      </c>
      <c r="S173" s="10">
        <v>275.0</v>
      </c>
      <c r="T173" s="10">
        <v>188.0</v>
      </c>
      <c r="U173" s="10">
        <v>1433.0</v>
      </c>
      <c r="V173" s="10">
        <v>319.0</v>
      </c>
      <c r="W173" s="6">
        <f>VLOOKUP($X173,conca!$A$1:$B$84, 2, FALSE)</f>
        <v>14</v>
      </c>
      <c r="X173" s="11" t="s">
        <v>33</v>
      </c>
      <c r="Y173" s="6">
        <f>VLOOKUP($Z173,conca!$E$1:$G$430, 2, FALSE)</f>
        <v>30</v>
      </c>
      <c r="Z173" s="11" t="s">
        <v>235</v>
      </c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</row>
    <row r="174">
      <c r="A174" s="25">
        <v>214606.0</v>
      </c>
      <c r="B174" s="10" t="s">
        <v>1419</v>
      </c>
      <c r="C174" s="10">
        <v>27.0</v>
      </c>
      <c r="D174" s="10">
        <v>69.0</v>
      </c>
      <c r="E174" s="10">
        <v>70.0</v>
      </c>
      <c r="F174" s="10">
        <v>159.0</v>
      </c>
      <c r="G174" s="10" t="s">
        <v>1124</v>
      </c>
      <c r="H174" s="26">
        <v>43501.0</v>
      </c>
      <c r="I174" s="10" t="s">
        <v>1420</v>
      </c>
      <c r="J174" s="20" t="s">
        <v>1115</v>
      </c>
      <c r="K174" s="20">
        <v>0.0</v>
      </c>
      <c r="L174" s="6">
        <f>VLOOKUP($M174,conca!$I$1:$J$16, 2, FALSE)</f>
        <v>2</v>
      </c>
      <c r="M174" s="27" t="s">
        <v>1036</v>
      </c>
      <c r="N174" s="10" t="s">
        <v>1112</v>
      </c>
      <c r="O174" s="10">
        <v>237.0</v>
      </c>
      <c r="P174" s="10">
        <v>278.0</v>
      </c>
      <c r="Q174" s="10">
        <v>290.0</v>
      </c>
      <c r="R174" s="10">
        <v>300.0</v>
      </c>
      <c r="S174" s="10">
        <v>280.0</v>
      </c>
      <c r="T174" s="10">
        <v>167.0</v>
      </c>
      <c r="U174" s="10">
        <v>1612.0</v>
      </c>
      <c r="V174" s="10">
        <v>359.0</v>
      </c>
      <c r="W174" s="6">
        <f>VLOOKUP($X174,conca!$A$1:$B$84, 2, FALSE)</f>
        <v>14</v>
      </c>
      <c r="X174" s="11" t="s">
        <v>33</v>
      </c>
      <c r="Y174" s="6">
        <f>VLOOKUP($Z174,conca!$E$1:$G$430, 2, FALSE)</f>
        <v>256</v>
      </c>
      <c r="Z174" s="11" t="s">
        <v>684</v>
      </c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</row>
    <row r="175">
      <c r="A175" s="25">
        <v>214622.0</v>
      </c>
      <c r="B175" s="10" t="s">
        <v>1421</v>
      </c>
      <c r="C175" s="10">
        <v>25.0</v>
      </c>
      <c r="D175" s="10">
        <v>73.0</v>
      </c>
      <c r="E175" s="10">
        <v>74.0</v>
      </c>
      <c r="F175" s="10">
        <v>161.0</v>
      </c>
      <c r="G175" s="10" t="s">
        <v>1124</v>
      </c>
      <c r="H175" s="26">
        <v>42977.0</v>
      </c>
      <c r="I175" s="10" t="s">
        <v>1422</v>
      </c>
      <c r="J175" s="20" t="s">
        <v>1213</v>
      </c>
      <c r="K175" s="20">
        <v>0.0</v>
      </c>
      <c r="L175" s="6">
        <f>VLOOKUP($M175,conca!$I$1:$J$16, 2, FALSE)</f>
        <v>15</v>
      </c>
      <c r="M175" s="27" t="s">
        <v>1049</v>
      </c>
      <c r="N175" s="10" t="s">
        <v>1112</v>
      </c>
      <c r="O175" s="10">
        <v>274.0</v>
      </c>
      <c r="P175" s="10">
        <v>273.0</v>
      </c>
      <c r="Q175" s="10">
        <v>383.0</v>
      </c>
      <c r="R175" s="10">
        <v>273.0</v>
      </c>
      <c r="S175" s="10">
        <v>304.0</v>
      </c>
      <c r="T175" s="10">
        <v>206.0</v>
      </c>
      <c r="U175" s="10">
        <v>1769.0</v>
      </c>
      <c r="V175" s="10">
        <v>392.0</v>
      </c>
      <c r="W175" s="6">
        <f>VLOOKUP($X175,conca!$A$1:$B$84, 2, FALSE)</f>
        <v>29</v>
      </c>
      <c r="X175" s="11" t="s">
        <v>63</v>
      </c>
      <c r="Y175" s="6">
        <f>VLOOKUP($Z175,conca!$E$1:$G$430, 2, FALSE)</f>
        <v>121</v>
      </c>
      <c r="Z175" s="11" t="s">
        <v>416</v>
      </c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</row>
    <row r="176">
      <c r="A176" s="25">
        <v>214718.0</v>
      </c>
      <c r="B176" s="10" t="s">
        <v>1423</v>
      </c>
      <c r="C176" s="10">
        <v>25.0</v>
      </c>
      <c r="D176" s="10">
        <v>72.0</v>
      </c>
      <c r="E176" s="10">
        <v>72.0</v>
      </c>
      <c r="F176" s="10">
        <v>150.0</v>
      </c>
      <c r="G176" s="10" t="s">
        <v>1151</v>
      </c>
      <c r="H176" s="26">
        <v>43282.0</v>
      </c>
      <c r="I176" s="10" t="s">
        <v>1424</v>
      </c>
      <c r="J176" s="20" t="s">
        <v>1111</v>
      </c>
      <c r="K176" s="20">
        <v>0.0</v>
      </c>
      <c r="L176" s="6">
        <f>VLOOKUP($M176,conca!$I$1:$J$16, 2, FALSE)</f>
        <v>14</v>
      </c>
      <c r="M176" s="27" t="s">
        <v>1048</v>
      </c>
      <c r="N176" s="10" t="s">
        <v>1112</v>
      </c>
      <c r="O176" s="10">
        <v>319.0</v>
      </c>
      <c r="P176" s="10">
        <v>282.0</v>
      </c>
      <c r="Q176" s="10">
        <v>405.0</v>
      </c>
      <c r="R176" s="10">
        <v>283.0</v>
      </c>
      <c r="S176" s="10">
        <v>341.0</v>
      </c>
      <c r="T176" s="10">
        <v>134.0</v>
      </c>
      <c r="U176" s="10">
        <v>1815.0</v>
      </c>
      <c r="V176" s="10">
        <v>400.0</v>
      </c>
      <c r="W176" s="6">
        <f>VLOOKUP($X176,conca!$A$1:$B$84, 2, FALSE)</f>
        <v>12</v>
      </c>
      <c r="X176" s="11" t="s">
        <v>29</v>
      </c>
      <c r="Y176" s="6">
        <f>VLOOKUP($Z176,conca!$E$1:$G$430, 2, FALSE)</f>
        <v>177</v>
      </c>
      <c r="Z176" s="11" t="s">
        <v>528</v>
      </c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</row>
    <row r="177">
      <c r="A177" s="25">
        <v>214772.0</v>
      </c>
      <c r="B177" s="10" t="s">
        <v>1425</v>
      </c>
      <c r="C177" s="10">
        <v>29.0</v>
      </c>
      <c r="D177" s="10">
        <v>72.0</v>
      </c>
      <c r="E177" s="10">
        <v>72.0</v>
      </c>
      <c r="F177" s="10">
        <v>168.0</v>
      </c>
      <c r="G177" s="10" t="s">
        <v>1228</v>
      </c>
      <c r="H177" s="26">
        <v>41306.0</v>
      </c>
      <c r="I177" s="10" t="s">
        <v>1410</v>
      </c>
      <c r="J177" s="20" t="s">
        <v>1230</v>
      </c>
      <c r="K177" s="20">
        <v>0.0</v>
      </c>
      <c r="L177" s="6">
        <f>VLOOKUP($M177,conca!$I$1:$J$16, 2, FALSE)</f>
        <v>7</v>
      </c>
      <c r="M177" s="27" t="s">
        <v>1041</v>
      </c>
      <c r="N177" s="10" t="s">
        <v>1131</v>
      </c>
      <c r="O177" s="10">
        <v>309.0</v>
      </c>
      <c r="P177" s="10">
        <v>354.0</v>
      </c>
      <c r="Q177" s="10">
        <v>348.0</v>
      </c>
      <c r="R177" s="10">
        <v>311.0</v>
      </c>
      <c r="S177" s="10">
        <v>359.0</v>
      </c>
      <c r="T177" s="10">
        <v>204.0</v>
      </c>
      <c r="U177" s="10">
        <v>1940.0</v>
      </c>
      <c r="V177" s="10">
        <v>409.0</v>
      </c>
      <c r="W177" s="6">
        <f>VLOOKUP($X177,conca!$A$1:$B$84, 2, FALSE)</f>
        <v>2</v>
      </c>
      <c r="X177" s="11" t="s">
        <v>9</v>
      </c>
      <c r="Y177" s="6">
        <f>VLOOKUP($Z177,conca!$E$1:$G$430, 2, FALSE)</f>
        <v>27</v>
      </c>
      <c r="Z177" s="11" t="s">
        <v>229</v>
      </c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</row>
    <row r="178">
      <c r="A178" s="25">
        <v>214924.0</v>
      </c>
      <c r="B178" s="10" t="s">
        <v>1426</v>
      </c>
      <c r="C178" s="10">
        <v>19.0</v>
      </c>
      <c r="D178" s="10">
        <v>59.0</v>
      </c>
      <c r="E178" s="10">
        <v>61.0</v>
      </c>
      <c r="F178" s="10">
        <v>154.0</v>
      </c>
      <c r="G178" s="10" t="s">
        <v>1427</v>
      </c>
      <c r="H178" s="26">
        <v>41493.0</v>
      </c>
      <c r="I178" s="10" t="s">
        <v>1428</v>
      </c>
      <c r="J178" s="20" t="s">
        <v>1173</v>
      </c>
      <c r="K178" s="20">
        <v>0.0</v>
      </c>
      <c r="L178" s="6">
        <f>VLOOKUP($M178,conca!$I$1:$J$16, 2, FALSE)</f>
        <v>5</v>
      </c>
      <c r="M178" s="27" t="s">
        <v>1039</v>
      </c>
      <c r="N178" s="10" t="s">
        <v>1112</v>
      </c>
      <c r="O178" s="10">
        <v>205.0</v>
      </c>
      <c r="P178" s="10">
        <v>202.0</v>
      </c>
      <c r="Q178" s="10">
        <v>302.0</v>
      </c>
      <c r="R178" s="10">
        <v>208.0</v>
      </c>
      <c r="S178" s="10">
        <v>277.0</v>
      </c>
      <c r="T178" s="10">
        <v>183.0</v>
      </c>
      <c r="U178" s="10">
        <v>1448.0</v>
      </c>
      <c r="V178" s="10">
        <v>311.0</v>
      </c>
      <c r="W178" s="6">
        <f>VLOOKUP($X178,conca!$A$1:$B$84, 2, FALSE)</f>
        <v>64</v>
      </c>
      <c r="X178" s="11" t="s">
        <v>133</v>
      </c>
      <c r="Y178" s="6">
        <f>VLOOKUP($Z178,conca!$E$1:$G$430, 2, FALSE)</f>
        <v>410</v>
      </c>
      <c r="Z178" s="11" t="s">
        <v>992</v>
      </c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</row>
    <row r="179">
      <c r="A179" s="25">
        <v>214971.0</v>
      </c>
      <c r="B179" s="10" t="s">
        <v>1429</v>
      </c>
      <c r="C179" s="10">
        <v>26.0</v>
      </c>
      <c r="D179" s="10">
        <v>75.0</v>
      </c>
      <c r="E179" s="10">
        <v>76.0</v>
      </c>
      <c r="F179" s="10">
        <v>163.0</v>
      </c>
      <c r="G179" s="10" t="s">
        <v>1124</v>
      </c>
      <c r="H179" s="26">
        <v>41119.0</v>
      </c>
      <c r="I179" s="10" t="s">
        <v>1133</v>
      </c>
      <c r="J179" s="20" t="s">
        <v>1350</v>
      </c>
      <c r="K179" s="20">
        <v>0.0</v>
      </c>
      <c r="L179" s="6">
        <f>VLOOKUP($M179,conca!$I$1:$J$16, 2, FALSE)</f>
        <v>8</v>
      </c>
      <c r="M179" s="27" t="s">
        <v>1042</v>
      </c>
      <c r="N179" s="10" t="s">
        <v>1112</v>
      </c>
      <c r="O179" s="10">
        <v>333.0</v>
      </c>
      <c r="P179" s="10">
        <v>348.0</v>
      </c>
      <c r="Q179" s="10">
        <v>388.0</v>
      </c>
      <c r="R179" s="10">
        <v>289.0</v>
      </c>
      <c r="S179" s="10">
        <v>346.0</v>
      </c>
      <c r="T179" s="10">
        <v>98.0</v>
      </c>
      <c r="U179" s="10">
        <v>1850.0</v>
      </c>
      <c r="V179" s="10">
        <v>404.0</v>
      </c>
      <c r="W179" s="6">
        <f>VLOOKUP($X179,conca!$A$1:$B$84, 2, FALSE)</f>
        <v>2</v>
      </c>
      <c r="X179" s="11" t="s">
        <v>9</v>
      </c>
      <c r="Y179" s="6">
        <f>VLOOKUP($Z179,conca!$E$1:$G$430, 2, FALSE)</f>
        <v>114</v>
      </c>
      <c r="Z179" s="11" t="s">
        <v>402</v>
      </c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</row>
    <row r="180">
      <c r="A180" s="25">
        <v>215111.0</v>
      </c>
      <c r="B180" s="10" t="s">
        <v>1430</v>
      </c>
      <c r="C180" s="10">
        <v>29.0</v>
      </c>
      <c r="D180" s="10">
        <v>69.0</v>
      </c>
      <c r="E180" s="10">
        <v>70.0</v>
      </c>
      <c r="F180" s="10">
        <v>168.0</v>
      </c>
      <c r="G180" s="10" t="s">
        <v>1155</v>
      </c>
      <c r="H180" s="26">
        <v>43138.0</v>
      </c>
      <c r="I180" s="10" t="s">
        <v>1110</v>
      </c>
      <c r="J180" s="20" t="s">
        <v>1226</v>
      </c>
      <c r="K180" s="20">
        <v>0.0</v>
      </c>
      <c r="L180" s="6">
        <f>VLOOKUP($M180,conca!$I$1:$J$16, 2, FALSE)</f>
        <v>9</v>
      </c>
      <c r="M180" s="27" t="s">
        <v>1043</v>
      </c>
      <c r="N180" s="10" t="s">
        <v>1112</v>
      </c>
      <c r="O180" s="10">
        <v>320.0</v>
      </c>
      <c r="P180" s="10">
        <v>313.0</v>
      </c>
      <c r="Q180" s="10">
        <v>376.0</v>
      </c>
      <c r="R180" s="10">
        <v>294.0</v>
      </c>
      <c r="S180" s="10">
        <v>305.0</v>
      </c>
      <c r="T180" s="10">
        <v>99.0</v>
      </c>
      <c r="U180" s="10">
        <v>1752.0</v>
      </c>
      <c r="V180" s="10">
        <v>380.0</v>
      </c>
      <c r="W180" s="6">
        <f>VLOOKUP($X180,conca!$A$1:$B$84, 2, FALSE)</f>
        <v>2</v>
      </c>
      <c r="X180" s="11" t="s">
        <v>9</v>
      </c>
      <c r="Y180" s="6">
        <f>VLOOKUP($Z180,conca!$E$1:$G$430, 2, FALSE)</f>
        <v>113</v>
      </c>
      <c r="Z180" s="11" t="s">
        <v>400</v>
      </c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</row>
    <row r="181">
      <c r="A181" s="25">
        <v>215213.0</v>
      </c>
      <c r="B181" s="10" t="s">
        <v>1431</v>
      </c>
      <c r="C181" s="10">
        <v>24.0</v>
      </c>
      <c r="D181" s="10">
        <v>70.0</v>
      </c>
      <c r="E181" s="10">
        <v>70.0</v>
      </c>
      <c r="F181" s="10">
        <v>187.0</v>
      </c>
      <c r="G181" s="10" t="s">
        <v>1124</v>
      </c>
      <c r="H181" s="26">
        <v>42602.0</v>
      </c>
      <c r="I181" s="10" t="s">
        <v>1302</v>
      </c>
      <c r="J181" s="20" t="s">
        <v>1138</v>
      </c>
      <c r="K181" s="20">
        <v>0.0</v>
      </c>
      <c r="L181" s="6">
        <f>VLOOKUP($M181,conca!$I$1:$J$16, 2, FALSE)</f>
        <v>4</v>
      </c>
      <c r="M181" s="27" t="s">
        <v>1038</v>
      </c>
      <c r="N181" s="10" t="s">
        <v>1112</v>
      </c>
      <c r="O181" s="10">
        <v>85.0</v>
      </c>
      <c r="P181" s="10">
        <v>90.0</v>
      </c>
      <c r="Q181" s="10">
        <v>219.0</v>
      </c>
      <c r="R181" s="10">
        <v>140.0</v>
      </c>
      <c r="S181" s="10">
        <v>245.0</v>
      </c>
      <c r="T181" s="10">
        <v>45.0</v>
      </c>
      <c r="U181" s="10">
        <v>1183.0</v>
      </c>
      <c r="V181" s="10">
        <v>403.0</v>
      </c>
      <c r="W181" s="6">
        <f>VLOOKUP($X181,conca!$A$1:$B$84, 2, FALSE)</f>
        <v>2</v>
      </c>
      <c r="X181" s="11" t="s">
        <v>9</v>
      </c>
      <c r="Y181" s="6">
        <f>VLOOKUP($Z181,conca!$E$1:$G$430, 2, FALSE)</f>
        <v>149</v>
      </c>
      <c r="Z181" s="11" t="s">
        <v>472</v>
      </c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</row>
    <row r="182">
      <c r="A182" s="25">
        <v>215228.0</v>
      </c>
      <c r="B182" s="10" t="s">
        <v>1432</v>
      </c>
      <c r="C182" s="10">
        <v>29.0</v>
      </c>
      <c r="D182" s="10">
        <v>75.0</v>
      </c>
      <c r="E182" s="10">
        <v>75.0</v>
      </c>
      <c r="F182" s="10">
        <v>198.0</v>
      </c>
      <c r="G182" s="10" t="s">
        <v>1155</v>
      </c>
      <c r="H182" s="26">
        <v>43282.0</v>
      </c>
      <c r="I182" s="10" t="s">
        <v>1140</v>
      </c>
      <c r="J182" s="20" t="s">
        <v>1182</v>
      </c>
      <c r="K182" s="20">
        <v>0.0</v>
      </c>
      <c r="L182" s="6">
        <f>VLOOKUP($M182,conca!$I$1:$J$16, 2, FALSE)</f>
        <v>5</v>
      </c>
      <c r="M182" s="27" t="s">
        <v>1039</v>
      </c>
      <c r="N182" s="10" t="s">
        <v>1112</v>
      </c>
      <c r="O182" s="10">
        <v>272.0</v>
      </c>
      <c r="P182" s="10">
        <v>272.0</v>
      </c>
      <c r="Q182" s="10">
        <v>197.0</v>
      </c>
      <c r="R182" s="10">
        <v>328.0</v>
      </c>
      <c r="S182" s="10">
        <v>317.0</v>
      </c>
      <c r="T182" s="10">
        <v>217.0</v>
      </c>
      <c r="U182" s="10">
        <v>1652.0</v>
      </c>
      <c r="V182" s="10">
        <v>338.0</v>
      </c>
      <c r="W182" s="6">
        <f>VLOOKUP($X182,conca!$A$1:$B$84, 2, FALSE)</f>
        <v>2</v>
      </c>
      <c r="X182" s="11" t="s">
        <v>9</v>
      </c>
      <c r="Y182" s="6">
        <f>VLOOKUP($Z182,conca!$E$1:$G$430, 2, FALSE)</f>
        <v>62</v>
      </c>
      <c r="Z182" s="11" t="s">
        <v>299</v>
      </c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</row>
    <row r="183">
      <c r="A183" s="25">
        <v>215251.0</v>
      </c>
      <c r="B183" s="10" t="s">
        <v>1433</v>
      </c>
      <c r="C183" s="10">
        <v>28.0</v>
      </c>
      <c r="D183" s="10">
        <v>75.0</v>
      </c>
      <c r="E183" s="10">
        <v>75.0</v>
      </c>
      <c r="F183" s="10">
        <v>183.0</v>
      </c>
      <c r="G183" s="10" t="s">
        <v>1117</v>
      </c>
      <c r="H183" s="26">
        <v>42380.0</v>
      </c>
      <c r="I183" s="10" t="s">
        <v>1414</v>
      </c>
      <c r="J183" s="20" t="s">
        <v>1230</v>
      </c>
      <c r="K183" s="20">
        <v>0.0</v>
      </c>
      <c r="L183" s="6">
        <f>VLOOKUP($M183,conca!$I$1:$J$16, 2, FALSE)</f>
        <v>4</v>
      </c>
      <c r="M183" s="27" t="s">
        <v>1038</v>
      </c>
      <c r="N183" s="10" t="s">
        <v>1131</v>
      </c>
      <c r="O183" s="10">
        <v>101.0</v>
      </c>
      <c r="P183" s="10">
        <v>91.0</v>
      </c>
      <c r="Q183" s="10">
        <v>297.0</v>
      </c>
      <c r="R183" s="10">
        <v>148.0</v>
      </c>
      <c r="S183" s="10">
        <v>247.0</v>
      </c>
      <c r="T183" s="10">
        <v>56.0</v>
      </c>
      <c r="U183" s="10">
        <v>1309.0</v>
      </c>
      <c r="V183" s="10">
        <v>427.0</v>
      </c>
      <c r="W183" s="6">
        <f>VLOOKUP($X183,conca!$A$1:$B$84, 2, FALSE)</f>
        <v>2</v>
      </c>
      <c r="X183" s="11" t="s">
        <v>9</v>
      </c>
      <c r="Y183" s="6">
        <f>VLOOKUP($Z183,conca!$E$1:$G$430, 2, FALSE)</f>
        <v>164</v>
      </c>
      <c r="Z183" s="11" t="s">
        <v>502</v>
      </c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</row>
    <row r="184">
      <c r="A184" s="25">
        <v>215559.0</v>
      </c>
      <c r="B184" s="10" t="s">
        <v>1434</v>
      </c>
      <c r="C184" s="10">
        <v>24.0</v>
      </c>
      <c r="D184" s="10">
        <v>75.0</v>
      </c>
      <c r="E184" s="10">
        <v>76.0</v>
      </c>
      <c r="F184" s="10">
        <v>146.0</v>
      </c>
      <c r="G184" s="10" t="s">
        <v>1155</v>
      </c>
      <c r="H184" s="26">
        <v>43308.0</v>
      </c>
      <c r="I184" s="10" t="s">
        <v>1199</v>
      </c>
      <c r="J184" s="20" t="s">
        <v>1310</v>
      </c>
      <c r="K184" s="20">
        <v>0.0</v>
      </c>
      <c r="L184" s="6">
        <f>VLOOKUP($M184,conca!$I$1:$J$16, 2, FALSE)</f>
        <v>6</v>
      </c>
      <c r="M184" s="27" t="s">
        <v>1040</v>
      </c>
      <c r="N184" s="10" t="s">
        <v>1131</v>
      </c>
      <c r="O184" s="10">
        <v>317.0</v>
      </c>
      <c r="P184" s="10">
        <v>363.0</v>
      </c>
      <c r="Q184" s="10">
        <v>350.0</v>
      </c>
      <c r="R184" s="10">
        <v>332.0</v>
      </c>
      <c r="S184" s="10">
        <v>326.0</v>
      </c>
      <c r="T184" s="10">
        <v>198.0</v>
      </c>
      <c r="U184" s="10">
        <v>1945.0</v>
      </c>
      <c r="V184" s="10">
        <v>408.0</v>
      </c>
      <c r="W184" s="6">
        <f>VLOOKUP($X184,conca!$A$1:$B$84, 2, FALSE)</f>
        <v>6</v>
      </c>
      <c r="X184" s="11" t="s">
        <v>17</v>
      </c>
      <c r="Y184" s="6">
        <f>VLOOKUP($Z184,conca!$E$1:$G$430, 2, FALSE)</f>
        <v>249</v>
      </c>
      <c r="Z184" s="11" t="s">
        <v>670</v>
      </c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</row>
    <row r="185">
      <c r="A185" s="25">
        <v>215598.0</v>
      </c>
      <c r="B185" s="10" t="s">
        <v>1435</v>
      </c>
      <c r="C185" s="10">
        <v>25.0</v>
      </c>
      <c r="D185" s="10">
        <v>63.0</v>
      </c>
      <c r="E185" s="10">
        <v>65.0</v>
      </c>
      <c r="F185" s="10">
        <v>181.0</v>
      </c>
      <c r="G185" s="10" t="s">
        <v>1124</v>
      </c>
      <c r="H185" s="26">
        <v>42376.0</v>
      </c>
      <c r="I185" s="10" t="s">
        <v>1436</v>
      </c>
      <c r="J185" s="20" t="s">
        <v>1176</v>
      </c>
      <c r="K185" s="20">
        <v>0.0</v>
      </c>
      <c r="L185" s="6">
        <f>VLOOKUP($M185,conca!$I$1:$J$16, 2, FALSE)</f>
        <v>1</v>
      </c>
      <c r="M185" s="27" t="s">
        <v>1035</v>
      </c>
      <c r="N185" s="10" t="s">
        <v>1112</v>
      </c>
      <c r="O185" s="10">
        <v>285.0</v>
      </c>
      <c r="P185" s="10">
        <v>276.0</v>
      </c>
      <c r="Q185" s="10">
        <v>344.0</v>
      </c>
      <c r="R185" s="10">
        <v>280.0</v>
      </c>
      <c r="S185" s="10">
        <v>304.0</v>
      </c>
      <c r="T185" s="10">
        <v>66.0</v>
      </c>
      <c r="U185" s="10">
        <v>1610.0</v>
      </c>
      <c r="V185" s="10">
        <v>345.0</v>
      </c>
      <c r="W185" s="6">
        <f>VLOOKUP($X185,conca!$A$1:$B$84, 2, FALSE)</f>
        <v>72</v>
      </c>
      <c r="X185" s="11" t="s">
        <v>149</v>
      </c>
      <c r="Y185" s="6">
        <f>VLOOKUP($Z185,conca!$E$1:$G$430, 2, FALSE)</f>
        <v>8</v>
      </c>
      <c r="Z185" s="11" t="s">
        <v>191</v>
      </c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</row>
    <row r="186">
      <c r="A186" s="25">
        <v>215639.0</v>
      </c>
      <c r="B186" s="10" t="s">
        <v>1437</v>
      </c>
      <c r="C186" s="10">
        <v>24.0</v>
      </c>
      <c r="D186" s="10">
        <v>76.0</v>
      </c>
      <c r="E186" s="10">
        <v>77.0</v>
      </c>
      <c r="F186" s="10">
        <v>170.0</v>
      </c>
      <c r="G186" s="10" t="s">
        <v>1124</v>
      </c>
      <c r="H186" s="26">
        <v>42238.0</v>
      </c>
      <c r="I186" s="10" t="s">
        <v>1438</v>
      </c>
      <c r="J186" s="20" t="s">
        <v>1213</v>
      </c>
      <c r="K186" s="20">
        <v>0.0</v>
      </c>
      <c r="L186" s="6">
        <f>VLOOKUP($M186,conca!$I$1:$J$16, 2, FALSE)</f>
        <v>14</v>
      </c>
      <c r="M186" s="27" t="s">
        <v>1048</v>
      </c>
      <c r="N186" s="10" t="s">
        <v>1131</v>
      </c>
      <c r="O186" s="10">
        <v>334.0</v>
      </c>
      <c r="P186" s="10">
        <v>357.0</v>
      </c>
      <c r="Q186" s="10">
        <v>371.0</v>
      </c>
      <c r="R186" s="10">
        <v>321.0</v>
      </c>
      <c r="S186" s="10">
        <v>344.0</v>
      </c>
      <c r="T186" s="10">
        <v>166.0</v>
      </c>
      <c r="U186" s="10">
        <v>1957.0</v>
      </c>
      <c r="V186" s="10">
        <v>416.0</v>
      </c>
      <c r="W186" s="6">
        <f>VLOOKUP($X186,conca!$A$1:$B$84, 2, FALSE)</f>
        <v>6</v>
      </c>
      <c r="X186" s="11" t="s">
        <v>17</v>
      </c>
      <c r="Y186" s="6">
        <f>VLOOKUP($Z186,conca!$E$1:$G$430, 2, FALSE)</f>
        <v>89</v>
      </c>
      <c r="Z186" s="11" t="s">
        <v>353</v>
      </c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</row>
    <row r="187">
      <c r="A187" s="25">
        <v>215725.0</v>
      </c>
      <c r="B187" s="10" t="s">
        <v>1439</v>
      </c>
      <c r="C187" s="10">
        <v>23.0</v>
      </c>
      <c r="D187" s="10">
        <v>74.0</v>
      </c>
      <c r="E187" s="10">
        <v>74.0</v>
      </c>
      <c r="F187" s="10">
        <v>154.0</v>
      </c>
      <c r="G187" s="10" t="s">
        <v>1124</v>
      </c>
      <c r="H187" s="26">
        <v>42979.0</v>
      </c>
      <c r="I187" s="10" t="s">
        <v>1284</v>
      </c>
      <c r="J187" s="20" t="s">
        <v>1310</v>
      </c>
      <c r="K187" s="20">
        <v>0.0</v>
      </c>
      <c r="L187" s="6">
        <f>VLOOKUP($M187,conca!$I$1:$J$16, 2, FALSE)</f>
        <v>7</v>
      </c>
      <c r="M187" s="27" t="s">
        <v>1041</v>
      </c>
      <c r="N187" s="10" t="s">
        <v>1131</v>
      </c>
      <c r="O187" s="10">
        <v>314.0</v>
      </c>
      <c r="P187" s="10">
        <v>316.0</v>
      </c>
      <c r="Q187" s="10">
        <v>345.0</v>
      </c>
      <c r="R187" s="10">
        <v>301.0</v>
      </c>
      <c r="S187" s="10">
        <v>307.0</v>
      </c>
      <c r="T187" s="10">
        <v>212.0</v>
      </c>
      <c r="U187" s="10">
        <v>1846.0</v>
      </c>
      <c r="V187" s="10">
        <v>394.0</v>
      </c>
      <c r="W187" s="6">
        <f>VLOOKUP($X187,conca!$A$1:$B$84, 2, FALSE)</f>
        <v>70</v>
      </c>
      <c r="X187" s="11" t="s">
        <v>145</v>
      </c>
      <c r="Y187" s="6">
        <f>VLOOKUP($Z187,conca!$E$1:$G$430, 2, FALSE)</f>
        <v>211</v>
      </c>
      <c r="Z187" s="11" t="s">
        <v>594</v>
      </c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</row>
    <row r="188">
      <c r="A188" s="25">
        <v>215785.0</v>
      </c>
      <c r="B188" s="10" t="s">
        <v>1440</v>
      </c>
      <c r="C188" s="10">
        <v>25.0</v>
      </c>
      <c r="D188" s="10">
        <v>76.0</v>
      </c>
      <c r="E188" s="10">
        <v>79.0</v>
      </c>
      <c r="F188" s="10">
        <v>176.0</v>
      </c>
      <c r="G188" s="10" t="s">
        <v>1124</v>
      </c>
      <c r="H188" s="26">
        <v>42976.0</v>
      </c>
      <c r="I188" s="10" t="s">
        <v>1438</v>
      </c>
      <c r="J188" s="20" t="s">
        <v>1352</v>
      </c>
      <c r="K188" s="20">
        <v>0.0</v>
      </c>
      <c r="L188" s="6">
        <f>VLOOKUP($M188,conca!$I$1:$J$16, 2, FALSE)</f>
        <v>8</v>
      </c>
      <c r="M188" s="27" t="s">
        <v>1042</v>
      </c>
      <c r="N188" s="10" t="s">
        <v>1112</v>
      </c>
      <c r="O188" s="10">
        <v>362.0</v>
      </c>
      <c r="P188" s="10">
        <v>350.0</v>
      </c>
      <c r="Q188" s="10">
        <v>407.0</v>
      </c>
      <c r="R188" s="10">
        <v>289.0</v>
      </c>
      <c r="S188" s="10">
        <v>375.0</v>
      </c>
      <c r="T188" s="10">
        <v>74.0</v>
      </c>
      <c r="U188" s="10">
        <v>1913.0</v>
      </c>
      <c r="V188" s="10">
        <v>415.0</v>
      </c>
      <c r="W188" s="6">
        <f>VLOOKUP($X188,conca!$A$1:$B$84, 2, FALSE)</f>
        <v>65</v>
      </c>
      <c r="X188" s="11" t="s">
        <v>135</v>
      </c>
      <c r="Y188" s="6">
        <f>VLOOKUP($Z188,conca!$E$1:$G$430, 2, FALSE)</f>
        <v>232</v>
      </c>
      <c r="Z188" s="11" t="s">
        <v>636</v>
      </c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</row>
    <row r="189">
      <c r="A189" s="25">
        <v>215810.0</v>
      </c>
      <c r="B189" s="10" t="s">
        <v>1441</v>
      </c>
      <c r="C189" s="10">
        <v>23.0</v>
      </c>
      <c r="D189" s="10">
        <v>67.0</v>
      </c>
      <c r="E189" s="10">
        <v>69.0</v>
      </c>
      <c r="F189" s="10">
        <v>165.0</v>
      </c>
      <c r="G189" s="10" t="s">
        <v>1155</v>
      </c>
      <c r="H189" s="26">
        <v>41091.0</v>
      </c>
      <c r="I189" s="10" t="s">
        <v>1160</v>
      </c>
      <c r="J189" s="20" t="s">
        <v>1176</v>
      </c>
      <c r="K189" s="20">
        <v>0.0</v>
      </c>
      <c r="L189" s="6">
        <f>VLOOKUP($M189,conca!$I$1:$J$16, 2, FALSE)</f>
        <v>9</v>
      </c>
      <c r="M189" s="27" t="s">
        <v>1043</v>
      </c>
      <c r="N189" s="10" t="s">
        <v>1112</v>
      </c>
      <c r="O189" s="10">
        <v>301.0</v>
      </c>
      <c r="P189" s="10">
        <v>275.0</v>
      </c>
      <c r="Q189" s="10">
        <v>358.0</v>
      </c>
      <c r="R189" s="10">
        <v>239.0</v>
      </c>
      <c r="S189" s="10">
        <v>290.0</v>
      </c>
      <c r="T189" s="10">
        <v>76.0</v>
      </c>
      <c r="U189" s="10">
        <v>1595.0</v>
      </c>
      <c r="V189" s="10">
        <v>351.0</v>
      </c>
      <c r="W189" s="6">
        <f>VLOOKUP($X189,conca!$A$1:$B$84, 2, FALSE)</f>
        <v>38</v>
      </c>
      <c r="X189" s="11" t="s">
        <v>81</v>
      </c>
      <c r="Y189" s="6">
        <f>VLOOKUP($Z189,conca!$E$1:$G$430, 2, FALSE)</f>
        <v>58</v>
      </c>
      <c r="Z189" s="11" t="s">
        <v>291</v>
      </c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</row>
    <row r="190">
      <c r="A190" s="25">
        <v>215970.0</v>
      </c>
      <c r="B190" s="10" t="s">
        <v>1442</v>
      </c>
      <c r="C190" s="10">
        <v>25.0</v>
      </c>
      <c r="D190" s="10">
        <v>70.0</v>
      </c>
      <c r="E190" s="10">
        <v>71.0</v>
      </c>
      <c r="F190" s="10">
        <v>161.0</v>
      </c>
      <c r="G190" s="10" t="s">
        <v>1117</v>
      </c>
      <c r="H190" s="26">
        <v>43649.0</v>
      </c>
      <c r="I190" s="10" t="s">
        <v>1142</v>
      </c>
      <c r="J190" s="20" t="s">
        <v>1350</v>
      </c>
      <c r="K190" s="20">
        <v>0.0</v>
      </c>
      <c r="L190" s="6">
        <f>VLOOKUP($M190,conca!$I$1:$J$16, 2, FALSE)</f>
        <v>13</v>
      </c>
      <c r="M190" s="27" t="s">
        <v>1047</v>
      </c>
      <c r="N190" s="10" t="s">
        <v>1131</v>
      </c>
      <c r="O190" s="10">
        <v>291.0</v>
      </c>
      <c r="P190" s="10">
        <v>279.0</v>
      </c>
      <c r="Q190" s="10">
        <v>390.0</v>
      </c>
      <c r="R190" s="10">
        <v>322.0</v>
      </c>
      <c r="S190" s="10">
        <v>358.0</v>
      </c>
      <c r="T190" s="10">
        <v>190.0</v>
      </c>
      <c r="U190" s="10">
        <v>1888.0</v>
      </c>
      <c r="V190" s="10">
        <v>410.0</v>
      </c>
      <c r="W190" s="6">
        <f>VLOOKUP($X190,conca!$A$1:$B$84, 2, FALSE)</f>
        <v>5</v>
      </c>
      <c r="X190" s="11" t="s">
        <v>15</v>
      </c>
      <c r="Y190" s="6">
        <f>VLOOKUP($Z190,conca!$E$1:$G$430, 2, FALSE)</f>
        <v>21</v>
      </c>
      <c r="Z190" s="11" t="s">
        <v>217</v>
      </c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</row>
    <row r="191">
      <c r="A191" s="25">
        <v>216019.0</v>
      </c>
      <c r="B191" s="10" t="s">
        <v>1443</v>
      </c>
      <c r="C191" s="10">
        <v>31.0</v>
      </c>
      <c r="D191" s="10">
        <v>73.0</v>
      </c>
      <c r="E191" s="10">
        <v>72.0</v>
      </c>
      <c r="F191" s="10">
        <v>176.0</v>
      </c>
      <c r="G191" s="10" t="s">
        <v>1194</v>
      </c>
      <c r="H191" s="26">
        <v>42921.0</v>
      </c>
      <c r="I191" s="10" t="s">
        <v>1444</v>
      </c>
      <c r="J191" s="20" t="s">
        <v>1248</v>
      </c>
      <c r="K191" s="20">
        <v>0.0</v>
      </c>
      <c r="L191" s="6">
        <f>VLOOKUP($M191,conca!$I$1:$J$16, 2, FALSE)</f>
        <v>11</v>
      </c>
      <c r="M191" s="27" t="s">
        <v>1045</v>
      </c>
      <c r="N191" s="10" t="s">
        <v>1112</v>
      </c>
      <c r="O191" s="10">
        <v>267.0</v>
      </c>
      <c r="P191" s="10">
        <v>289.0</v>
      </c>
      <c r="Q191" s="10">
        <v>265.0</v>
      </c>
      <c r="R191" s="10">
        <v>304.0</v>
      </c>
      <c r="S191" s="10">
        <v>355.0</v>
      </c>
      <c r="T191" s="10">
        <v>209.0</v>
      </c>
      <c r="U191" s="10">
        <v>1746.0</v>
      </c>
      <c r="V191" s="10">
        <v>369.0</v>
      </c>
      <c r="W191" s="6">
        <f>VLOOKUP($X191,conca!$A$1:$B$84, 2, FALSE)</f>
        <v>2</v>
      </c>
      <c r="X191" s="11" t="s">
        <v>9</v>
      </c>
      <c r="Y191" s="6">
        <f>VLOOKUP($Z191,conca!$E$1:$G$430, 2, FALSE)</f>
        <v>90</v>
      </c>
      <c r="Z191" s="11" t="s">
        <v>355</v>
      </c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</row>
    <row r="192">
      <c r="A192" s="25">
        <v>216150.0</v>
      </c>
      <c r="B192" s="10" t="s">
        <v>1445</v>
      </c>
      <c r="C192" s="10">
        <v>28.0</v>
      </c>
      <c r="D192" s="10">
        <v>78.0</v>
      </c>
      <c r="E192" s="10">
        <v>78.0</v>
      </c>
      <c r="F192" s="10">
        <v>154.0</v>
      </c>
      <c r="G192" s="10" t="s">
        <v>1124</v>
      </c>
      <c r="H192" s="26">
        <v>42978.0</v>
      </c>
      <c r="I192" s="10" t="s">
        <v>1281</v>
      </c>
      <c r="J192" s="20" t="s">
        <v>1274</v>
      </c>
      <c r="K192" s="20">
        <v>0.0</v>
      </c>
      <c r="L192" s="6">
        <f>VLOOKUP($M192,conca!$I$1:$J$16, 2, FALSE)</f>
        <v>12</v>
      </c>
      <c r="M192" s="27" t="s">
        <v>1046</v>
      </c>
      <c r="N192" s="10" t="s">
        <v>1112</v>
      </c>
      <c r="O192" s="10">
        <v>352.0</v>
      </c>
      <c r="P192" s="10">
        <v>351.0</v>
      </c>
      <c r="Q192" s="10">
        <v>362.0</v>
      </c>
      <c r="R192" s="10">
        <v>342.0</v>
      </c>
      <c r="S192" s="10">
        <v>357.0</v>
      </c>
      <c r="T192" s="10">
        <v>231.0</v>
      </c>
      <c r="U192" s="10">
        <v>2040.0</v>
      </c>
      <c r="V192" s="10">
        <v>434.0</v>
      </c>
      <c r="W192" s="6">
        <f>VLOOKUP($X192,conca!$A$1:$B$84, 2, FALSE)</f>
        <v>38</v>
      </c>
      <c r="X192" s="11" t="s">
        <v>81</v>
      </c>
      <c r="Y192" s="6">
        <f>VLOOKUP($Z192,conca!$E$1:$G$430, 2, FALSE)</f>
        <v>69</v>
      </c>
      <c r="Z192" s="11" t="s">
        <v>313</v>
      </c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</row>
    <row r="193">
      <c r="A193" s="25">
        <v>216255.0</v>
      </c>
      <c r="B193" s="10" t="s">
        <v>1446</v>
      </c>
      <c r="C193" s="10">
        <v>25.0</v>
      </c>
      <c r="D193" s="10">
        <v>66.0</v>
      </c>
      <c r="E193" s="10">
        <v>67.0</v>
      </c>
      <c r="F193" s="10">
        <v>168.0</v>
      </c>
      <c r="G193" s="10" t="s">
        <v>1124</v>
      </c>
      <c r="H193" s="26">
        <v>42917.0</v>
      </c>
      <c r="I193" s="10" t="s">
        <v>1125</v>
      </c>
      <c r="J193" s="20" t="s">
        <v>1130</v>
      </c>
      <c r="K193" s="20">
        <v>0.0</v>
      </c>
      <c r="L193" s="6">
        <f>VLOOKUP($M193,conca!$I$1:$J$16, 2, FALSE)</f>
        <v>8</v>
      </c>
      <c r="M193" s="27" t="s">
        <v>1042</v>
      </c>
      <c r="N193" s="10" t="s">
        <v>1112</v>
      </c>
      <c r="O193" s="10">
        <v>287.0</v>
      </c>
      <c r="P193" s="10">
        <v>329.0</v>
      </c>
      <c r="Q193" s="10">
        <v>367.0</v>
      </c>
      <c r="R193" s="10">
        <v>252.0</v>
      </c>
      <c r="S193" s="10">
        <v>326.0</v>
      </c>
      <c r="T193" s="10">
        <v>81.0</v>
      </c>
      <c r="U193" s="10">
        <v>1698.0</v>
      </c>
      <c r="V193" s="10">
        <v>355.0</v>
      </c>
      <c r="W193" s="6">
        <f>VLOOKUP($X193,conca!$A$1:$B$84, 2, FALSE)</f>
        <v>29</v>
      </c>
      <c r="X193" s="11" t="s">
        <v>63</v>
      </c>
      <c r="Y193" s="6">
        <f>VLOOKUP($Z193,conca!$E$1:$G$430, 2, FALSE)</f>
        <v>205</v>
      </c>
      <c r="Z193" s="11" t="s">
        <v>582</v>
      </c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</row>
    <row r="194">
      <c r="A194" s="25">
        <v>216409.0</v>
      </c>
      <c r="B194" s="10" t="s">
        <v>1447</v>
      </c>
      <c r="C194" s="10">
        <v>26.0</v>
      </c>
      <c r="D194" s="10">
        <v>81.0</v>
      </c>
      <c r="E194" s="10">
        <v>81.0</v>
      </c>
      <c r="F194" s="10">
        <v>148.0</v>
      </c>
      <c r="G194" s="10" t="s">
        <v>1124</v>
      </c>
      <c r="H194" s="26">
        <v>43647.0</v>
      </c>
      <c r="I194" s="10" t="s">
        <v>1448</v>
      </c>
      <c r="J194" s="20" t="s">
        <v>1449</v>
      </c>
      <c r="K194" s="20">
        <v>0.0</v>
      </c>
      <c r="L194" s="6">
        <f>VLOOKUP($M194,conca!$I$1:$J$16, 2, FALSE)</f>
        <v>8</v>
      </c>
      <c r="M194" s="27" t="s">
        <v>1042</v>
      </c>
      <c r="N194" s="10" t="s">
        <v>1131</v>
      </c>
      <c r="O194" s="10">
        <v>350.0</v>
      </c>
      <c r="P194" s="10">
        <v>399.0</v>
      </c>
      <c r="Q194" s="10">
        <v>423.0</v>
      </c>
      <c r="R194" s="10">
        <v>324.0</v>
      </c>
      <c r="S194" s="10">
        <v>329.0</v>
      </c>
      <c r="T194" s="10">
        <v>121.0</v>
      </c>
      <c r="U194" s="10">
        <v>1994.0</v>
      </c>
      <c r="V194" s="10">
        <v>419.0</v>
      </c>
      <c r="W194" s="6">
        <f>VLOOKUP($X194,conca!$A$1:$B$84, 2, FALSE)</f>
        <v>38</v>
      </c>
      <c r="X194" s="11" t="s">
        <v>81</v>
      </c>
      <c r="Y194" s="6">
        <f>VLOOKUP($Z194,conca!$E$1:$G$430, 2, FALSE)</f>
        <v>366</v>
      </c>
      <c r="Z194" s="11" t="s">
        <v>904</v>
      </c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</row>
    <row r="195">
      <c r="A195" s="25">
        <v>216452.0</v>
      </c>
      <c r="B195" s="10" t="s">
        <v>1450</v>
      </c>
      <c r="C195" s="10">
        <v>25.0</v>
      </c>
      <c r="D195" s="10">
        <v>77.0</v>
      </c>
      <c r="E195" s="10">
        <v>79.0</v>
      </c>
      <c r="F195" s="10">
        <v>174.0</v>
      </c>
      <c r="G195" s="10" t="s">
        <v>1124</v>
      </c>
      <c r="H195" s="26">
        <v>43293.0</v>
      </c>
      <c r="I195" s="10" t="s">
        <v>1451</v>
      </c>
      <c r="J195" s="20" t="s">
        <v>1452</v>
      </c>
      <c r="K195" s="20">
        <v>0.0</v>
      </c>
      <c r="L195" s="6">
        <f>VLOOKUP($M195,conca!$I$1:$J$16, 2, FALSE)</f>
        <v>1</v>
      </c>
      <c r="M195" s="27" t="s">
        <v>1035</v>
      </c>
      <c r="N195" s="10" t="s">
        <v>1112</v>
      </c>
      <c r="O195" s="10">
        <v>345.0</v>
      </c>
      <c r="P195" s="10">
        <v>317.0</v>
      </c>
      <c r="Q195" s="10">
        <v>339.0</v>
      </c>
      <c r="R195" s="10">
        <v>352.0</v>
      </c>
      <c r="S195" s="10">
        <v>379.0</v>
      </c>
      <c r="T195" s="10">
        <v>74.0</v>
      </c>
      <c r="U195" s="10">
        <v>1856.0</v>
      </c>
      <c r="V195" s="10">
        <v>384.0</v>
      </c>
      <c r="W195" s="6">
        <f>VLOOKUP($X195,conca!$A$1:$B$84, 2, FALSE)</f>
        <v>59</v>
      </c>
      <c r="X195" s="11" t="s">
        <v>123</v>
      </c>
      <c r="Y195" s="6">
        <f>VLOOKUP($Z195,conca!$E$1:$G$430, 2, FALSE)</f>
        <v>334</v>
      </c>
      <c r="Z195" s="11" t="s">
        <v>840</v>
      </c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</row>
    <row r="196">
      <c r="A196" s="25">
        <v>216799.0</v>
      </c>
      <c r="B196" s="10" t="s">
        <v>1453</v>
      </c>
      <c r="C196" s="10">
        <v>25.0</v>
      </c>
      <c r="D196" s="10">
        <v>68.0</v>
      </c>
      <c r="E196" s="10">
        <v>68.0</v>
      </c>
      <c r="F196" s="10">
        <v>176.0</v>
      </c>
      <c r="G196" s="10" t="s">
        <v>1155</v>
      </c>
      <c r="H196" s="26">
        <v>42931.0</v>
      </c>
      <c r="I196" s="10" t="s">
        <v>1398</v>
      </c>
      <c r="J196" s="20" t="s">
        <v>1176</v>
      </c>
      <c r="K196" s="20">
        <v>0.0</v>
      </c>
      <c r="L196" s="6">
        <f>VLOOKUP($M196,conca!$I$1:$J$16, 2, FALSE)</f>
        <v>7</v>
      </c>
      <c r="M196" s="27" t="s">
        <v>1041</v>
      </c>
      <c r="N196" s="10" t="s">
        <v>1131</v>
      </c>
      <c r="O196" s="10">
        <v>245.0</v>
      </c>
      <c r="P196" s="10">
        <v>303.0</v>
      </c>
      <c r="Q196" s="10">
        <v>329.0</v>
      </c>
      <c r="R196" s="10">
        <v>252.0</v>
      </c>
      <c r="S196" s="10">
        <v>327.0</v>
      </c>
      <c r="T196" s="10">
        <v>196.0</v>
      </c>
      <c r="U196" s="10">
        <v>1703.0</v>
      </c>
      <c r="V196" s="10">
        <v>370.0</v>
      </c>
      <c r="W196" s="6">
        <f>VLOOKUP($X196,conca!$A$1:$B$84, 2, FALSE)</f>
        <v>38</v>
      </c>
      <c r="X196" s="11" t="s">
        <v>81</v>
      </c>
      <c r="Y196" s="6">
        <f>VLOOKUP($Z196,conca!$E$1:$G$430, 2, FALSE)</f>
        <v>295</v>
      </c>
      <c r="Z196" s="11" t="s">
        <v>762</v>
      </c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</row>
    <row r="197">
      <c r="A197" s="25">
        <v>216860.0</v>
      </c>
      <c r="B197" s="10" t="s">
        <v>1454</v>
      </c>
      <c r="C197" s="10">
        <v>22.0</v>
      </c>
      <c r="D197" s="10">
        <v>66.0</v>
      </c>
      <c r="E197" s="10">
        <v>67.0</v>
      </c>
      <c r="F197" s="10">
        <v>143.0</v>
      </c>
      <c r="G197" s="10" t="s">
        <v>1124</v>
      </c>
      <c r="H197" s="26">
        <v>43654.0</v>
      </c>
      <c r="I197" s="10" t="s">
        <v>1211</v>
      </c>
      <c r="J197" s="20" t="s">
        <v>1130</v>
      </c>
      <c r="K197" s="20">
        <v>0.0</v>
      </c>
      <c r="L197" s="6">
        <f>VLOOKUP($M197,conca!$I$1:$J$16, 2, FALSE)</f>
        <v>6</v>
      </c>
      <c r="M197" s="27" t="s">
        <v>1040</v>
      </c>
      <c r="N197" s="10" t="s">
        <v>1131</v>
      </c>
      <c r="O197" s="10">
        <v>270.0</v>
      </c>
      <c r="P197" s="10">
        <v>320.0</v>
      </c>
      <c r="Q197" s="10">
        <v>379.0</v>
      </c>
      <c r="R197" s="10">
        <v>257.0</v>
      </c>
      <c r="S197" s="10">
        <v>252.0</v>
      </c>
      <c r="T197" s="10">
        <v>66.0</v>
      </c>
      <c r="U197" s="10">
        <v>1597.0</v>
      </c>
      <c r="V197" s="10">
        <v>345.0</v>
      </c>
      <c r="W197" s="6">
        <f>VLOOKUP($X197,conca!$A$1:$B$84, 2, FALSE)</f>
        <v>20</v>
      </c>
      <c r="X197" s="11" t="s">
        <v>45</v>
      </c>
      <c r="Y197" s="6">
        <f>VLOOKUP($Z197,conca!$E$1:$G$430, 2, FALSE)</f>
        <v>262</v>
      </c>
      <c r="Z197" s="11" t="s">
        <v>696</v>
      </c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</row>
    <row r="198">
      <c r="A198" s="25">
        <v>217167.0</v>
      </c>
      <c r="B198" s="10" t="s">
        <v>1455</v>
      </c>
      <c r="C198" s="10">
        <v>24.0</v>
      </c>
      <c r="D198" s="10">
        <v>68.0</v>
      </c>
      <c r="E198" s="10">
        <v>69.0</v>
      </c>
      <c r="F198" s="10">
        <v>143.0</v>
      </c>
      <c r="G198" s="10" t="s">
        <v>1124</v>
      </c>
      <c r="H198" s="26">
        <v>43101.0</v>
      </c>
      <c r="I198" s="10" t="s">
        <v>1420</v>
      </c>
      <c r="J198" s="20" t="s">
        <v>1310</v>
      </c>
      <c r="K198" s="20">
        <v>0.0</v>
      </c>
      <c r="L198" s="6">
        <f>VLOOKUP($M198,conca!$I$1:$J$16, 2, FALSE)</f>
        <v>6</v>
      </c>
      <c r="M198" s="27" t="s">
        <v>1040</v>
      </c>
      <c r="N198" s="10" t="s">
        <v>1112</v>
      </c>
      <c r="O198" s="10">
        <v>301.0</v>
      </c>
      <c r="P198" s="10">
        <v>325.0</v>
      </c>
      <c r="Q198" s="10">
        <v>374.0</v>
      </c>
      <c r="R198" s="10">
        <v>286.0</v>
      </c>
      <c r="S198" s="10">
        <v>312.0</v>
      </c>
      <c r="T198" s="10">
        <v>162.0</v>
      </c>
      <c r="U198" s="10">
        <v>1811.0</v>
      </c>
      <c r="V198" s="10">
        <v>381.0</v>
      </c>
      <c r="W198" s="6">
        <f>VLOOKUP($X198,conca!$A$1:$B$84, 2, FALSE)</f>
        <v>46</v>
      </c>
      <c r="X198" s="11" t="s">
        <v>97</v>
      </c>
      <c r="Y198" s="6">
        <f>VLOOKUP($Z198,conca!$E$1:$G$430, 2, FALSE)</f>
        <v>47</v>
      </c>
      <c r="Z198" s="11" t="s">
        <v>269</v>
      </c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</row>
    <row r="199">
      <c r="A199" s="25">
        <v>218066.0</v>
      </c>
      <c r="B199" s="10" t="s">
        <v>1456</v>
      </c>
      <c r="C199" s="10">
        <v>27.0</v>
      </c>
      <c r="D199" s="10">
        <v>76.0</v>
      </c>
      <c r="E199" s="10">
        <v>77.0</v>
      </c>
      <c r="F199" s="10">
        <v>176.0</v>
      </c>
      <c r="G199" s="10" t="s">
        <v>1117</v>
      </c>
      <c r="H199" s="26">
        <v>43850.0</v>
      </c>
      <c r="I199" s="10" t="s">
        <v>1281</v>
      </c>
      <c r="J199" s="20" t="s">
        <v>1320</v>
      </c>
      <c r="K199" s="20">
        <v>0.0</v>
      </c>
      <c r="L199" s="6">
        <f>VLOOKUP($M199,conca!$I$1:$J$16, 2, FALSE)</f>
        <v>1</v>
      </c>
      <c r="M199" s="27" t="s">
        <v>1035</v>
      </c>
      <c r="N199" s="10" t="s">
        <v>1112</v>
      </c>
      <c r="O199" s="10">
        <v>378.0</v>
      </c>
      <c r="P199" s="10">
        <v>310.0</v>
      </c>
      <c r="Q199" s="10">
        <v>374.0</v>
      </c>
      <c r="R199" s="10">
        <v>296.0</v>
      </c>
      <c r="S199" s="10">
        <v>382.0</v>
      </c>
      <c r="T199" s="10">
        <v>83.0</v>
      </c>
      <c r="U199" s="10">
        <v>1874.0</v>
      </c>
      <c r="V199" s="10">
        <v>398.0</v>
      </c>
      <c r="W199" s="6">
        <f>VLOOKUP($X199,conca!$A$1:$B$84, 2, FALSE)</f>
        <v>73</v>
      </c>
      <c r="X199" s="11" t="s">
        <v>151</v>
      </c>
      <c r="Y199" s="6">
        <f>VLOOKUP($Z199,conca!$E$1:$G$430, 2, FALSE)</f>
        <v>332</v>
      </c>
      <c r="Z199" s="11" t="s">
        <v>836</v>
      </c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</row>
    <row r="200">
      <c r="A200" s="25">
        <v>218936.0</v>
      </c>
      <c r="B200" s="10" t="s">
        <v>1457</v>
      </c>
      <c r="C200" s="10">
        <v>25.0</v>
      </c>
      <c r="D200" s="10">
        <v>73.0</v>
      </c>
      <c r="E200" s="10">
        <v>74.0</v>
      </c>
      <c r="F200" s="10">
        <v>157.0</v>
      </c>
      <c r="G200" s="10" t="s">
        <v>1124</v>
      </c>
      <c r="H200" s="26">
        <v>43287.0</v>
      </c>
      <c r="I200" s="10" t="s">
        <v>1332</v>
      </c>
      <c r="J200" s="20" t="s">
        <v>1274</v>
      </c>
      <c r="K200" s="20">
        <v>0.0</v>
      </c>
      <c r="L200" s="6">
        <f>VLOOKUP($M200,conca!$I$1:$J$16, 2, FALSE)</f>
        <v>13</v>
      </c>
      <c r="M200" s="27" t="s">
        <v>1047</v>
      </c>
      <c r="N200" s="10" t="s">
        <v>1131</v>
      </c>
      <c r="O200" s="10">
        <v>317.0</v>
      </c>
      <c r="P200" s="10">
        <v>350.0</v>
      </c>
      <c r="Q200" s="10">
        <v>364.0</v>
      </c>
      <c r="R200" s="10">
        <v>319.0</v>
      </c>
      <c r="S200" s="10">
        <v>345.0</v>
      </c>
      <c r="T200" s="10">
        <v>212.0</v>
      </c>
      <c r="U200" s="10">
        <v>1967.0</v>
      </c>
      <c r="V200" s="10">
        <v>412.0</v>
      </c>
      <c r="W200" s="6">
        <f>VLOOKUP($X200,conca!$A$1:$B$84, 2, FALSE)</f>
        <v>59</v>
      </c>
      <c r="X200" s="11" t="s">
        <v>123</v>
      </c>
      <c r="Y200" s="6">
        <f>VLOOKUP($Z200,conca!$E$1:$G$430, 2, FALSE)</f>
        <v>360</v>
      </c>
      <c r="Z200" s="11" t="s">
        <v>892</v>
      </c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</row>
    <row r="201">
      <c r="A201" s="25">
        <v>219087.0</v>
      </c>
      <c r="B201" s="10" t="s">
        <v>1458</v>
      </c>
      <c r="C201" s="10">
        <v>23.0</v>
      </c>
      <c r="D201" s="10">
        <v>74.0</v>
      </c>
      <c r="E201" s="10">
        <v>76.0</v>
      </c>
      <c r="F201" s="10">
        <v>165.0</v>
      </c>
      <c r="G201" s="10" t="s">
        <v>1459</v>
      </c>
      <c r="H201" s="26">
        <v>44019.0</v>
      </c>
      <c r="I201" s="10" t="s">
        <v>1284</v>
      </c>
      <c r="J201" s="20" t="s">
        <v>1272</v>
      </c>
      <c r="K201" s="20">
        <v>0.0</v>
      </c>
      <c r="L201" s="6">
        <f>VLOOKUP($M201,conca!$I$1:$J$16, 2, FALSE)</f>
        <v>5</v>
      </c>
      <c r="M201" s="27" t="s">
        <v>1039</v>
      </c>
      <c r="N201" s="10" t="s">
        <v>1131</v>
      </c>
      <c r="O201" s="10">
        <v>283.0</v>
      </c>
      <c r="P201" s="10">
        <v>282.0</v>
      </c>
      <c r="Q201" s="10">
        <v>332.0</v>
      </c>
      <c r="R201" s="10">
        <v>310.0</v>
      </c>
      <c r="S201" s="10">
        <v>372.0</v>
      </c>
      <c r="T201" s="10">
        <v>221.0</v>
      </c>
      <c r="U201" s="10">
        <v>1845.0</v>
      </c>
      <c r="V201" s="10">
        <v>407.0</v>
      </c>
      <c r="W201" s="6">
        <f>VLOOKUP($X201,conca!$A$1:$B$84, 2, FALSE)</f>
        <v>12</v>
      </c>
      <c r="X201" s="11" t="s">
        <v>29</v>
      </c>
      <c r="Y201" s="6">
        <f>VLOOKUP($Z201,conca!$E$1:$G$430, 2, FALSE)</f>
        <v>107</v>
      </c>
      <c r="Z201" s="11" t="s">
        <v>29</v>
      </c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</row>
    <row r="202">
      <c r="A202" s="25">
        <v>219259.0</v>
      </c>
      <c r="B202" s="10" t="s">
        <v>1460</v>
      </c>
      <c r="C202" s="10">
        <v>24.0</v>
      </c>
      <c r="D202" s="10">
        <v>67.0</v>
      </c>
      <c r="E202" s="10">
        <v>70.0</v>
      </c>
      <c r="F202" s="10">
        <v>172.0</v>
      </c>
      <c r="G202" s="10" t="s">
        <v>1124</v>
      </c>
      <c r="H202" s="26">
        <v>43647.0</v>
      </c>
      <c r="I202" s="10" t="s">
        <v>1160</v>
      </c>
      <c r="J202" s="20" t="s">
        <v>1122</v>
      </c>
      <c r="K202" s="20">
        <v>0.0</v>
      </c>
      <c r="L202" s="6">
        <f>VLOOKUP($M202,conca!$I$1:$J$16, 2, FALSE)</f>
        <v>6</v>
      </c>
      <c r="M202" s="27" t="s">
        <v>1040</v>
      </c>
      <c r="N202" s="10" t="s">
        <v>1112</v>
      </c>
      <c r="O202" s="10">
        <v>292.0</v>
      </c>
      <c r="P202" s="10">
        <v>325.0</v>
      </c>
      <c r="Q202" s="10">
        <v>392.0</v>
      </c>
      <c r="R202" s="10">
        <v>313.0</v>
      </c>
      <c r="S202" s="10">
        <v>344.0</v>
      </c>
      <c r="T202" s="10">
        <v>174.0</v>
      </c>
      <c r="U202" s="10">
        <v>1899.0</v>
      </c>
      <c r="V202" s="10">
        <v>403.0</v>
      </c>
      <c r="W202" s="6">
        <f>VLOOKUP($X202,conca!$A$1:$B$84, 2, FALSE)</f>
        <v>24</v>
      </c>
      <c r="X202" s="11" t="s">
        <v>53</v>
      </c>
      <c r="Y202" s="6">
        <f>VLOOKUP($Z202,conca!$E$1:$G$430, 2, FALSE)</f>
        <v>281</v>
      </c>
      <c r="Z202" s="11" t="s">
        <v>734</v>
      </c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</row>
    <row r="203">
      <c r="A203" s="25">
        <v>219461.0</v>
      </c>
      <c r="B203" s="10" t="s">
        <v>1461</v>
      </c>
      <c r="C203" s="10">
        <v>23.0</v>
      </c>
      <c r="D203" s="10">
        <v>67.0</v>
      </c>
      <c r="E203" s="10">
        <v>69.0</v>
      </c>
      <c r="F203" s="10">
        <v>194.0</v>
      </c>
      <c r="G203" s="10" t="s">
        <v>1124</v>
      </c>
      <c r="H203" s="26">
        <v>43139.0</v>
      </c>
      <c r="I203" s="10" t="s">
        <v>1185</v>
      </c>
      <c r="J203" s="20" t="s">
        <v>1115</v>
      </c>
      <c r="K203" s="20">
        <v>0.0</v>
      </c>
      <c r="L203" s="6">
        <f>VLOOKUP($M203,conca!$I$1:$J$16, 2, FALSE)</f>
        <v>5</v>
      </c>
      <c r="M203" s="27" t="s">
        <v>1039</v>
      </c>
      <c r="N203" s="10" t="s">
        <v>1112</v>
      </c>
      <c r="O203" s="10">
        <v>230.0</v>
      </c>
      <c r="P203" s="10">
        <v>228.0</v>
      </c>
      <c r="Q203" s="10">
        <v>303.0</v>
      </c>
      <c r="R203" s="10">
        <v>246.0</v>
      </c>
      <c r="S203" s="10">
        <v>288.0</v>
      </c>
      <c r="T203" s="10">
        <v>200.0</v>
      </c>
      <c r="U203" s="10">
        <v>1551.0</v>
      </c>
      <c r="V203" s="10">
        <v>334.0</v>
      </c>
      <c r="W203" s="6">
        <f>VLOOKUP($X203,conca!$A$1:$B$84, 2, FALSE)</f>
        <v>78</v>
      </c>
      <c r="X203" s="11" t="s">
        <v>161</v>
      </c>
      <c r="Y203" s="6">
        <f>VLOOKUP($Z203,conca!$E$1:$G$430, 2, FALSE)</f>
        <v>320</v>
      </c>
      <c r="Z203" s="11" t="s">
        <v>812</v>
      </c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</row>
    <row r="204">
      <c r="A204" s="25">
        <v>219470.0</v>
      </c>
      <c r="B204" s="10" t="s">
        <v>1462</v>
      </c>
      <c r="C204" s="10">
        <v>32.0</v>
      </c>
      <c r="D204" s="10">
        <v>71.0</v>
      </c>
      <c r="E204" s="10">
        <v>74.0</v>
      </c>
      <c r="F204" s="10">
        <v>198.0</v>
      </c>
      <c r="G204" s="10" t="s">
        <v>1194</v>
      </c>
      <c r="H204" s="26">
        <v>42930.0</v>
      </c>
      <c r="I204" s="10" t="s">
        <v>1118</v>
      </c>
      <c r="J204" s="20" t="s">
        <v>1248</v>
      </c>
      <c r="K204" s="20">
        <v>0.0</v>
      </c>
      <c r="L204" s="6">
        <f>VLOOKUP($M204,conca!$I$1:$J$16, 2, FALSE)</f>
        <v>5</v>
      </c>
      <c r="M204" s="27" t="s">
        <v>1039</v>
      </c>
      <c r="N204" s="10" t="s">
        <v>1112</v>
      </c>
      <c r="O204" s="10">
        <v>331.0</v>
      </c>
      <c r="P204" s="10">
        <v>314.0</v>
      </c>
      <c r="Q204" s="10">
        <v>272.0</v>
      </c>
      <c r="R204" s="10">
        <v>348.0</v>
      </c>
      <c r="S204" s="10">
        <v>409.0</v>
      </c>
      <c r="T204" s="10">
        <v>202.0</v>
      </c>
      <c r="U204" s="10">
        <v>1934.0</v>
      </c>
      <c r="V204" s="10">
        <v>409.0</v>
      </c>
      <c r="W204" s="6">
        <f>VLOOKUP($X204,conca!$A$1:$B$84, 2, FALSE)</f>
        <v>65</v>
      </c>
      <c r="X204" s="11" t="s">
        <v>135</v>
      </c>
      <c r="Y204" s="6">
        <f>VLOOKUP($Z204,conca!$E$1:$G$430, 2, FALSE)</f>
        <v>202</v>
      </c>
      <c r="Z204" s="11" t="s">
        <v>576</v>
      </c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</row>
    <row r="205">
      <c r="A205" s="25">
        <v>219522.0</v>
      </c>
      <c r="B205" s="10" t="s">
        <v>1463</v>
      </c>
      <c r="C205" s="10">
        <v>27.0</v>
      </c>
      <c r="D205" s="10">
        <v>74.0</v>
      </c>
      <c r="E205" s="10">
        <v>74.0</v>
      </c>
      <c r="F205" s="10">
        <v>183.0</v>
      </c>
      <c r="G205" s="10" t="s">
        <v>1124</v>
      </c>
      <c r="H205" s="26">
        <v>41456.0</v>
      </c>
      <c r="I205" s="10" t="s">
        <v>1152</v>
      </c>
      <c r="J205" s="20" t="s">
        <v>1274</v>
      </c>
      <c r="K205" s="20">
        <v>0.0</v>
      </c>
      <c r="L205" s="6">
        <f>VLOOKUP($M205,conca!$I$1:$J$16, 2, FALSE)</f>
        <v>4</v>
      </c>
      <c r="M205" s="27" t="s">
        <v>1038</v>
      </c>
      <c r="N205" s="10" t="s">
        <v>1112</v>
      </c>
      <c r="O205" s="10">
        <v>88.0</v>
      </c>
      <c r="P205" s="10">
        <v>77.0</v>
      </c>
      <c r="Q205" s="10">
        <v>253.0</v>
      </c>
      <c r="R205" s="10">
        <v>114.0</v>
      </c>
      <c r="S205" s="10">
        <v>235.0</v>
      </c>
      <c r="T205" s="10">
        <v>38.0</v>
      </c>
      <c r="U205" s="10">
        <v>1163.0</v>
      </c>
      <c r="V205" s="10">
        <v>403.0</v>
      </c>
      <c r="W205" s="6">
        <f>VLOOKUP($X205,conca!$A$1:$B$84, 2, FALSE)</f>
        <v>2</v>
      </c>
      <c r="X205" s="11" t="s">
        <v>9</v>
      </c>
      <c r="Y205" s="6">
        <f>VLOOKUP($Z205,conca!$E$1:$G$430, 2, FALSE)</f>
        <v>293</v>
      </c>
      <c r="Z205" s="11" t="s">
        <v>758</v>
      </c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</row>
    <row r="206">
      <c r="A206" s="25">
        <v>219576.0</v>
      </c>
      <c r="B206" s="10" t="s">
        <v>1464</v>
      </c>
      <c r="C206" s="10">
        <v>28.0</v>
      </c>
      <c r="D206" s="10">
        <v>75.0</v>
      </c>
      <c r="E206" s="10">
        <v>77.0</v>
      </c>
      <c r="F206" s="10">
        <v>174.0</v>
      </c>
      <c r="G206" s="10" t="s">
        <v>1124</v>
      </c>
      <c r="H206" s="26">
        <v>42917.0</v>
      </c>
      <c r="I206" s="10" t="s">
        <v>1145</v>
      </c>
      <c r="J206" s="20" t="s">
        <v>1146</v>
      </c>
      <c r="K206" s="20">
        <v>0.0</v>
      </c>
      <c r="L206" s="6">
        <f>VLOOKUP($M206,conca!$I$1:$J$16, 2, FALSE)</f>
        <v>11</v>
      </c>
      <c r="M206" s="27" t="s">
        <v>1045</v>
      </c>
      <c r="N206" s="10" t="s">
        <v>1112</v>
      </c>
      <c r="O206" s="10">
        <v>305.0</v>
      </c>
      <c r="P206" s="10">
        <v>330.0</v>
      </c>
      <c r="Q206" s="10">
        <v>326.0</v>
      </c>
      <c r="R206" s="10">
        <v>368.0</v>
      </c>
      <c r="S206" s="10">
        <v>377.0</v>
      </c>
      <c r="T206" s="10">
        <v>233.0</v>
      </c>
      <c r="U206" s="10">
        <v>1978.0</v>
      </c>
      <c r="V206" s="10">
        <v>427.0</v>
      </c>
      <c r="W206" s="6">
        <f>VLOOKUP($X206,conca!$A$1:$B$84, 2, FALSE)</f>
        <v>2</v>
      </c>
      <c r="X206" s="11" t="s">
        <v>9</v>
      </c>
      <c r="Y206" s="6">
        <f>VLOOKUP($Z206,conca!$E$1:$G$430, 2, FALSE)</f>
        <v>359</v>
      </c>
      <c r="Z206" s="11" t="s">
        <v>890</v>
      </c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</row>
    <row r="207">
      <c r="A207" s="25">
        <v>219652.0</v>
      </c>
      <c r="B207" s="10" t="s">
        <v>1465</v>
      </c>
      <c r="C207" s="10">
        <v>27.0</v>
      </c>
      <c r="D207" s="10">
        <v>72.0</v>
      </c>
      <c r="E207" s="10">
        <v>72.0</v>
      </c>
      <c r="F207" s="10">
        <v>157.0</v>
      </c>
      <c r="G207" s="10" t="s">
        <v>1124</v>
      </c>
      <c r="H207" s="26">
        <v>43689.0</v>
      </c>
      <c r="I207" s="10" t="s">
        <v>1229</v>
      </c>
      <c r="J207" s="20" t="s">
        <v>1111</v>
      </c>
      <c r="K207" s="20">
        <v>0.0</v>
      </c>
      <c r="L207" s="6">
        <f>VLOOKUP($M207,conca!$I$1:$J$16, 2, FALSE)</f>
        <v>8</v>
      </c>
      <c r="M207" s="27" t="s">
        <v>1042</v>
      </c>
      <c r="N207" s="10" t="s">
        <v>1112</v>
      </c>
      <c r="O207" s="10">
        <v>322.0</v>
      </c>
      <c r="P207" s="10">
        <v>356.0</v>
      </c>
      <c r="Q207" s="10">
        <v>382.0</v>
      </c>
      <c r="R207" s="10">
        <v>312.0</v>
      </c>
      <c r="S207" s="10">
        <v>293.0</v>
      </c>
      <c r="T207" s="10">
        <v>132.0</v>
      </c>
      <c r="U207" s="10">
        <v>1850.0</v>
      </c>
      <c r="V207" s="10">
        <v>387.0</v>
      </c>
      <c r="W207" s="6">
        <f>VLOOKUP($X207,conca!$A$1:$B$84, 2, FALSE)</f>
        <v>70</v>
      </c>
      <c r="X207" s="11" t="s">
        <v>145</v>
      </c>
      <c r="Y207" s="6">
        <f>VLOOKUP($Z207,conca!$E$1:$G$430, 2, FALSE)</f>
        <v>19</v>
      </c>
      <c r="Z207" s="11" t="s">
        <v>213</v>
      </c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</row>
    <row r="208">
      <c r="A208" s="25">
        <v>219661.0</v>
      </c>
      <c r="B208" s="10" t="s">
        <v>1466</v>
      </c>
      <c r="C208" s="10">
        <v>24.0</v>
      </c>
      <c r="D208" s="10">
        <v>66.0</v>
      </c>
      <c r="E208" s="10">
        <v>68.0</v>
      </c>
      <c r="F208" s="10">
        <v>172.0</v>
      </c>
      <c r="G208" s="10" t="s">
        <v>1155</v>
      </c>
      <c r="H208" s="26">
        <v>43647.0</v>
      </c>
      <c r="I208" s="10" t="s">
        <v>1125</v>
      </c>
      <c r="J208" s="20" t="s">
        <v>1173</v>
      </c>
      <c r="K208" s="20">
        <v>0.0</v>
      </c>
      <c r="L208" s="6">
        <f>VLOOKUP($M208,conca!$I$1:$J$16, 2, FALSE)</f>
        <v>5</v>
      </c>
      <c r="M208" s="27" t="s">
        <v>1039</v>
      </c>
      <c r="N208" s="10" t="s">
        <v>1131</v>
      </c>
      <c r="O208" s="10">
        <v>287.0</v>
      </c>
      <c r="P208" s="10">
        <v>300.0</v>
      </c>
      <c r="Q208" s="10">
        <v>332.0</v>
      </c>
      <c r="R208" s="10">
        <v>263.0</v>
      </c>
      <c r="S208" s="10">
        <v>302.0</v>
      </c>
      <c r="T208" s="10">
        <v>194.0</v>
      </c>
      <c r="U208" s="10">
        <v>1733.0</v>
      </c>
      <c r="V208" s="10">
        <v>369.0</v>
      </c>
      <c r="W208" s="6">
        <f>VLOOKUP($X208,conca!$A$1:$B$84, 2, FALSE)</f>
        <v>58</v>
      </c>
      <c r="X208" s="11" t="s">
        <v>121</v>
      </c>
      <c r="Y208" s="6">
        <f>VLOOKUP($Z208,conca!$E$1:$G$430, 2, FALSE)</f>
        <v>58</v>
      </c>
      <c r="Z208" s="11" t="s">
        <v>291</v>
      </c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</row>
    <row r="209">
      <c r="A209" s="25">
        <v>219709.0</v>
      </c>
      <c r="B209" s="10" t="s">
        <v>1467</v>
      </c>
      <c r="C209" s="10">
        <v>25.0</v>
      </c>
      <c r="D209" s="10">
        <v>71.0</v>
      </c>
      <c r="E209" s="10">
        <v>71.0</v>
      </c>
      <c r="F209" s="10">
        <v>168.0</v>
      </c>
      <c r="G209" s="10" t="s">
        <v>1124</v>
      </c>
      <c r="H209" s="26">
        <v>43647.0</v>
      </c>
      <c r="I209" s="10" t="s">
        <v>1250</v>
      </c>
      <c r="J209" s="20" t="s">
        <v>1138</v>
      </c>
      <c r="K209" s="20">
        <v>0.0</v>
      </c>
      <c r="L209" s="6">
        <f>VLOOKUP($M209,conca!$I$1:$J$16, 2, FALSE)</f>
        <v>7</v>
      </c>
      <c r="M209" s="27" t="s">
        <v>1041</v>
      </c>
      <c r="N209" s="10" t="s">
        <v>1131</v>
      </c>
      <c r="O209" s="10">
        <v>263.0</v>
      </c>
      <c r="P209" s="10">
        <v>315.0</v>
      </c>
      <c r="Q209" s="10">
        <v>330.0</v>
      </c>
      <c r="R209" s="10">
        <v>272.0</v>
      </c>
      <c r="S209" s="10">
        <v>321.0</v>
      </c>
      <c r="T209" s="10">
        <v>206.0</v>
      </c>
      <c r="U209" s="10">
        <v>1767.0</v>
      </c>
      <c r="V209" s="10">
        <v>375.0</v>
      </c>
      <c r="W209" s="6">
        <f>VLOOKUP($X209,conca!$A$1:$B$84, 2, FALSE)</f>
        <v>70</v>
      </c>
      <c r="X209" s="11" t="s">
        <v>145</v>
      </c>
      <c r="Y209" s="6">
        <f>VLOOKUP($Z209,conca!$E$1:$G$430, 2, FALSE)</f>
        <v>356</v>
      </c>
      <c r="Z209" s="11" t="s">
        <v>884</v>
      </c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</row>
    <row r="210">
      <c r="A210" s="25">
        <v>219717.0</v>
      </c>
      <c r="B210" s="10" t="s">
        <v>1468</v>
      </c>
      <c r="C210" s="10">
        <v>25.0</v>
      </c>
      <c r="D210" s="10">
        <v>75.0</v>
      </c>
      <c r="E210" s="10">
        <v>75.0</v>
      </c>
      <c r="F210" s="10">
        <v>179.0</v>
      </c>
      <c r="G210" s="10" t="s">
        <v>1151</v>
      </c>
      <c r="H210" s="26">
        <v>43840.0</v>
      </c>
      <c r="I210" s="10" t="s">
        <v>1133</v>
      </c>
      <c r="J210" s="20" t="s">
        <v>1153</v>
      </c>
      <c r="K210" s="20">
        <v>0.0</v>
      </c>
      <c r="L210" s="6">
        <f>VLOOKUP($M210,conca!$I$1:$J$16, 2, FALSE)</f>
        <v>14</v>
      </c>
      <c r="M210" s="27" t="s">
        <v>1048</v>
      </c>
      <c r="N210" s="10" t="s">
        <v>1112</v>
      </c>
      <c r="O210" s="10">
        <v>341.0</v>
      </c>
      <c r="P210" s="10">
        <v>319.0</v>
      </c>
      <c r="Q210" s="10">
        <v>404.0</v>
      </c>
      <c r="R210" s="10">
        <v>290.0</v>
      </c>
      <c r="S210" s="10">
        <v>390.0</v>
      </c>
      <c r="T210" s="10">
        <v>162.0</v>
      </c>
      <c r="U210" s="10">
        <v>1962.0</v>
      </c>
      <c r="V210" s="10">
        <v>430.0</v>
      </c>
      <c r="W210" s="6">
        <f>VLOOKUP($X210,conca!$A$1:$B$84, 2, FALSE)</f>
        <v>14</v>
      </c>
      <c r="X210" s="11" t="s">
        <v>33</v>
      </c>
      <c r="Y210" s="6">
        <f>VLOOKUP($Z210,conca!$E$1:$G$430, 2, FALSE)</f>
        <v>399</v>
      </c>
      <c r="Z210" s="11" t="s">
        <v>970</v>
      </c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</row>
    <row r="211">
      <c r="A211" s="25">
        <v>219904.0</v>
      </c>
      <c r="B211" s="10" t="s">
        <v>1469</v>
      </c>
      <c r="C211" s="10">
        <v>26.0</v>
      </c>
      <c r="D211" s="10">
        <v>72.0</v>
      </c>
      <c r="E211" s="10">
        <v>72.0</v>
      </c>
      <c r="F211" s="10">
        <v>154.0</v>
      </c>
      <c r="G211" s="10" t="s">
        <v>1155</v>
      </c>
      <c r="H211" s="26">
        <v>42970.0</v>
      </c>
      <c r="I211" s="10" t="s">
        <v>1424</v>
      </c>
      <c r="J211" s="20" t="s">
        <v>1166</v>
      </c>
      <c r="K211" s="20">
        <v>0.0</v>
      </c>
      <c r="L211" s="6">
        <f>VLOOKUP($M211,conca!$I$1:$J$16, 2, FALSE)</f>
        <v>1</v>
      </c>
      <c r="M211" s="27" t="s">
        <v>1035</v>
      </c>
      <c r="N211" s="10" t="s">
        <v>1112</v>
      </c>
      <c r="O211" s="10">
        <v>332.0</v>
      </c>
      <c r="P211" s="10">
        <v>298.0</v>
      </c>
      <c r="Q211" s="10">
        <v>377.0</v>
      </c>
      <c r="R211" s="10">
        <v>313.0</v>
      </c>
      <c r="S211" s="10">
        <v>344.0</v>
      </c>
      <c r="T211" s="10">
        <v>103.0</v>
      </c>
      <c r="U211" s="10">
        <v>1835.0</v>
      </c>
      <c r="V211" s="10">
        <v>387.0</v>
      </c>
      <c r="W211" s="6">
        <f>VLOOKUP($X211,conca!$A$1:$B$84, 2, FALSE)</f>
        <v>14</v>
      </c>
      <c r="X211" s="11" t="s">
        <v>33</v>
      </c>
      <c r="Y211" s="6">
        <f>VLOOKUP($Z211,conca!$E$1:$G$430, 2, FALSE)</f>
        <v>28</v>
      </c>
      <c r="Z211" s="11" t="s">
        <v>231</v>
      </c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</row>
    <row r="212">
      <c r="A212" s="25">
        <v>219956.0</v>
      </c>
      <c r="B212" s="10" t="s">
        <v>1470</v>
      </c>
      <c r="C212" s="10">
        <v>23.0</v>
      </c>
      <c r="D212" s="10">
        <v>64.0</v>
      </c>
      <c r="E212" s="10">
        <v>65.0</v>
      </c>
      <c r="F212" s="10">
        <v>168.0</v>
      </c>
      <c r="G212" s="10" t="s">
        <v>1155</v>
      </c>
      <c r="H212" s="26">
        <v>41456.0</v>
      </c>
      <c r="I212" s="10" t="s">
        <v>1201</v>
      </c>
      <c r="J212" s="20">
        <v>850.0</v>
      </c>
      <c r="K212" s="20">
        <v>0.0</v>
      </c>
      <c r="L212" s="6">
        <f>VLOOKUP($M212,conca!$I$1:$J$16, 2, FALSE)</f>
        <v>7</v>
      </c>
      <c r="M212" s="27" t="s">
        <v>1041</v>
      </c>
      <c r="N212" s="10" t="s">
        <v>1131</v>
      </c>
      <c r="O212" s="10">
        <v>235.0</v>
      </c>
      <c r="P212" s="10">
        <v>210.0</v>
      </c>
      <c r="Q212" s="10">
        <v>316.0</v>
      </c>
      <c r="R212" s="10">
        <v>225.0</v>
      </c>
      <c r="S212" s="10">
        <v>251.0</v>
      </c>
      <c r="T212" s="10">
        <v>195.0</v>
      </c>
      <c r="U212" s="10">
        <v>1489.0</v>
      </c>
      <c r="V212" s="10">
        <v>330.0</v>
      </c>
      <c r="W212" s="6">
        <f>VLOOKUP($X212,conca!$A$1:$B$84, 2, FALSE)</f>
        <v>38</v>
      </c>
      <c r="X212" s="11" t="s">
        <v>81</v>
      </c>
      <c r="Y212" s="6">
        <f>VLOOKUP($Z212,conca!$E$1:$G$430, 2, FALSE)</f>
        <v>301</v>
      </c>
      <c r="Z212" s="11" t="s">
        <v>774</v>
      </c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</row>
    <row r="213">
      <c r="A213" s="25">
        <v>220184.0</v>
      </c>
      <c r="B213" s="10" t="s">
        <v>1471</v>
      </c>
      <c r="C213" s="10">
        <v>21.0</v>
      </c>
      <c r="D213" s="10">
        <v>68.0</v>
      </c>
      <c r="E213" s="10">
        <v>68.0</v>
      </c>
      <c r="F213" s="10">
        <v>150.0</v>
      </c>
      <c r="G213" s="10" t="s">
        <v>1472</v>
      </c>
      <c r="H213" s="26">
        <v>42917.0</v>
      </c>
      <c r="I213" s="10" t="s">
        <v>1168</v>
      </c>
      <c r="J213" s="20" t="s">
        <v>1111</v>
      </c>
      <c r="K213" s="20">
        <v>0.0</v>
      </c>
      <c r="L213" s="6">
        <f>VLOOKUP($M213,conca!$I$1:$J$16, 2, FALSE)</f>
        <v>8</v>
      </c>
      <c r="M213" s="27" t="s">
        <v>1042</v>
      </c>
      <c r="N213" s="10" t="s">
        <v>1112</v>
      </c>
      <c r="O213" s="10">
        <v>289.0</v>
      </c>
      <c r="P213" s="10">
        <v>284.0</v>
      </c>
      <c r="Q213" s="10">
        <v>376.0</v>
      </c>
      <c r="R213" s="10">
        <v>271.0</v>
      </c>
      <c r="S213" s="10">
        <v>325.0</v>
      </c>
      <c r="T213" s="10">
        <v>58.0</v>
      </c>
      <c r="U213" s="10">
        <v>1662.0</v>
      </c>
      <c r="V213" s="10">
        <v>356.0</v>
      </c>
      <c r="W213" s="6">
        <f>VLOOKUP($X213,conca!$A$1:$B$84, 2, FALSE)</f>
        <v>33</v>
      </c>
      <c r="X213" s="11" t="s">
        <v>71</v>
      </c>
      <c r="Y213" s="6">
        <f>VLOOKUP($Z213,conca!$E$1:$G$430, 2, FALSE)</f>
        <v>226</v>
      </c>
      <c r="Z213" s="11" t="s">
        <v>624</v>
      </c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</row>
    <row r="214">
      <c r="A214" s="25">
        <v>220302.0</v>
      </c>
      <c r="B214" s="10" t="s">
        <v>1473</v>
      </c>
      <c r="C214" s="10">
        <v>24.0</v>
      </c>
      <c r="D214" s="10">
        <v>69.0</v>
      </c>
      <c r="E214" s="10">
        <v>70.0</v>
      </c>
      <c r="F214" s="10">
        <v>165.0</v>
      </c>
      <c r="G214" s="10" t="s">
        <v>1155</v>
      </c>
      <c r="H214" s="26">
        <v>43343.0</v>
      </c>
      <c r="I214" s="10" t="s">
        <v>1168</v>
      </c>
      <c r="J214" s="20" t="s">
        <v>1138</v>
      </c>
      <c r="K214" s="20">
        <v>0.0</v>
      </c>
      <c r="L214" s="6">
        <f>VLOOKUP($M214,conca!$I$1:$J$16, 2, FALSE)</f>
        <v>5</v>
      </c>
      <c r="M214" s="27" t="s">
        <v>1039</v>
      </c>
      <c r="N214" s="10" t="s">
        <v>1112</v>
      </c>
      <c r="O214" s="10">
        <v>256.0</v>
      </c>
      <c r="P214" s="10">
        <v>221.0</v>
      </c>
      <c r="Q214" s="10">
        <v>334.0</v>
      </c>
      <c r="R214" s="10">
        <v>263.0</v>
      </c>
      <c r="S214" s="10">
        <v>302.0</v>
      </c>
      <c r="T214" s="10">
        <v>202.0</v>
      </c>
      <c r="U214" s="10">
        <v>1637.0</v>
      </c>
      <c r="V214" s="10">
        <v>359.0</v>
      </c>
      <c r="W214" s="6">
        <f>VLOOKUP($X214,conca!$A$1:$B$84, 2, FALSE)</f>
        <v>28</v>
      </c>
      <c r="X214" s="11" t="s">
        <v>61</v>
      </c>
      <c r="Y214" s="6">
        <f>VLOOKUP($Z214,conca!$E$1:$G$430, 2, FALSE)</f>
        <v>394</v>
      </c>
      <c r="Z214" s="11" t="s">
        <v>960</v>
      </c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</row>
    <row r="215">
      <c r="A215" s="25">
        <v>220337.0</v>
      </c>
      <c r="B215" s="10" t="s">
        <v>1474</v>
      </c>
      <c r="C215" s="10">
        <v>26.0</v>
      </c>
      <c r="D215" s="10">
        <v>75.0</v>
      </c>
      <c r="E215" s="10">
        <v>76.0</v>
      </c>
      <c r="F215" s="10">
        <v>183.0</v>
      </c>
      <c r="G215" s="10" t="s">
        <v>1475</v>
      </c>
      <c r="H215" s="26">
        <v>42742.0</v>
      </c>
      <c r="I215" s="10" t="s">
        <v>1337</v>
      </c>
      <c r="J215" s="20" t="s">
        <v>1197</v>
      </c>
      <c r="K215" s="20">
        <v>0.0</v>
      </c>
      <c r="L215" s="6">
        <f>VLOOKUP($M215,conca!$I$1:$J$16, 2, FALSE)</f>
        <v>5</v>
      </c>
      <c r="M215" s="27" t="s">
        <v>1039</v>
      </c>
      <c r="N215" s="10" t="s">
        <v>1131</v>
      </c>
      <c r="O215" s="10">
        <v>297.0</v>
      </c>
      <c r="P215" s="10">
        <v>276.0</v>
      </c>
      <c r="Q215" s="10">
        <v>343.0</v>
      </c>
      <c r="R215" s="10">
        <v>306.0</v>
      </c>
      <c r="S215" s="10">
        <v>349.0</v>
      </c>
      <c r="T215" s="10">
        <v>218.0</v>
      </c>
      <c r="U215" s="10">
        <v>1846.0</v>
      </c>
      <c r="V215" s="10">
        <v>405.0</v>
      </c>
      <c r="W215" s="6">
        <f>VLOOKUP($X215,conca!$A$1:$B$84, 2, FALSE)</f>
        <v>57</v>
      </c>
      <c r="X215" s="11" t="s">
        <v>119</v>
      </c>
      <c r="Y215" s="6">
        <f>VLOOKUP($Z215,conca!$E$1:$G$430, 2, FALSE)</f>
        <v>181</v>
      </c>
      <c r="Z215" s="11" t="s">
        <v>119</v>
      </c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</row>
    <row r="216">
      <c r="A216" s="25">
        <v>220477.0</v>
      </c>
      <c r="B216" s="10" t="s">
        <v>1476</v>
      </c>
      <c r="C216" s="10">
        <v>26.0</v>
      </c>
      <c r="D216" s="10">
        <v>78.0</v>
      </c>
      <c r="E216" s="10">
        <v>80.0</v>
      </c>
      <c r="F216" s="10">
        <v>176.0</v>
      </c>
      <c r="G216" s="10" t="s">
        <v>1124</v>
      </c>
      <c r="H216" s="26">
        <v>43314.0</v>
      </c>
      <c r="I216" s="10" t="s">
        <v>1477</v>
      </c>
      <c r="J216" s="20" t="s">
        <v>1478</v>
      </c>
      <c r="K216" s="20">
        <v>0.0</v>
      </c>
      <c r="L216" s="6">
        <f>VLOOKUP($M216,conca!$I$1:$J$16, 2, FALSE)</f>
        <v>5</v>
      </c>
      <c r="M216" s="27" t="s">
        <v>1039</v>
      </c>
      <c r="N216" s="10" t="s">
        <v>1112</v>
      </c>
      <c r="O216" s="10">
        <v>264.0</v>
      </c>
      <c r="P216" s="10">
        <v>227.0</v>
      </c>
      <c r="Q216" s="10">
        <v>311.0</v>
      </c>
      <c r="R216" s="10">
        <v>254.0</v>
      </c>
      <c r="S216" s="10">
        <v>272.0</v>
      </c>
      <c r="T216" s="10">
        <v>246.0</v>
      </c>
      <c r="U216" s="10">
        <v>1617.0</v>
      </c>
      <c r="V216" s="10">
        <v>357.0</v>
      </c>
      <c r="W216" s="6">
        <f>VLOOKUP($X216,conca!$A$1:$B$84, 2, FALSE)</f>
        <v>38</v>
      </c>
      <c r="X216" s="11" t="s">
        <v>81</v>
      </c>
      <c r="Y216" s="6">
        <f>VLOOKUP($Z216,conca!$E$1:$G$430, 2, FALSE)</f>
        <v>342</v>
      </c>
      <c r="Z216" s="11" t="s">
        <v>856</v>
      </c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</row>
    <row r="217">
      <c r="A217" s="25">
        <v>220637.0</v>
      </c>
      <c r="B217" s="10" t="s">
        <v>1479</v>
      </c>
      <c r="C217" s="10">
        <v>26.0</v>
      </c>
      <c r="D217" s="10">
        <v>67.0</v>
      </c>
      <c r="E217" s="10">
        <v>68.0</v>
      </c>
      <c r="F217" s="10">
        <v>146.0</v>
      </c>
      <c r="G217" s="10" t="s">
        <v>1124</v>
      </c>
      <c r="H217" s="26">
        <v>43130.0</v>
      </c>
      <c r="I217" s="10" t="s">
        <v>1206</v>
      </c>
      <c r="J217" s="20" t="s">
        <v>1130</v>
      </c>
      <c r="K217" s="20">
        <v>0.0</v>
      </c>
      <c r="L217" s="6">
        <f>VLOOKUP($M217,conca!$I$1:$J$16, 2, FALSE)</f>
        <v>13</v>
      </c>
      <c r="M217" s="27" t="s">
        <v>1047</v>
      </c>
      <c r="N217" s="10" t="s">
        <v>1131</v>
      </c>
      <c r="O217" s="10">
        <v>231.0</v>
      </c>
      <c r="P217" s="10">
        <v>282.0</v>
      </c>
      <c r="Q217" s="10">
        <v>378.0</v>
      </c>
      <c r="R217" s="10">
        <v>265.0</v>
      </c>
      <c r="S217" s="10">
        <v>294.0</v>
      </c>
      <c r="T217" s="10">
        <v>184.0</v>
      </c>
      <c r="U217" s="10">
        <v>1682.0</v>
      </c>
      <c r="V217" s="10">
        <v>360.0</v>
      </c>
      <c r="W217" s="6">
        <f>VLOOKUP($X217,conca!$A$1:$B$84, 2, FALSE)</f>
        <v>70</v>
      </c>
      <c r="X217" s="11" t="s">
        <v>145</v>
      </c>
      <c r="Y217" s="6">
        <f>VLOOKUP($Z217,conca!$E$1:$G$430, 2, FALSE)</f>
        <v>43</v>
      </c>
      <c r="Z217" s="11" t="s">
        <v>261</v>
      </c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</row>
    <row r="218">
      <c r="A218" s="25">
        <v>220651.0</v>
      </c>
      <c r="B218" s="10" t="s">
        <v>1480</v>
      </c>
      <c r="C218" s="10">
        <v>23.0</v>
      </c>
      <c r="D218" s="10">
        <v>80.0</v>
      </c>
      <c r="E218" s="10">
        <v>81.0</v>
      </c>
      <c r="F218" s="10">
        <v>152.0</v>
      </c>
      <c r="G218" s="10" t="s">
        <v>1124</v>
      </c>
      <c r="H218" s="26">
        <v>43649.0</v>
      </c>
      <c r="I218" s="10" t="s">
        <v>1481</v>
      </c>
      <c r="J218" s="20" t="s">
        <v>1482</v>
      </c>
      <c r="K218" s="20">
        <v>0.0</v>
      </c>
      <c r="L218" s="6">
        <f>VLOOKUP($M218,conca!$I$1:$J$16, 2, FALSE)</f>
        <v>2</v>
      </c>
      <c r="M218" s="27" t="s">
        <v>1036</v>
      </c>
      <c r="N218" s="10" t="s">
        <v>1131</v>
      </c>
      <c r="O218" s="10">
        <v>345.0</v>
      </c>
      <c r="P218" s="10">
        <v>400.0</v>
      </c>
      <c r="Q218" s="10">
        <v>388.0</v>
      </c>
      <c r="R218" s="10">
        <v>366.0</v>
      </c>
      <c r="S218" s="10">
        <v>369.0</v>
      </c>
      <c r="T218" s="10">
        <v>226.0</v>
      </c>
      <c r="U218" s="10">
        <v>2152.0</v>
      </c>
      <c r="V218" s="10">
        <v>447.0</v>
      </c>
      <c r="W218" s="6">
        <f>VLOOKUP($X218,conca!$A$1:$B$84, 2, FALSE)</f>
        <v>70</v>
      </c>
      <c r="X218" s="11" t="s">
        <v>145</v>
      </c>
      <c r="Y218" s="6">
        <f>VLOOKUP($Z218,conca!$E$1:$G$430, 2, FALSE)</f>
        <v>130</v>
      </c>
      <c r="Z218" s="11" t="s">
        <v>434</v>
      </c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</row>
    <row r="219">
      <c r="A219" s="25">
        <v>220708.0</v>
      </c>
      <c r="B219" s="10" t="s">
        <v>1483</v>
      </c>
      <c r="C219" s="10">
        <v>24.0</v>
      </c>
      <c r="D219" s="10">
        <v>68.0</v>
      </c>
      <c r="E219" s="10">
        <v>69.0</v>
      </c>
      <c r="F219" s="10">
        <v>176.0</v>
      </c>
      <c r="G219" s="10" t="s">
        <v>1124</v>
      </c>
      <c r="H219" s="26">
        <v>43304.0</v>
      </c>
      <c r="I219" s="10" t="s">
        <v>1110</v>
      </c>
      <c r="J219" s="20" t="s">
        <v>1310</v>
      </c>
      <c r="K219" s="20">
        <v>0.0</v>
      </c>
      <c r="L219" s="6">
        <f>VLOOKUP($M219,conca!$I$1:$J$16, 2, FALSE)</f>
        <v>8</v>
      </c>
      <c r="M219" s="27" t="s">
        <v>1042</v>
      </c>
      <c r="N219" s="10" t="s">
        <v>1112</v>
      </c>
      <c r="O219" s="10">
        <v>294.0</v>
      </c>
      <c r="P219" s="10">
        <v>286.0</v>
      </c>
      <c r="Q219" s="10">
        <v>363.0</v>
      </c>
      <c r="R219" s="10">
        <v>271.0</v>
      </c>
      <c r="S219" s="10">
        <v>329.0</v>
      </c>
      <c r="T219" s="10">
        <v>65.0</v>
      </c>
      <c r="U219" s="10">
        <v>1664.0</v>
      </c>
      <c r="V219" s="10">
        <v>359.0</v>
      </c>
      <c r="W219" s="6">
        <f>VLOOKUP($X219,conca!$A$1:$B$84, 2, FALSE)</f>
        <v>3</v>
      </c>
      <c r="X219" s="11" t="s">
        <v>11</v>
      </c>
      <c r="Y219" s="6">
        <f>VLOOKUP($Z219,conca!$E$1:$G$430, 2, FALSE)</f>
        <v>75</v>
      </c>
      <c r="Z219" s="11" t="s">
        <v>325</v>
      </c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</row>
    <row r="220">
      <c r="A220" s="25">
        <v>220893.0</v>
      </c>
      <c r="B220" s="10" t="s">
        <v>1484</v>
      </c>
      <c r="C220" s="10">
        <v>23.0</v>
      </c>
      <c r="D220" s="10">
        <v>61.0</v>
      </c>
      <c r="E220" s="10">
        <v>62.0</v>
      </c>
      <c r="F220" s="10">
        <v>161.0</v>
      </c>
      <c r="G220" s="10" t="s">
        <v>1155</v>
      </c>
      <c r="H220" s="26">
        <v>42961.0</v>
      </c>
      <c r="I220" s="10" t="s">
        <v>1485</v>
      </c>
      <c r="J220" s="20" t="s">
        <v>1173</v>
      </c>
      <c r="K220" s="20">
        <v>0.0</v>
      </c>
      <c r="L220" s="6">
        <f>VLOOKUP($M220,conca!$I$1:$J$16, 2, FALSE)</f>
        <v>1</v>
      </c>
      <c r="M220" s="27" t="s">
        <v>1035</v>
      </c>
      <c r="N220" s="10" t="s">
        <v>1112</v>
      </c>
      <c r="O220" s="10">
        <v>248.0</v>
      </c>
      <c r="P220" s="10">
        <v>195.0</v>
      </c>
      <c r="Q220" s="10">
        <v>300.0</v>
      </c>
      <c r="R220" s="10">
        <v>226.0</v>
      </c>
      <c r="S220" s="10">
        <v>279.0</v>
      </c>
      <c r="T220" s="10">
        <v>41.0</v>
      </c>
      <c r="U220" s="10">
        <v>1347.0</v>
      </c>
      <c r="V220" s="10">
        <v>292.0</v>
      </c>
      <c r="W220" s="6">
        <f>VLOOKUP($X220,conca!$A$1:$B$84, 2, FALSE)</f>
        <v>24</v>
      </c>
      <c r="X220" s="11" t="s">
        <v>53</v>
      </c>
      <c r="Y220" s="6">
        <f>VLOOKUP($Z220,conca!$E$1:$G$430, 2, FALSE)</f>
        <v>54</v>
      </c>
      <c r="Z220" s="11" t="s">
        <v>283</v>
      </c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</row>
    <row r="221">
      <c r="A221" s="25">
        <v>221000.0</v>
      </c>
      <c r="B221" s="10" t="s">
        <v>1486</v>
      </c>
      <c r="C221" s="10">
        <v>29.0</v>
      </c>
      <c r="D221" s="10">
        <v>72.0</v>
      </c>
      <c r="E221" s="10">
        <v>74.0</v>
      </c>
      <c r="F221" s="10">
        <v>168.0</v>
      </c>
      <c r="G221" s="10" t="s">
        <v>1117</v>
      </c>
      <c r="H221" s="26">
        <v>43131.0</v>
      </c>
      <c r="I221" s="10" t="s">
        <v>1165</v>
      </c>
      <c r="J221" s="20" t="s">
        <v>1230</v>
      </c>
      <c r="K221" s="20">
        <v>0.0</v>
      </c>
      <c r="L221" s="6">
        <f>VLOOKUP($M221,conca!$I$1:$J$16, 2, FALSE)</f>
        <v>11</v>
      </c>
      <c r="M221" s="27" t="s">
        <v>1045</v>
      </c>
      <c r="N221" s="10" t="s">
        <v>1112</v>
      </c>
      <c r="O221" s="10">
        <v>322.0</v>
      </c>
      <c r="P221" s="10">
        <v>362.0</v>
      </c>
      <c r="Q221" s="10">
        <v>399.0</v>
      </c>
      <c r="R221" s="10">
        <v>350.0</v>
      </c>
      <c r="S221" s="10">
        <v>388.0</v>
      </c>
      <c r="T221" s="10">
        <v>215.0</v>
      </c>
      <c r="U221" s="10">
        <v>2083.0</v>
      </c>
      <c r="V221" s="10">
        <v>449.0</v>
      </c>
      <c r="W221" s="6">
        <f>VLOOKUP($X221,conca!$A$1:$B$84, 2, FALSE)</f>
        <v>65</v>
      </c>
      <c r="X221" s="11" t="s">
        <v>135</v>
      </c>
      <c r="Y221" s="6">
        <f>VLOOKUP($Z221,conca!$E$1:$G$430, 2, FALSE)</f>
        <v>98</v>
      </c>
      <c r="Z221" s="11" t="s">
        <v>371</v>
      </c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</row>
    <row r="222">
      <c r="A222" s="25">
        <v>221219.0</v>
      </c>
      <c r="B222" s="10" t="s">
        <v>1487</v>
      </c>
      <c r="C222" s="10">
        <v>26.0</v>
      </c>
      <c r="D222" s="10">
        <v>72.0</v>
      </c>
      <c r="E222" s="10">
        <v>74.0</v>
      </c>
      <c r="F222" s="10">
        <v>176.0</v>
      </c>
      <c r="G222" s="10" t="s">
        <v>1151</v>
      </c>
      <c r="H222" s="26">
        <v>43282.0</v>
      </c>
      <c r="I222" s="10" t="s">
        <v>1424</v>
      </c>
      <c r="J222" s="20" t="s">
        <v>1310</v>
      </c>
      <c r="K222" s="20">
        <v>0.0</v>
      </c>
      <c r="L222" s="6">
        <f>VLOOKUP($M222,conca!$I$1:$J$16, 2, FALSE)</f>
        <v>5</v>
      </c>
      <c r="M222" s="27" t="s">
        <v>1039</v>
      </c>
      <c r="N222" s="10" t="s">
        <v>1112</v>
      </c>
      <c r="O222" s="10">
        <v>244.0</v>
      </c>
      <c r="P222" s="10">
        <v>229.0</v>
      </c>
      <c r="Q222" s="10">
        <v>272.0</v>
      </c>
      <c r="R222" s="10">
        <v>276.0</v>
      </c>
      <c r="S222" s="10">
        <v>293.0</v>
      </c>
      <c r="T222" s="10">
        <v>215.0</v>
      </c>
      <c r="U222" s="10">
        <v>1592.0</v>
      </c>
      <c r="V222" s="10">
        <v>347.0</v>
      </c>
      <c r="W222" s="6">
        <f>VLOOKUP($X222,conca!$A$1:$B$84, 2, FALSE)</f>
        <v>2</v>
      </c>
      <c r="X222" s="11" t="s">
        <v>9</v>
      </c>
      <c r="Y222" s="6">
        <f>VLOOKUP($Z222,conca!$E$1:$G$430, 2, FALSE)</f>
        <v>32</v>
      </c>
      <c r="Z222" s="11" t="s">
        <v>239</v>
      </c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</row>
    <row r="223">
      <c r="A223" s="25">
        <v>221279.0</v>
      </c>
      <c r="B223" s="10" t="s">
        <v>1488</v>
      </c>
      <c r="C223" s="10">
        <v>24.0</v>
      </c>
      <c r="D223" s="10">
        <v>66.0</v>
      </c>
      <c r="E223" s="10">
        <v>69.0</v>
      </c>
      <c r="F223" s="10">
        <v>163.0</v>
      </c>
      <c r="G223" s="10" t="s">
        <v>1124</v>
      </c>
      <c r="H223" s="26">
        <v>43654.0</v>
      </c>
      <c r="I223" s="10" t="s">
        <v>1489</v>
      </c>
      <c r="J223" s="20" t="s">
        <v>1130</v>
      </c>
      <c r="K223" s="20">
        <v>0.0</v>
      </c>
      <c r="L223" s="6">
        <f>VLOOKUP($M223,conca!$I$1:$J$16, 2, FALSE)</f>
        <v>6</v>
      </c>
      <c r="M223" s="27" t="s">
        <v>1040</v>
      </c>
      <c r="N223" s="10" t="s">
        <v>1112</v>
      </c>
      <c r="O223" s="10">
        <v>295.0</v>
      </c>
      <c r="P223" s="10">
        <v>338.0</v>
      </c>
      <c r="Q223" s="10">
        <v>378.0</v>
      </c>
      <c r="R223" s="10">
        <v>291.0</v>
      </c>
      <c r="S223" s="10">
        <v>280.0</v>
      </c>
      <c r="T223" s="10">
        <v>176.0</v>
      </c>
      <c r="U223" s="10">
        <v>1828.0</v>
      </c>
      <c r="V223" s="10">
        <v>363.0</v>
      </c>
      <c r="W223" s="6">
        <f>VLOOKUP($X223,conca!$A$1:$B$84, 2, FALSE)</f>
        <v>60</v>
      </c>
      <c r="X223" s="11" t="s">
        <v>125</v>
      </c>
      <c r="Y223" s="6">
        <f>VLOOKUP($Z223,conca!$E$1:$G$430, 2, FALSE)</f>
        <v>285</v>
      </c>
      <c r="Z223" s="11" t="s">
        <v>742</v>
      </c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</row>
    <row r="224">
      <c r="A224" s="25">
        <v>221342.0</v>
      </c>
      <c r="B224" s="10" t="s">
        <v>1490</v>
      </c>
      <c r="C224" s="10">
        <v>22.0</v>
      </c>
      <c r="D224" s="10">
        <v>74.0</v>
      </c>
      <c r="E224" s="10">
        <v>74.0</v>
      </c>
      <c r="F224" s="10">
        <v>154.0</v>
      </c>
      <c r="G224" s="10" t="s">
        <v>1124</v>
      </c>
      <c r="H224" s="26">
        <v>43282.0</v>
      </c>
      <c r="I224" s="10" t="s">
        <v>1284</v>
      </c>
      <c r="J224" s="20" t="s">
        <v>1186</v>
      </c>
      <c r="K224" s="20">
        <v>0.0</v>
      </c>
      <c r="L224" s="6">
        <f>VLOOKUP($M224,conca!$I$1:$J$16, 2, FALSE)</f>
        <v>12</v>
      </c>
      <c r="M224" s="27" t="s">
        <v>1046</v>
      </c>
      <c r="N224" s="10" t="s">
        <v>1112</v>
      </c>
      <c r="O224" s="10">
        <v>286.0</v>
      </c>
      <c r="P224" s="10">
        <v>315.0</v>
      </c>
      <c r="Q224" s="10">
        <v>396.0</v>
      </c>
      <c r="R224" s="10">
        <v>299.0</v>
      </c>
      <c r="S224" s="10">
        <v>299.0</v>
      </c>
      <c r="T224" s="10">
        <v>218.0</v>
      </c>
      <c r="U224" s="10">
        <v>1871.0</v>
      </c>
      <c r="V224" s="10">
        <v>414.0</v>
      </c>
      <c r="W224" s="6">
        <f>VLOOKUP($X224,conca!$A$1:$B$84, 2, FALSE)</f>
        <v>70</v>
      </c>
      <c r="X224" s="11" t="s">
        <v>145</v>
      </c>
      <c r="Y224" s="6">
        <f>VLOOKUP($Z224,conca!$E$1:$G$430, 2, FALSE)</f>
        <v>90</v>
      </c>
      <c r="Z224" s="11" t="s">
        <v>355</v>
      </c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</row>
    <row r="225">
      <c r="A225" s="25">
        <v>221349.0</v>
      </c>
      <c r="B225" s="10" t="s">
        <v>1491</v>
      </c>
      <c r="C225" s="10">
        <v>23.0</v>
      </c>
      <c r="D225" s="10">
        <v>61.0</v>
      </c>
      <c r="E225" s="10">
        <v>63.0</v>
      </c>
      <c r="F225" s="10">
        <v>159.0</v>
      </c>
      <c r="G225" s="10" t="s">
        <v>1124</v>
      </c>
      <c r="H225" s="26">
        <v>43678.0</v>
      </c>
      <c r="I225" s="10" t="s">
        <v>1221</v>
      </c>
      <c r="J225" s="20" t="s">
        <v>1176</v>
      </c>
      <c r="K225" s="20">
        <v>0.0</v>
      </c>
      <c r="L225" s="6">
        <f>VLOOKUP($M225,conca!$I$1:$J$16, 2, FALSE)</f>
        <v>1</v>
      </c>
      <c r="M225" s="27" t="s">
        <v>1035</v>
      </c>
      <c r="N225" s="10" t="s">
        <v>1112</v>
      </c>
      <c r="O225" s="10">
        <v>269.0</v>
      </c>
      <c r="P225" s="10">
        <v>223.0</v>
      </c>
      <c r="Q225" s="10">
        <v>326.0</v>
      </c>
      <c r="R225" s="10">
        <v>250.0</v>
      </c>
      <c r="S225" s="10">
        <v>327.0</v>
      </c>
      <c r="T225" s="10">
        <v>86.0</v>
      </c>
      <c r="U225" s="10">
        <v>1548.0</v>
      </c>
      <c r="V225" s="10">
        <v>334.0</v>
      </c>
      <c r="W225" s="6">
        <f>VLOOKUP($X225,conca!$A$1:$B$84, 2, FALSE)</f>
        <v>24</v>
      </c>
      <c r="X225" s="11" t="s">
        <v>53</v>
      </c>
      <c r="Y225" s="6">
        <f>VLOOKUP($Z225,conca!$E$1:$G$430, 2, FALSE)</f>
        <v>275</v>
      </c>
      <c r="Z225" s="11" t="s">
        <v>722</v>
      </c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</row>
    <row r="226">
      <c r="A226" s="25">
        <v>221355.0</v>
      </c>
      <c r="B226" s="10" t="s">
        <v>1492</v>
      </c>
      <c r="C226" s="10">
        <v>24.0</v>
      </c>
      <c r="D226" s="10">
        <v>64.0</v>
      </c>
      <c r="E226" s="10">
        <v>65.0</v>
      </c>
      <c r="F226" s="10">
        <v>176.0</v>
      </c>
      <c r="G226" s="10" t="s">
        <v>1155</v>
      </c>
      <c r="H226" s="28">
        <v>42870.0</v>
      </c>
      <c r="I226" s="10" t="s">
        <v>1201</v>
      </c>
      <c r="J226" s="20" t="s">
        <v>1130</v>
      </c>
      <c r="K226" s="20">
        <v>0.0</v>
      </c>
      <c r="L226" s="6">
        <f>VLOOKUP($M226,conca!$I$1:$J$16, 2, FALSE)</f>
        <v>14</v>
      </c>
      <c r="M226" s="27" t="s">
        <v>1048</v>
      </c>
      <c r="N226" s="10" t="s">
        <v>1131</v>
      </c>
      <c r="O226" s="10">
        <v>266.0</v>
      </c>
      <c r="P226" s="10">
        <v>287.0</v>
      </c>
      <c r="Q226" s="10">
        <v>389.0</v>
      </c>
      <c r="R226" s="10">
        <v>235.0</v>
      </c>
      <c r="S226" s="10">
        <v>337.0</v>
      </c>
      <c r="T226" s="10">
        <v>103.0</v>
      </c>
      <c r="U226" s="10">
        <v>1680.0</v>
      </c>
      <c r="V226" s="10">
        <v>364.0</v>
      </c>
      <c r="W226" s="6">
        <f>VLOOKUP($X226,conca!$A$1:$B$84, 2, FALSE)</f>
        <v>24</v>
      </c>
      <c r="X226" s="11" t="s">
        <v>53</v>
      </c>
      <c r="Y226" s="6">
        <f>VLOOKUP($Z226,conca!$E$1:$G$430, 2, FALSE)</f>
        <v>192</v>
      </c>
      <c r="Z226" s="11" t="s">
        <v>556</v>
      </c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</row>
    <row r="227">
      <c r="A227" s="25">
        <v>221564.0</v>
      </c>
      <c r="B227" s="10" t="s">
        <v>1493</v>
      </c>
      <c r="C227" s="10">
        <v>23.0</v>
      </c>
      <c r="D227" s="10">
        <v>69.0</v>
      </c>
      <c r="E227" s="10">
        <v>70.0</v>
      </c>
      <c r="F227" s="10">
        <v>168.0</v>
      </c>
      <c r="G227" s="10" t="s">
        <v>1124</v>
      </c>
      <c r="H227" s="26">
        <v>43707.0</v>
      </c>
      <c r="I227" s="10" t="s">
        <v>1494</v>
      </c>
      <c r="J227" s="20" t="s">
        <v>1115</v>
      </c>
      <c r="K227" s="20">
        <v>0.0</v>
      </c>
      <c r="L227" s="6">
        <f>VLOOKUP($M227,conca!$I$1:$J$16, 2, FALSE)</f>
        <v>6</v>
      </c>
      <c r="M227" s="27" t="s">
        <v>1040</v>
      </c>
      <c r="N227" s="10" t="s">
        <v>1112</v>
      </c>
      <c r="O227" s="10">
        <v>292.0</v>
      </c>
      <c r="P227" s="10">
        <v>333.0</v>
      </c>
      <c r="Q227" s="10">
        <v>388.0</v>
      </c>
      <c r="R227" s="10">
        <v>272.0</v>
      </c>
      <c r="S227" s="10">
        <v>294.0</v>
      </c>
      <c r="T227" s="10">
        <v>59.0</v>
      </c>
      <c r="U227" s="10">
        <v>1694.0</v>
      </c>
      <c r="V227" s="10">
        <v>357.0</v>
      </c>
      <c r="W227" s="6">
        <f>VLOOKUP($X227,conca!$A$1:$B$84, 2, FALSE)</f>
        <v>70</v>
      </c>
      <c r="X227" s="11" t="s">
        <v>145</v>
      </c>
      <c r="Y227" s="6">
        <f>VLOOKUP($Z227,conca!$E$1:$G$430, 2, FALSE)</f>
        <v>87</v>
      </c>
      <c r="Z227" s="11" t="s">
        <v>349</v>
      </c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</row>
    <row r="228">
      <c r="A228" s="25">
        <v>221567.0</v>
      </c>
      <c r="B228" s="10" t="s">
        <v>1495</v>
      </c>
      <c r="C228" s="10">
        <v>27.0</v>
      </c>
      <c r="D228" s="10">
        <v>66.0</v>
      </c>
      <c r="E228" s="10">
        <v>67.0</v>
      </c>
      <c r="F228" s="10">
        <v>154.0</v>
      </c>
      <c r="G228" s="10" t="s">
        <v>1496</v>
      </c>
      <c r="H228" s="26">
        <v>43469.0</v>
      </c>
      <c r="I228" s="10" t="s">
        <v>1219</v>
      </c>
      <c r="J228" s="20" t="s">
        <v>1173</v>
      </c>
      <c r="K228" s="20">
        <v>0.0</v>
      </c>
      <c r="L228" s="6">
        <f>VLOOKUP($M228,conca!$I$1:$J$16, 2, FALSE)</f>
        <v>13</v>
      </c>
      <c r="M228" s="27" t="s">
        <v>1047</v>
      </c>
      <c r="N228" s="10" t="s">
        <v>1131</v>
      </c>
      <c r="O228" s="10">
        <v>248.0</v>
      </c>
      <c r="P228" s="10">
        <v>277.0</v>
      </c>
      <c r="Q228" s="10">
        <v>352.0</v>
      </c>
      <c r="R228" s="10">
        <v>298.0</v>
      </c>
      <c r="S228" s="10">
        <v>299.0</v>
      </c>
      <c r="T228" s="10">
        <v>184.0</v>
      </c>
      <c r="U228" s="10">
        <v>1713.0</v>
      </c>
      <c r="V228" s="10">
        <v>375.0</v>
      </c>
      <c r="W228" s="6">
        <f>VLOOKUP($X228,conca!$A$1:$B$84, 2, FALSE)</f>
        <v>41</v>
      </c>
      <c r="X228" s="11" t="s">
        <v>87</v>
      </c>
      <c r="Y228" s="6">
        <f>VLOOKUP($Z228,conca!$E$1:$G$430, 2, FALSE)</f>
        <v>302</v>
      </c>
      <c r="Z228" s="11" t="s">
        <v>776</v>
      </c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</row>
    <row r="229">
      <c r="A229" s="25">
        <v>221600.0</v>
      </c>
      <c r="B229" s="10" t="s">
        <v>1497</v>
      </c>
      <c r="C229" s="10">
        <v>23.0</v>
      </c>
      <c r="D229" s="10">
        <v>71.0</v>
      </c>
      <c r="E229" s="10">
        <v>73.0</v>
      </c>
      <c r="F229" s="10">
        <v>183.0</v>
      </c>
      <c r="G229" s="10" t="s">
        <v>1124</v>
      </c>
      <c r="H229" s="26">
        <v>43637.0</v>
      </c>
      <c r="I229" s="10" t="s">
        <v>1291</v>
      </c>
      <c r="J229" s="20" t="s">
        <v>1143</v>
      </c>
      <c r="K229" s="20">
        <v>0.0</v>
      </c>
      <c r="L229" s="6">
        <f>VLOOKUP($M229,conca!$I$1:$J$16, 2, FALSE)</f>
        <v>5</v>
      </c>
      <c r="M229" s="27" t="s">
        <v>1039</v>
      </c>
      <c r="N229" s="10" t="s">
        <v>1131</v>
      </c>
      <c r="O229" s="10">
        <v>246.0</v>
      </c>
      <c r="P229" s="10">
        <v>257.0</v>
      </c>
      <c r="Q229" s="10">
        <v>283.0</v>
      </c>
      <c r="R229" s="10">
        <v>285.0</v>
      </c>
      <c r="S229" s="10">
        <v>322.0</v>
      </c>
      <c r="T229" s="10">
        <v>211.0</v>
      </c>
      <c r="U229" s="10">
        <v>1658.0</v>
      </c>
      <c r="V229" s="10">
        <v>358.0</v>
      </c>
      <c r="W229" s="6">
        <f>VLOOKUP($X229,conca!$A$1:$B$84, 2, FALSE)</f>
        <v>24</v>
      </c>
      <c r="X229" s="11" t="s">
        <v>53</v>
      </c>
      <c r="Y229" s="6">
        <f>VLOOKUP($Z229,conca!$E$1:$G$430, 2, FALSE)</f>
        <v>421</v>
      </c>
      <c r="Z229" s="11" t="s">
        <v>1014</v>
      </c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</row>
    <row r="230">
      <c r="A230" s="25">
        <v>221605.0</v>
      </c>
      <c r="B230" s="10" t="s">
        <v>1498</v>
      </c>
      <c r="C230" s="10">
        <v>26.0</v>
      </c>
      <c r="D230" s="10">
        <v>67.0</v>
      </c>
      <c r="E230" s="10">
        <v>69.0</v>
      </c>
      <c r="F230" s="10">
        <v>181.0</v>
      </c>
      <c r="G230" s="10" t="s">
        <v>1124</v>
      </c>
      <c r="H230" s="26">
        <v>43690.0</v>
      </c>
      <c r="I230" s="10" t="s">
        <v>1398</v>
      </c>
      <c r="J230" s="20" t="s">
        <v>1122</v>
      </c>
      <c r="K230" s="20">
        <v>0.0</v>
      </c>
      <c r="L230" s="6">
        <f>VLOOKUP($M230,conca!$I$1:$J$16, 2, FALSE)</f>
        <v>1</v>
      </c>
      <c r="M230" s="27" t="s">
        <v>1035</v>
      </c>
      <c r="N230" s="10" t="s">
        <v>1112</v>
      </c>
      <c r="O230" s="10">
        <v>287.0</v>
      </c>
      <c r="P230" s="10">
        <v>259.0</v>
      </c>
      <c r="Q230" s="10">
        <v>297.0</v>
      </c>
      <c r="R230" s="10">
        <v>250.0</v>
      </c>
      <c r="S230" s="10">
        <v>303.0</v>
      </c>
      <c r="T230" s="10">
        <v>71.0</v>
      </c>
      <c r="U230" s="10">
        <v>1516.0</v>
      </c>
      <c r="V230" s="10">
        <v>341.0</v>
      </c>
      <c r="W230" s="6">
        <f>VLOOKUP($X230,conca!$A$1:$B$84, 2, FALSE)</f>
        <v>71</v>
      </c>
      <c r="X230" s="11" t="s">
        <v>147</v>
      </c>
      <c r="Y230" s="6">
        <f>VLOOKUP($Z230,conca!$E$1:$G$430, 2, FALSE)</f>
        <v>262</v>
      </c>
      <c r="Z230" s="11" t="s">
        <v>696</v>
      </c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</row>
    <row r="231">
      <c r="A231" s="25">
        <v>221647.0</v>
      </c>
      <c r="B231" s="10" t="s">
        <v>1499</v>
      </c>
      <c r="C231" s="10">
        <v>27.0</v>
      </c>
      <c r="D231" s="10">
        <v>66.0</v>
      </c>
      <c r="E231" s="10">
        <v>66.0</v>
      </c>
      <c r="F231" s="10">
        <v>148.0</v>
      </c>
      <c r="G231" s="10" t="s">
        <v>1496</v>
      </c>
      <c r="H231" s="26">
        <v>43469.0</v>
      </c>
      <c r="I231" s="10" t="s">
        <v>1219</v>
      </c>
      <c r="J231" s="20" t="s">
        <v>1173</v>
      </c>
      <c r="K231" s="20">
        <v>0.0</v>
      </c>
      <c r="L231" s="6">
        <f>VLOOKUP($M231,conca!$I$1:$J$16, 2, FALSE)</f>
        <v>12</v>
      </c>
      <c r="M231" s="27" t="s">
        <v>1046</v>
      </c>
      <c r="N231" s="10" t="s">
        <v>1112</v>
      </c>
      <c r="O231" s="10">
        <v>227.0</v>
      </c>
      <c r="P231" s="10">
        <v>236.0</v>
      </c>
      <c r="Q231" s="10">
        <v>393.0</v>
      </c>
      <c r="R231" s="10">
        <v>289.0</v>
      </c>
      <c r="S231" s="10">
        <v>284.0</v>
      </c>
      <c r="T231" s="10">
        <v>175.0</v>
      </c>
      <c r="U231" s="10">
        <v>1655.0</v>
      </c>
      <c r="V231" s="10">
        <v>375.0</v>
      </c>
      <c r="W231" s="6">
        <f>VLOOKUP($X231,conca!$A$1:$B$84, 2, FALSE)</f>
        <v>41</v>
      </c>
      <c r="X231" s="11" t="s">
        <v>87</v>
      </c>
      <c r="Y231" s="6">
        <f>VLOOKUP($Z231,conca!$E$1:$G$430, 2, FALSE)</f>
        <v>302</v>
      </c>
      <c r="Z231" s="11" t="s">
        <v>776</v>
      </c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</row>
    <row r="232">
      <c r="A232" s="25">
        <v>221702.0</v>
      </c>
      <c r="B232" s="10" t="s">
        <v>1500</v>
      </c>
      <c r="C232" s="10">
        <v>22.0</v>
      </c>
      <c r="D232" s="10">
        <v>70.0</v>
      </c>
      <c r="E232" s="10">
        <v>71.0</v>
      </c>
      <c r="F232" s="10">
        <v>148.0</v>
      </c>
      <c r="G232" s="10" t="s">
        <v>1194</v>
      </c>
      <c r="H232" s="26">
        <v>42562.0</v>
      </c>
      <c r="I232" s="10" t="s">
        <v>1444</v>
      </c>
      <c r="J232" s="20" t="s">
        <v>1310</v>
      </c>
      <c r="K232" s="20">
        <v>0.0</v>
      </c>
      <c r="L232" s="6">
        <f>VLOOKUP($M232,conca!$I$1:$J$16, 2, FALSE)</f>
        <v>10</v>
      </c>
      <c r="M232" s="27" t="s">
        <v>1044</v>
      </c>
      <c r="N232" s="10" t="s">
        <v>1131</v>
      </c>
      <c r="O232" s="10">
        <v>318.0</v>
      </c>
      <c r="P232" s="10">
        <v>312.0</v>
      </c>
      <c r="Q232" s="10">
        <v>380.0</v>
      </c>
      <c r="R232" s="10">
        <v>251.0</v>
      </c>
      <c r="S232" s="10">
        <v>277.0</v>
      </c>
      <c r="T232" s="10">
        <v>96.0</v>
      </c>
      <c r="U232" s="10">
        <v>1692.0</v>
      </c>
      <c r="V232" s="10">
        <v>360.0</v>
      </c>
      <c r="W232" s="6">
        <f>VLOOKUP($X232,conca!$A$1:$B$84, 2, FALSE)</f>
        <v>6</v>
      </c>
      <c r="X232" s="11" t="s">
        <v>17</v>
      </c>
      <c r="Y232" s="6">
        <f>VLOOKUP($Z232,conca!$E$1:$G$430, 2, FALSE)</f>
        <v>320</v>
      </c>
      <c r="Z232" s="11" t="s">
        <v>812</v>
      </c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</row>
    <row r="233">
      <c r="A233" s="25">
        <v>221832.0</v>
      </c>
      <c r="B233" s="10" t="s">
        <v>1501</v>
      </c>
      <c r="C233" s="10">
        <v>25.0</v>
      </c>
      <c r="D233" s="10">
        <v>77.0</v>
      </c>
      <c r="E233" s="10">
        <v>77.0</v>
      </c>
      <c r="F233" s="10">
        <v>150.0</v>
      </c>
      <c r="G233" s="10" t="s">
        <v>1124</v>
      </c>
      <c r="H233" s="26">
        <v>43496.0</v>
      </c>
      <c r="I233" s="10" t="s">
        <v>1438</v>
      </c>
      <c r="J233" s="20" t="s">
        <v>1352</v>
      </c>
      <c r="K233" s="20">
        <v>0.0</v>
      </c>
      <c r="L233" s="6">
        <f>VLOOKUP($M233,conca!$I$1:$J$16, 2, FALSE)</f>
        <v>7</v>
      </c>
      <c r="M233" s="27" t="s">
        <v>1041</v>
      </c>
      <c r="N233" s="10" t="s">
        <v>1131</v>
      </c>
      <c r="O233" s="10">
        <v>344.0</v>
      </c>
      <c r="P233" s="10">
        <v>371.0</v>
      </c>
      <c r="Q233" s="10">
        <v>367.0</v>
      </c>
      <c r="R233" s="10">
        <v>361.0</v>
      </c>
      <c r="S233" s="10">
        <v>368.0</v>
      </c>
      <c r="T233" s="10">
        <v>226.0</v>
      </c>
      <c r="U233" s="10">
        <v>2093.0</v>
      </c>
      <c r="V233" s="10">
        <v>438.0</v>
      </c>
      <c r="W233" s="6">
        <f>VLOOKUP($X233,conca!$A$1:$B$84, 2, FALSE)</f>
        <v>79</v>
      </c>
      <c r="X233" s="11" t="s">
        <v>163</v>
      </c>
      <c r="Y233" s="6">
        <f>VLOOKUP($Z233,conca!$E$1:$G$430, 2, FALSE)</f>
        <v>352</v>
      </c>
      <c r="Z233" s="11" t="s">
        <v>876</v>
      </c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</row>
    <row r="234">
      <c r="A234" s="25">
        <v>221983.0</v>
      </c>
      <c r="B234" s="10" t="s">
        <v>1502</v>
      </c>
      <c r="C234" s="10">
        <v>20.0</v>
      </c>
      <c r="D234" s="10">
        <v>65.0</v>
      </c>
      <c r="E234" s="10">
        <v>66.0</v>
      </c>
      <c r="F234" s="10">
        <v>159.0</v>
      </c>
      <c r="G234" s="10" t="s">
        <v>1109</v>
      </c>
      <c r="H234" s="26">
        <v>41821.0</v>
      </c>
      <c r="I234" s="10" t="s">
        <v>1420</v>
      </c>
      <c r="J234" s="20" t="s">
        <v>1122</v>
      </c>
      <c r="K234" s="20">
        <v>0.0</v>
      </c>
      <c r="L234" s="6">
        <f>VLOOKUP($M234,conca!$I$1:$J$16, 2, FALSE)</f>
        <v>6</v>
      </c>
      <c r="M234" s="27" t="s">
        <v>1040</v>
      </c>
      <c r="N234" s="10" t="s">
        <v>1112</v>
      </c>
      <c r="O234" s="10">
        <v>258.0</v>
      </c>
      <c r="P234" s="10">
        <v>298.0</v>
      </c>
      <c r="Q234" s="10">
        <v>360.0</v>
      </c>
      <c r="R234" s="10">
        <v>243.0</v>
      </c>
      <c r="S234" s="10">
        <v>306.0</v>
      </c>
      <c r="T234" s="10">
        <v>136.0</v>
      </c>
      <c r="U234" s="10">
        <v>1651.0</v>
      </c>
      <c r="V234" s="10">
        <v>361.0</v>
      </c>
      <c r="W234" s="6">
        <f>VLOOKUP($X234,conca!$A$1:$B$84, 2, FALSE)</f>
        <v>2</v>
      </c>
      <c r="X234" s="11" t="s">
        <v>9</v>
      </c>
      <c r="Y234" s="6">
        <f>VLOOKUP($Z234,conca!$E$1:$G$430, 2, FALSE)</f>
        <v>61</v>
      </c>
      <c r="Z234" s="11" t="s">
        <v>297</v>
      </c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</row>
    <row r="235">
      <c r="A235" s="25">
        <v>222041.0</v>
      </c>
      <c r="B235" s="10" t="s">
        <v>1503</v>
      </c>
      <c r="C235" s="10">
        <v>24.0</v>
      </c>
      <c r="D235" s="10">
        <v>69.0</v>
      </c>
      <c r="E235" s="10">
        <v>71.0</v>
      </c>
      <c r="F235" s="10">
        <v>174.0</v>
      </c>
      <c r="G235" s="10" t="s">
        <v>1124</v>
      </c>
      <c r="H235" s="26">
        <v>42552.0</v>
      </c>
      <c r="I235" s="10" t="s">
        <v>1494</v>
      </c>
      <c r="J235" s="20" t="s">
        <v>1310</v>
      </c>
      <c r="K235" s="20">
        <v>0.0</v>
      </c>
      <c r="L235" s="6">
        <f>VLOOKUP($M235,conca!$I$1:$J$16, 2, FALSE)</f>
        <v>1</v>
      </c>
      <c r="M235" s="27" t="s">
        <v>1035</v>
      </c>
      <c r="N235" s="10" t="s">
        <v>1112</v>
      </c>
      <c r="O235" s="10">
        <v>320.0</v>
      </c>
      <c r="P235" s="10">
        <v>315.0</v>
      </c>
      <c r="Q235" s="10">
        <v>351.0</v>
      </c>
      <c r="R235" s="10">
        <v>301.0</v>
      </c>
      <c r="S235" s="10">
        <v>335.0</v>
      </c>
      <c r="T235" s="10">
        <v>133.0</v>
      </c>
      <c r="U235" s="10">
        <v>1809.0</v>
      </c>
      <c r="V235" s="10">
        <v>396.0</v>
      </c>
      <c r="W235" s="6">
        <f>VLOOKUP($X235,conca!$A$1:$B$84, 2, FALSE)</f>
        <v>2</v>
      </c>
      <c r="X235" s="11" t="s">
        <v>9</v>
      </c>
      <c r="Y235" s="6">
        <f>VLOOKUP($Z235,conca!$E$1:$G$430, 2, FALSE)</f>
        <v>361</v>
      </c>
      <c r="Z235" s="11" t="s">
        <v>894</v>
      </c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</row>
    <row r="236">
      <c r="A236" s="25">
        <v>222052.0</v>
      </c>
      <c r="B236" s="10" t="s">
        <v>1504</v>
      </c>
      <c r="C236" s="10">
        <v>26.0</v>
      </c>
      <c r="D236" s="10">
        <v>65.0</v>
      </c>
      <c r="E236" s="10">
        <v>66.0</v>
      </c>
      <c r="F236" s="10">
        <v>150.0</v>
      </c>
      <c r="G236" s="10" t="s">
        <v>1505</v>
      </c>
      <c r="H236" s="26">
        <v>41640.0</v>
      </c>
      <c r="I236" s="10" t="s">
        <v>1340</v>
      </c>
      <c r="J236" s="20" t="s">
        <v>1173</v>
      </c>
      <c r="K236" s="20">
        <v>0.0</v>
      </c>
      <c r="L236" s="6">
        <f>VLOOKUP($M236,conca!$I$1:$J$16, 2, FALSE)</f>
        <v>14</v>
      </c>
      <c r="M236" s="27" t="s">
        <v>1048</v>
      </c>
      <c r="N236" s="10" t="s">
        <v>1131</v>
      </c>
      <c r="O236" s="10">
        <v>248.0</v>
      </c>
      <c r="P236" s="10">
        <v>256.0</v>
      </c>
      <c r="Q236" s="10">
        <v>351.0</v>
      </c>
      <c r="R236" s="10">
        <v>284.0</v>
      </c>
      <c r="S236" s="10">
        <v>283.0</v>
      </c>
      <c r="T236" s="10">
        <v>172.0</v>
      </c>
      <c r="U236" s="10">
        <v>1658.0</v>
      </c>
      <c r="V236" s="10">
        <v>361.0</v>
      </c>
      <c r="W236" s="6">
        <f>VLOOKUP($X236,conca!$A$1:$B$84, 2, FALSE)</f>
        <v>41</v>
      </c>
      <c r="X236" s="11" t="s">
        <v>87</v>
      </c>
      <c r="Y236" s="6">
        <f>VLOOKUP($Z236,conca!$E$1:$G$430, 2, FALSE)</f>
        <v>302</v>
      </c>
      <c r="Z236" s="11" t="s">
        <v>776</v>
      </c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</row>
    <row r="237">
      <c r="A237" s="25">
        <v>222118.0</v>
      </c>
      <c r="B237" s="10" t="s">
        <v>1506</v>
      </c>
      <c r="C237" s="10">
        <v>33.0</v>
      </c>
      <c r="D237" s="10">
        <v>61.0</v>
      </c>
      <c r="E237" s="10">
        <v>61.0</v>
      </c>
      <c r="F237" s="10">
        <v>168.0</v>
      </c>
      <c r="G237" s="10" t="s">
        <v>1151</v>
      </c>
      <c r="H237" s="26">
        <v>42736.0</v>
      </c>
      <c r="I237" s="10" t="s">
        <v>1507</v>
      </c>
      <c r="J237" s="20" t="s">
        <v>1176</v>
      </c>
      <c r="K237" s="20">
        <v>0.0</v>
      </c>
      <c r="L237" s="6">
        <f>VLOOKUP($M237,conca!$I$1:$J$16, 2, FALSE)</f>
        <v>5</v>
      </c>
      <c r="M237" s="27" t="s">
        <v>1039</v>
      </c>
      <c r="N237" s="10" t="s">
        <v>1112</v>
      </c>
      <c r="O237" s="10">
        <v>260.0</v>
      </c>
      <c r="P237" s="10">
        <v>239.0</v>
      </c>
      <c r="Q237" s="10">
        <v>309.0</v>
      </c>
      <c r="R237" s="10">
        <v>233.0</v>
      </c>
      <c r="S237" s="10">
        <v>269.0</v>
      </c>
      <c r="T237" s="10">
        <v>184.0</v>
      </c>
      <c r="U237" s="10">
        <v>1552.0</v>
      </c>
      <c r="V237" s="10">
        <v>334.0</v>
      </c>
      <c r="W237" s="6">
        <f>VLOOKUP($X237,conca!$A$1:$B$84, 2, FALSE)</f>
        <v>13</v>
      </c>
      <c r="X237" s="11" t="s">
        <v>31</v>
      </c>
      <c r="Y237" s="6">
        <f>VLOOKUP($Z237,conca!$E$1:$G$430, 2, FALSE)</f>
        <v>143</v>
      </c>
      <c r="Z237" s="11" t="s">
        <v>460</v>
      </c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</row>
    <row r="238">
      <c r="A238" s="25">
        <v>222160.0</v>
      </c>
      <c r="B238" s="10" t="s">
        <v>1508</v>
      </c>
      <c r="C238" s="10">
        <v>24.0</v>
      </c>
      <c r="D238" s="10">
        <v>76.0</v>
      </c>
      <c r="E238" s="10">
        <v>76.0</v>
      </c>
      <c r="F238" s="10">
        <v>157.0</v>
      </c>
      <c r="G238" s="10" t="s">
        <v>1124</v>
      </c>
      <c r="H238" s="26">
        <v>43657.0</v>
      </c>
      <c r="I238" s="10" t="s">
        <v>1281</v>
      </c>
      <c r="J238" s="20" t="s">
        <v>1186</v>
      </c>
      <c r="K238" s="20">
        <v>0.0</v>
      </c>
      <c r="L238" s="6">
        <f>VLOOKUP($M238,conca!$I$1:$J$16, 2, FALSE)</f>
        <v>7</v>
      </c>
      <c r="M238" s="27" t="s">
        <v>1041</v>
      </c>
      <c r="N238" s="10" t="s">
        <v>1131</v>
      </c>
      <c r="O238" s="10">
        <v>280.0</v>
      </c>
      <c r="P238" s="10">
        <v>307.0</v>
      </c>
      <c r="Q238" s="10">
        <v>392.0</v>
      </c>
      <c r="R238" s="10">
        <v>319.0</v>
      </c>
      <c r="S238" s="10">
        <v>318.0</v>
      </c>
      <c r="T238" s="10">
        <v>214.0</v>
      </c>
      <c r="U238" s="10">
        <v>1891.0</v>
      </c>
      <c r="V238" s="10">
        <v>414.0</v>
      </c>
      <c r="W238" s="6">
        <f>VLOOKUP($X238,conca!$A$1:$B$84, 2, FALSE)</f>
        <v>45</v>
      </c>
      <c r="X238" s="11" t="s">
        <v>95</v>
      </c>
      <c r="Y238" s="6">
        <f>VLOOKUP($Z238,conca!$E$1:$G$430, 2, FALSE)</f>
        <v>361</v>
      </c>
      <c r="Z238" s="11" t="s">
        <v>894</v>
      </c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</row>
    <row r="239">
      <c r="A239" s="25">
        <v>222355.0</v>
      </c>
      <c r="B239" s="10" t="s">
        <v>1509</v>
      </c>
      <c r="C239" s="10">
        <v>23.0</v>
      </c>
      <c r="D239" s="10">
        <v>67.0</v>
      </c>
      <c r="E239" s="10">
        <v>68.0</v>
      </c>
      <c r="F239" s="10">
        <v>170.0</v>
      </c>
      <c r="G239" s="10" t="s">
        <v>1155</v>
      </c>
      <c r="H239" s="26">
        <v>42186.0</v>
      </c>
      <c r="I239" s="10" t="s">
        <v>1110</v>
      </c>
      <c r="J239" s="20" t="s">
        <v>1173</v>
      </c>
      <c r="K239" s="20">
        <v>0.0</v>
      </c>
      <c r="L239" s="6">
        <f>VLOOKUP($M239,conca!$I$1:$J$16, 2, FALSE)</f>
        <v>6</v>
      </c>
      <c r="M239" s="27" t="s">
        <v>1040</v>
      </c>
      <c r="N239" s="10" t="s">
        <v>1112</v>
      </c>
      <c r="O239" s="10">
        <v>258.0</v>
      </c>
      <c r="P239" s="10">
        <v>305.0</v>
      </c>
      <c r="Q239" s="10">
        <v>326.0</v>
      </c>
      <c r="R239" s="10">
        <v>292.0</v>
      </c>
      <c r="S239" s="10">
        <v>319.0</v>
      </c>
      <c r="T239" s="10">
        <v>171.0</v>
      </c>
      <c r="U239" s="10">
        <v>1706.0</v>
      </c>
      <c r="V239" s="10">
        <v>375.0</v>
      </c>
      <c r="W239" s="6">
        <f>VLOOKUP($X239,conca!$A$1:$B$84, 2, FALSE)</f>
        <v>38</v>
      </c>
      <c r="X239" s="11" t="s">
        <v>81</v>
      </c>
      <c r="Y239" s="6">
        <f>VLOOKUP($Z239,conca!$E$1:$G$430, 2, FALSE)</f>
        <v>106</v>
      </c>
      <c r="Z239" s="11" t="s">
        <v>387</v>
      </c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</row>
    <row r="240">
      <c r="A240" s="25">
        <v>222369.0</v>
      </c>
      <c r="B240" s="10" t="s">
        <v>1510</v>
      </c>
      <c r="C240" s="10">
        <v>23.0</v>
      </c>
      <c r="D240" s="10">
        <v>66.0</v>
      </c>
      <c r="E240" s="10">
        <v>67.0</v>
      </c>
      <c r="F240" s="10">
        <v>190.0</v>
      </c>
      <c r="G240" s="10" t="s">
        <v>1151</v>
      </c>
      <c r="H240" s="26">
        <v>43282.0</v>
      </c>
      <c r="I240" s="10" t="s">
        <v>1489</v>
      </c>
      <c r="J240" s="20" t="s">
        <v>1176</v>
      </c>
      <c r="K240" s="20">
        <v>0.0</v>
      </c>
      <c r="L240" s="6">
        <f>VLOOKUP($M240,conca!$I$1:$J$16, 2, FALSE)</f>
        <v>2</v>
      </c>
      <c r="M240" s="27" t="s">
        <v>1036</v>
      </c>
      <c r="N240" s="10" t="s">
        <v>1112</v>
      </c>
      <c r="O240" s="10">
        <v>250.0</v>
      </c>
      <c r="P240" s="10">
        <v>299.0</v>
      </c>
      <c r="Q240" s="10">
        <v>308.0</v>
      </c>
      <c r="R240" s="10">
        <v>292.0</v>
      </c>
      <c r="S240" s="10">
        <v>350.0</v>
      </c>
      <c r="T240" s="10">
        <v>173.0</v>
      </c>
      <c r="U240" s="10">
        <v>1727.0</v>
      </c>
      <c r="V240" s="10">
        <v>376.0</v>
      </c>
      <c r="W240" s="6">
        <f>VLOOKUP($X240,conca!$A$1:$B$84, 2, FALSE)</f>
        <v>71</v>
      </c>
      <c r="X240" s="11" t="s">
        <v>147</v>
      </c>
      <c r="Y240" s="6">
        <f>VLOOKUP($Z240,conca!$E$1:$G$430, 2, FALSE)</f>
        <v>400</v>
      </c>
      <c r="Z240" s="11" t="s">
        <v>972</v>
      </c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</row>
    <row r="241">
      <c r="A241" s="25">
        <v>222391.0</v>
      </c>
      <c r="B241" s="10" t="s">
        <v>1511</v>
      </c>
      <c r="C241" s="10">
        <v>23.0</v>
      </c>
      <c r="D241" s="10">
        <v>68.0</v>
      </c>
      <c r="E241" s="10">
        <v>70.0</v>
      </c>
      <c r="F241" s="10">
        <v>185.0</v>
      </c>
      <c r="G241" s="10" t="s">
        <v>1151</v>
      </c>
      <c r="H241" s="26">
        <v>41487.0</v>
      </c>
      <c r="I241" s="10" t="s">
        <v>1420</v>
      </c>
      <c r="J241" s="20" t="s">
        <v>1138</v>
      </c>
      <c r="K241" s="20">
        <v>0.0</v>
      </c>
      <c r="L241" s="6">
        <f>VLOOKUP($M241,conca!$I$1:$J$16, 2, FALSE)</f>
        <v>2</v>
      </c>
      <c r="M241" s="27" t="s">
        <v>1036</v>
      </c>
      <c r="N241" s="10" t="s">
        <v>1112</v>
      </c>
      <c r="O241" s="10">
        <v>301.0</v>
      </c>
      <c r="P241" s="10">
        <v>314.0</v>
      </c>
      <c r="Q241" s="10">
        <v>307.0</v>
      </c>
      <c r="R241" s="10">
        <v>311.0</v>
      </c>
      <c r="S241" s="10">
        <v>352.0</v>
      </c>
      <c r="T241" s="10">
        <v>186.0</v>
      </c>
      <c r="U241" s="10">
        <v>1821.0</v>
      </c>
      <c r="V241" s="10">
        <v>390.0</v>
      </c>
      <c r="W241" s="6">
        <f>VLOOKUP($X241,conca!$A$1:$B$84, 2, FALSE)</f>
        <v>8</v>
      </c>
      <c r="X241" s="11" t="s">
        <v>21</v>
      </c>
      <c r="Y241" s="6">
        <f>VLOOKUP($Z241,conca!$E$1:$G$430, 2, FALSE)</f>
        <v>153</v>
      </c>
      <c r="Z241" s="11" t="s">
        <v>480</v>
      </c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</row>
    <row r="242">
      <c r="A242" s="25">
        <v>222422.0</v>
      </c>
      <c r="B242" s="10" t="s">
        <v>1512</v>
      </c>
      <c r="C242" s="10">
        <v>22.0</v>
      </c>
      <c r="D242" s="10">
        <v>60.0</v>
      </c>
      <c r="E242" s="10">
        <v>61.0</v>
      </c>
      <c r="F242" s="10">
        <v>146.0</v>
      </c>
      <c r="G242" s="10" t="s">
        <v>1155</v>
      </c>
      <c r="H242" s="26">
        <v>41698.0</v>
      </c>
      <c r="I242" s="10" t="s">
        <v>1243</v>
      </c>
      <c r="J242" s="20" t="s">
        <v>1173</v>
      </c>
      <c r="K242" s="20">
        <v>0.0</v>
      </c>
      <c r="L242" s="6">
        <f>VLOOKUP($M242,conca!$I$1:$J$16, 2, FALSE)</f>
        <v>1</v>
      </c>
      <c r="M242" s="27" t="s">
        <v>1035</v>
      </c>
      <c r="N242" s="10" t="s">
        <v>1112</v>
      </c>
      <c r="O242" s="10">
        <v>249.0</v>
      </c>
      <c r="P242" s="10">
        <v>260.0</v>
      </c>
      <c r="Q242" s="10">
        <v>355.0</v>
      </c>
      <c r="R242" s="10">
        <v>218.0</v>
      </c>
      <c r="S242" s="10">
        <v>297.0</v>
      </c>
      <c r="T242" s="10">
        <v>59.0</v>
      </c>
      <c r="U242" s="10">
        <v>1484.0</v>
      </c>
      <c r="V242" s="10">
        <v>328.0</v>
      </c>
      <c r="W242" s="6">
        <f>VLOOKUP($X242,conca!$A$1:$B$84, 2, FALSE)</f>
        <v>64</v>
      </c>
      <c r="X242" s="11" t="s">
        <v>133</v>
      </c>
      <c r="Y242" s="6">
        <f>VLOOKUP($Z242,conca!$E$1:$G$430, 2, FALSE)</f>
        <v>15</v>
      </c>
      <c r="Z242" s="11" t="s">
        <v>205</v>
      </c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</row>
    <row r="243">
      <c r="A243" s="25">
        <v>222457.0</v>
      </c>
      <c r="B243" s="10" t="s">
        <v>1513</v>
      </c>
      <c r="C243" s="10">
        <v>25.0</v>
      </c>
      <c r="D243" s="10">
        <v>75.0</v>
      </c>
      <c r="E243" s="10">
        <v>77.0</v>
      </c>
      <c r="F243" s="10">
        <v>143.0</v>
      </c>
      <c r="G243" s="10" t="s">
        <v>1117</v>
      </c>
      <c r="H243" s="26">
        <v>43668.0</v>
      </c>
      <c r="I243" s="10" t="s">
        <v>1281</v>
      </c>
      <c r="J243" s="20" t="s">
        <v>1514</v>
      </c>
      <c r="K243" s="20">
        <v>0.0</v>
      </c>
      <c r="L243" s="6">
        <f>VLOOKUP($M243,conca!$I$1:$J$16, 2, FALSE)</f>
        <v>6</v>
      </c>
      <c r="M243" s="27" t="s">
        <v>1040</v>
      </c>
      <c r="N243" s="10" t="s">
        <v>1112</v>
      </c>
      <c r="O243" s="10">
        <v>322.0</v>
      </c>
      <c r="P243" s="10">
        <v>374.0</v>
      </c>
      <c r="Q243" s="10">
        <v>375.0</v>
      </c>
      <c r="R243" s="10">
        <v>339.0</v>
      </c>
      <c r="S243" s="10">
        <v>336.0</v>
      </c>
      <c r="T243" s="10">
        <v>172.0</v>
      </c>
      <c r="U243" s="10">
        <v>1979.0</v>
      </c>
      <c r="V243" s="10">
        <v>428.0</v>
      </c>
      <c r="W243" s="6">
        <f>VLOOKUP($X243,conca!$A$1:$B$84, 2, FALSE)</f>
        <v>30</v>
      </c>
      <c r="X243" s="11" t="s">
        <v>65</v>
      </c>
      <c r="Y243" s="6">
        <f>VLOOKUP($Z243,conca!$E$1:$G$430, 2, FALSE)</f>
        <v>333</v>
      </c>
      <c r="Z243" s="11" t="s">
        <v>838</v>
      </c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</row>
    <row r="244">
      <c r="A244" s="25">
        <v>222472.0</v>
      </c>
      <c r="B244" s="10" t="s">
        <v>1515</v>
      </c>
      <c r="C244" s="10">
        <v>26.0</v>
      </c>
      <c r="D244" s="10">
        <v>65.0</v>
      </c>
      <c r="E244" s="10">
        <v>67.0</v>
      </c>
      <c r="F244" s="10">
        <v>172.0</v>
      </c>
      <c r="G244" s="10" t="s">
        <v>1124</v>
      </c>
      <c r="H244" s="26">
        <v>43494.0</v>
      </c>
      <c r="I244" s="10" t="s">
        <v>1172</v>
      </c>
      <c r="J244" s="20" t="s">
        <v>1122</v>
      </c>
      <c r="K244" s="20">
        <v>0.0</v>
      </c>
      <c r="L244" s="6">
        <f>VLOOKUP($M244,conca!$I$1:$J$16, 2, FALSE)</f>
        <v>5</v>
      </c>
      <c r="M244" s="27" t="s">
        <v>1039</v>
      </c>
      <c r="N244" s="10" t="s">
        <v>1112</v>
      </c>
      <c r="O244" s="10">
        <v>264.0</v>
      </c>
      <c r="P244" s="10">
        <v>276.0</v>
      </c>
      <c r="Q244" s="10">
        <v>313.0</v>
      </c>
      <c r="R244" s="10">
        <v>274.0</v>
      </c>
      <c r="S244" s="10">
        <v>303.0</v>
      </c>
      <c r="T244" s="10">
        <v>197.0</v>
      </c>
      <c r="U244" s="10">
        <v>1683.0</v>
      </c>
      <c r="V244" s="10">
        <v>360.0</v>
      </c>
      <c r="W244" s="6">
        <f>VLOOKUP($X244,conca!$A$1:$B$84, 2, FALSE)</f>
        <v>55</v>
      </c>
      <c r="X244" s="11" t="s">
        <v>115</v>
      </c>
      <c r="Y244" s="6">
        <f>VLOOKUP($Z244,conca!$E$1:$G$430, 2, FALSE)</f>
        <v>413</v>
      </c>
      <c r="Z244" s="11" t="s">
        <v>998</v>
      </c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</row>
    <row r="245">
      <c r="A245" s="25">
        <v>222509.0</v>
      </c>
      <c r="B245" s="10" t="s">
        <v>1516</v>
      </c>
      <c r="C245" s="10">
        <v>23.0</v>
      </c>
      <c r="D245" s="10">
        <v>80.0</v>
      </c>
      <c r="E245" s="10">
        <v>82.0</v>
      </c>
      <c r="F245" s="10">
        <v>150.0</v>
      </c>
      <c r="G245" s="10" t="s">
        <v>1124</v>
      </c>
      <c r="H245" s="26">
        <v>42930.0</v>
      </c>
      <c r="I245" s="10" t="s">
        <v>1517</v>
      </c>
      <c r="J245" s="20" t="s">
        <v>1518</v>
      </c>
      <c r="K245" s="20">
        <v>0.0</v>
      </c>
      <c r="L245" s="6">
        <f>VLOOKUP($M245,conca!$I$1:$J$16, 2, FALSE)</f>
        <v>2</v>
      </c>
      <c r="M245" s="27" t="s">
        <v>1036</v>
      </c>
      <c r="N245" s="10" t="s">
        <v>1112</v>
      </c>
      <c r="O245" s="10">
        <v>327.0</v>
      </c>
      <c r="P245" s="10">
        <v>388.0</v>
      </c>
      <c r="Q245" s="10">
        <v>376.0</v>
      </c>
      <c r="R245" s="10">
        <v>365.0</v>
      </c>
      <c r="S245" s="10">
        <v>342.0</v>
      </c>
      <c r="T245" s="10">
        <v>216.0</v>
      </c>
      <c r="U245" s="10">
        <v>2077.0</v>
      </c>
      <c r="V245" s="10">
        <v>440.0</v>
      </c>
      <c r="W245" s="6">
        <f>VLOOKUP($X245,conca!$A$1:$B$84, 2, FALSE)</f>
        <v>70</v>
      </c>
      <c r="X245" s="11" t="s">
        <v>145</v>
      </c>
      <c r="Y245" s="6">
        <f>VLOOKUP($Z245,conca!$E$1:$G$430, 2, FALSE)</f>
        <v>1</v>
      </c>
      <c r="Z245" s="11" t="s">
        <v>177</v>
      </c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</row>
    <row r="246">
      <c r="A246" s="25">
        <v>222514.0</v>
      </c>
      <c r="B246" s="10" t="s">
        <v>1519</v>
      </c>
      <c r="C246" s="10">
        <v>23.0</v>
      </c>
      <c r="D246" s="10">
        <v>72.0</v>
      </c>
      <c r="E246" s="10">
        <v>72.0</v>
      </c>
      <c r="F246" s="10">
        <v>183.0</v>
      </c>
      <c r="G246" s="10" t="s">
        <v>1124</v>
      </c>
      <c r="H246" s="26">
        <v>41723.0</v>
      </c>
      <c r="I246" s="10" t="s">
        <v>1407</v>
      </c>
      <c r="J246" s="20" t="s">
        <v>1166</v>
      </c>
      <c r="K246" s="20">
        <v>0.0</v>
      </c>
      <c r="L246" s="6">
        <f>VLOOKUP($M246,conca!$I$1:$J$16, 2, FALSE)</f>
        <v>4</v>
      </c>
      <c r="M246" s="27" t="s">
        <v>1038</v>
      </c>
      <c r="N246" s="10" t="s">
        <v>1112</v>
      </c>
      <c r="O246" s="10">
        <v>92.0</v>
      </c>
      <c r="P246" s="10">
        <v>93.0</v>
      </c>
      <c r="Q246" s="10">
        <v>235.0</v>
      </c>
      <c r="R246" s="10">
        <v>129.0</v>
      </c>
      <c r="S246" s="10">
        <v>190.0</v>
      </c>
      <c r="T246" s="10">
        <v>51.0</v>
      </c>
      <c r="U246" s="10">
        <v>1143.0</v>
      </c>
      <c r="V246" s="10">
        <v>398.0</v>
      </c>
      <c r="W246" s="6">
        <f>VLOOKUP($X246,conca!$A$1:$B$84, 2, FALSE)</f>
        <v>24</v>
      </c>
      <c r="X246" s="11" t="s">
        <v>53</v>
      </c>
      <c r="Y246" s="6">
        <f>VLOOKUP($Z246,conca!$E$1:$G$430, 2, FALSE)</f>
        <v>290</v>
      </c>
      <c r="Z246" s="11" t="s">
        <v>752</v>
      </c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</row>
    <row r="247">
      <c r="A247" s="25">
        <v>222583.0</v>
      </c>
      <c r="B247" s="10" t="s">
        <v>1520</v>
      </c>
      <c r="C247" s="10">
        <v>24.0</v>
      </c>
      <c r="D247" s="10">
        <v>65.0</v>
      </c>
      <c r="E247" s="10">
        <v>65.0</v>
      </c>
      <c r="F247" s="10">
        <v>165.0</v>
      </c>
      <c r="G247" s="10" t="s">
        <v>1521</v>
      </c>
      <c r="H247" s="26">
        <v>43647.0</v>
      </c>
      <c r="I247" s="10" t="s">
        <v>1219</v>
      </c>
      <c r="J247" s="20" t="s">
        <v>1173</v>
      </c>
      <c r="K247" s="20">
        <v>0.0</v>
      </c>
      <c r="L247" s="6">
        <f>VLOOKUP($M247,conca!$I$1:$J$16, 2, FALSE)</f>
        <v>12</v>
      </c>
      <c r="M247" s="27" t="s">
        <v>1046</v>
      </c>
      <c r="N247" s="10" t="s">
        <v>1112</v>
      </c>
      <c r="O247" s="10">
        <v>271.0</v>
      </c>
      <c r="P247" s="10">
        <v>295.0</v>
      </c>
      <c r="Q247" s="10">
        <v>335.0</v>
      </c>
      <c r="R247" s="10">
        <v>287.0</v>
      </c>
      <c r="S247" s="10">
        <v>340.0</v>
      </c>
      <c r="T247" s="10">
        <v>184.0</v>
      </c>
      <c r="U247" s="10">
        <v>1769.0</v>
      </c>
      <c r="V247" s="10">
        <v>378.0</v>
      </c>
      <c r="W247" s="6">
        <f>VLOOKUP($X247,conca!$A$1:$B$84, 2, FALSE)</f>
        <v>82</v>
      </c>
      <c r="X247" s="11" t="s">
        <v>169</v>
      </c>
      <c r="Y247" s="6">
        <f>VLOOKUP($Z247,conca!$E$1:$G$430, 2, FALSE)</f>
        <v>267</v>
      </c>
      <c r="Z247" s="11" t="s">
        <v>706</v>
      </c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</row>
    <row r="248">
      <c r="A248" s="25">
        <v>222943.0</v>
      </c>
      <c r="B248" s="10" t="s">
        <v>1522</v>
      </c>
      <c r="C248" s="10">
        <v>28.0</v>
      </c>
      <c r="D248" s="10">
        <v>78.0</v>
      </c>
      <c r="E248" s="10">
        <v>78.0</v>
      </c>
      <c r="F248" s="10">
        <v>157.0</v>
      </c>
      <c r="G248" s="10" t="s">
        <v>1124</v>
      </c>
      <c r="H248" s="26">
        <v>43669.0</v>
      </c>
      <c r="I248" s="10" t="s">
        <v>1391</v>
      </c>
      <c r="J248" s="20" t="s">
        <v>1136</v>
      </c>
      <c r="K248" s="20">
        <v>0.0</v>
      </c>
      <c r="L248" s="6">
        <f>VLOOKUP($M248,conca!$I$1:$J$16, 2, FALSE)</f>
        <v>14</v>
      </c>
      <c r="M248" s="27" t="s">
        <v>1048</v>
      </c>
      <c r="N248" s="10" t="s">
        <v>1131</v>
      </c>
      <c r="O248" s="10">
        <v>333.0</v>
      </c>
      <c r="P248" s="10">
        <v>388.0</v>
      </c>
      <c r="Q248" s="10">
        <v>398.0</v>
      </c>
      <c r="R248" s="10">
        <v>325.0</v>
      </c>
      <c r="S248" s="10">
        <v>317.0</v>
      </c>
      <c r="T248" s="10">
        <v>152.0</v>
      </c>
      <c r="U248" s="10">
        <v>1975.0</v>
      </c>
      <c r="V248" s="10">
        <v>423.0</v>
      </c>
      <c r="W248" s="6">
        <f>VLOOKUP($X248,conca!$A$1:$B$84, 2, FALSE)</f>
        <v>70</v>
      </c>
      <c r="X248" s="11" t="s">
        <v>145</v>
      </c>
      <c r="Y248" s="6">
        <f>VLOOKUP($Z248,conca!$E$1:$G$430, 2, FALSE)</f>
        <v>365</v>
      </c>
      <c r="Z248" s="11" t="s">
        <v>902</v>
      </c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</row>
    <row r="249">
      <c r="A249" s="25">
        <v>223199.0</v>
      </c>
      <c r="B249" s="10" t="s">
        <v>1523</v>
      </c>
      <c r="C249" s="10">
        <v>21.0</v>
      </c>
      <c r="D249" s="10">
        <v>66.0</v>
      </c>
      <c r="E249" s="10">
        <v>65.0</v>
      </c>
      <c r="F249" s="10">
        <v>187.0</v>
      </c>
      <c r="G249" s="10" t="s">
        <v>1120</v>
      </c>
      <c r="H249" s="26">
        <v>42189.0</v>
      </c>
      <c r="I249" s="10" t="s">
        <v>1160</v>
      </c>
      <c r="J249" s="20" t="s">
        <v>1122</v>
      </c>
      <c r="K249" s="20">
        <v>0.0</v>
      </c>
      <c r="L249" s="6">
        <f>VLOOKUP($M249,conca!$I$1:$J$16, 2, FALSE)</f>
        <v>1</v>
      </c>
      <c r="M249" s="27" t="s">
        <v>1035</v>
      </c>
      <c r="N249" s="10" t="s">
        <v>1131</v>
      </c>
      <c r="O249" s="10">
        <v>279.0</v>
      </c>
      <c r="P249" s="10">
        <v>256.0</v>
      </c>
      <c r="Q249" s="10">
        <v>319.0</v>
      </c>
      <c r="R249" s="10">
        <v>242.0</v>
      </c>
      <c r="S249" s="10">
        <v>320.0</v>
      </c>
      <c r="T249" s="10">
        <v>86.0</v>
      </c>
      <c r="U249" s="10">
        <v>1558.0</v>
      </c>
      <c r="V249" s="10">
        <v>343.0</v>
      </c>
      <c r="W249" s="6">
        <f>VLOOKUP($X249,conca!$A$1:$B$84, 2, FALSE)</f>
        <v>76</v>
      </c>
      <c r="X249" s="11" t="s">
        <v>157</v>
      </c>
      <c r="Y249" s="6">
        <f>VLOOKUP($Z249,conca!$E$1:$G$430, 2, FALSE)</f>
        <v>164</v>
      </c>
      <c r="Z249" s="11" t="s">
        <v>502</v>
      </c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</row>
    <row r="250">
      <c r="A250" s="25">
        <v>223524.0</v>
      </c>
      <c r="B250" s="10" t="s">
        <v>1524</v>
      </c>
      <c r="C250" s="10">
        <v>26.0</v>
      </c>
      <c r="D250" s="10">
        <v>70.0</v>
      </c>
      <c r="E250" s="10">
        <v>71.0</v>
      </c>
      <c r="F250" s="10">
        <v>181.0</v>
      </c>
      <c r="G250" s="10" t="s">
        <v>1124</v>
      </c>
      <c r="H250" s="26">
        <v>42945.0</v>
      </c>
      <c r="I250" s="10" t="s">
        <v>1118</v>
      </c>
      <c r="J250" s="20" t="s">
        <v>1310</v>
      </c>
      <c r="K250" s="20">
        <v>0.0</v>
      </c>
      <c r="L250" s="6">
        <f>VLOOKUP($M250,conca!$I$1:$J$16, 2, FALSE)</f>
        <v>5</v>
      </c>
      <c r="M250" s="27" t="s">
        <v>1039</v>
      </c>
      <c r="N250" s="10" t="s">
        <v>1112</v>
      </c>
      <c r="O250" s="10">
        <v>202.0</v>
      </c>
      <c r="P250" s="10">
        <v>225.0</v>
      </c>
      <c r="Q250" s="10">
        <v>225.0</v>
      </c>
      <c r="R250" s="10">
        <v>209.0</v>
      </c>
      <c r="S250" s="10">
        <v>294.0</v>
      </c>
      <c r="T250" s="10">
        <v>217.0</v>
      </c>
      <c r="U250" s="10">
        <v>1430.0</v>
      </c>
      <c r="V250" s="10">
        <v>307.0</v>
      </c>
      <c r="W250" s="6">
        <f>VLOOKUP($X250,conca!$A$1:$B$84, 2, FALSE)</f>
        <v>38</v>
      </c>
      <c r="X250" s="11" t="s">
        <v>81</v>
      </c>
      <c r="Y250" s="6">
        <f>VLOOKUP($Z250,conca!$E$1:$G$430, 2, FALSE)</f>
        <v>69</v>
      </c>
      <c r="Z250" s="11" t="s">
        <v>313</v>
      </c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</row>
    <row r="251">
      <c r="A251" s="25">
        <v>223819.0</v>
      </c>
      <c r="B251" s="10" t="s">
        <v>1525</v>
      </c>
      <c r="C251" s="10">
        <v>26.0</v>
      </c>
      <c r="D251" s="10">
        <v>68.0</v>
      </c>
      <c r="E251" s="10">
        <v>68.0</v>
      </c>
      <c r="F251" s="10">
        <v>146.0</v>
      </c>
      <c r="G251" s="10" t="s">
        <v>1124</v>
      </c>
      <c r="H251" s="26">
        <v>43647.0</v>
      </c>
      <c r="I251" s="10" t="s">
        <v>1110</v>
      </c>
      <c r="J251" s="20" t="s">
        <v>1130</v>
      </c>
      <c r="K251" s="20">
        <v>0.0</v>
      </c>
      <c r="L251" s="6">
        <f>VLOOKUP($M251,conca!$I$1:$J$16, 2, FALSE)</f>
        <v>14</v>
      </c>
      <c r="M251" s="27" t="s">
        <v>1048</v>
      </c>
      <c r="N251" s="10" t="s">
        <v>1131</v>
      </c>
      <c r="O251" s="10">
        <v>316.0</v>
      </c>
      <c r="P251" s="10">
        <v>326.0</v>
      </c>
      <c r="Q251" s="10">
        <v>361.0</v>
      </c>
      <c r="R251" s="10">
        <v>286.0</v>
      </c>
      <c r="S251" s="10">
        <v>310.0</v>
      </c>
      <c r="T251" s="10">
        <v>154.0</v>
      </c>
      <c r="U251" s="10">
        <v>1811.0</v>
      </c>
      <c r="V251" s="10">
        <v>382.0</v>
      </c>
      <c r="W251" s="6">
        <f>VLOOKUP($X251,conca!$A$1:$B$84, 2, FALSE)</f>
        <v>70</v>
      </c>
      <c r="X251" s="11" t="s">
        <v>145</v>
      </c>
      <c r="Y251" s="6">
        <f>VLOOKUP($Z251,conca!$E$1:$G$430, 2, FALSE)</f>
        <v>10</v>
      </c>
      <c r="Z251" s="11" t="s">
        <v>195</v>
      </c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</row>
    <row r="252">
      <c r="A252" s="25">
        <v>223879.0</v>
      </c>
      <c r="B252" s="10" t="s">
        <v>1526</v>
      </c>
      <c r="C252" s="10">
        <v>30.0</v>
      </c>
      <c r="D252" s="10">
        <v>70.0</v>
      </c>
      <c r="E252" s="10">
        <v>70.0</v>
      </c>
      <c r="F252" s="10">
        <v>185.0</v>
      </c>
      <c r="G252" s="10" t="s">
        <v>1124</v>
      </c>
      <c r="H252" s="26">
        <v>43647.0</v>
      </c>
      <c r="I252" s="10" t="s">
        <v>1175</v>
      </c>
      <c r="J252" s="20" t="s">
        <v>1189</v>
      </c>
      <c r="K252" s="20">
        <v>0.0</v>
      </c>
      <c r="L252" s="6">
        <f>VLOOKUP($M252,conca!$I$1:$J$16, 2, FALSE)</f>
        <v>1</v>
      </c>
      <c r="M252" s="27" t="s">
        <v>1035</v>
      </c>
      <c r="N252" s="10" t="s">
        <v>1131</v>
      </c>
      <c r="O252" s="10">
        <v>327.0</v>
      </c>
      <c r="P252" s="10">
        <v>279.0</v>
      </c>
      <c r="Q252" s="10">
        <v>328.0</v>
      </c>
      <c r="R252" s="10">
        <v>298.0</v>
      </c>
      <c r="S252" s="10">
        <v>359.0</v>
      </c>
      <c r="T252" s="10">
        <v>83.0</v>
      </c>
      <c r="U252" s="10">
        <v>1730.0</v>
      </c>
      <c r="V252" s="10">
        <v>370.0</v>
      </c>
      <c r="W252" s="6">
        <f>VLOOKUP($X252,conca!$A$1:$B$84, 2, FALSE)</f>
        <v>2</v>
      </c>
      <c r="X252" s="11" t="s">
        <v>9</v>
      </c>
      <c r="Y252" s="6">
        <f>VLOOKUP($Z252,conca!$E$1:$G$430, 2, FALSE)</f>
        <v>49</v>
      </c>
      <c r="Z252" s="11" t="s">
        <v>273</v>
      </c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</row>
    <row r="253">
      <c r="A253" s="25">
        <v>223909.0</v>
      </c>
      <c r="B253" s="10" t="s">
        <v>1527</v>
      </c>
      <c r="C253" s="10">
        <v>23.0</v>
      </c>
      <c r="D253" s="10">
        <v>65.0</v>
      </c>
      <c r="E253" s="10">
        <v>65.0</v>
      </c>
      <c r="F253" s="10">
        <v>187.0</v>
      </c>
      <c r="G253" s="10" t="s">
        <v>1124</v>
      </c>
      <c r="H253" s="26">
        <v>42117.0</v>
      </c>
      <c r="I253" s="10" t="s">
        <v>1172</v>
      </c>
      <c r="J253" s="20" t="s">
        <v>1176</v>
      </c>
      <c r="K253" s="20">
        <v>0.0</v>
      </c>
      <c r="L253" s="6">
        <f>VLOOKUP($M253,conca!$I$1:$J$16, 2, FALSE)</f>
        <v>4</v>
      </c>
      <c r="M253" s="27" t="s">
        <v>1038</v>
      </c>
      <c r="N253" s="10" t="s">
        <v>1112</v>
      </c>
      <c r="O253" s="10">
        <v>86.0</v>
      </c>
      <c r="P253" s="10">
        <v>100.0</v>
      </c>
      <c r="Q253" s="10">
        <v>182.0</v>
      </c>
      <c r="R253" s="10">
        <v>81.0</v>
      </c>
      <c r="S253" s="10">
        <v>174.0</v>
      </c>
      <c r="T253" s="10">
        <v>36.0</v>
      </c>
      <c r="U253" s="10">
        <v>984.0</v>
      </c>
      <c r="V253" s="10">
        <v>357.0</v>
      </c>
      <c r="W253" s="6">
        <f>VLOOKUP($X253,conca!$A$1:$B$84, 2, FALSE)</f>
        <v>24</v>
      </c>
      <c r="X253" s="11" t="s">
        <v>53</v>
      </c>
      <c r="Y253" s="6">
        <f>VLOOKUP($Z253,conca!$E$1:$G$430, 2, FALSE)</f>
        <v>193</v>
      </c>
      <c r="Z253" s="11" t="s">
        <v>558</v>
      </c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</row>
    <row r="254">
      <c r="A254" s="25">
        <v>223933.0</v>
      </c>
      <c r="B254" s="10" t="s">
        <v>1528</v>
      </c>
      <c r="C254" s="10">
        <v>23.0</v>
      </c>
      <c r="D254" s="10">
        <v>63.0</v>
      </c>
      <c r="E254" s="10">
        <v>65.0</v>
      </c>
      <c r="F254" s="10">
        <v>192.0</v>
      </c>
      <c r="G254" s="10" t="s">
        <v>1151</v>
      </c>
      <c r="H254" s="26">
        <v>43690.0</v>
      </c>
      <c r="I254" s="10" t="s">
        <v>1245</v>
      </c>
      <c r="J254" s="20">
        <v>800.0</v>
      </c>
      <c r="K254" s="20">
        <v>0.0</v>
      </c>
      <c r="L254" s="6">
        <f>VLOOKUP($M254,conca!$I$1:$J$16, 2, FALSE)</f>
        <v>1</v>
      </c>
      <c r="M254" s="27" t="s">
        <v>1035</v>
      </c>
      <c r="N254" s="10" t="s">
        <v>1112</v>
      </c>
      <c r="O254" s="10">
        <v>286.0</v>
      </c>
      <c r="P254" s="10">
        <v>252.0</v>
      </c>
      <c r="Q254" s="10">
        <v>250.0</v>
      </c>
      <c r="R254" s="10">
        <v>250.0</v>
      </c>
      <c r="S254" s="10">
        <v>324.0</v>
      </c>
      <c r="T254" s="10">
        <v>62.0</v>
      </c>
      <c r="U254" s="10">
        <v>1475.0</v>
      </c>
      <c r="V254" s="10">
        <v>318.0</v>
      </c>
      <c r="W254" s="6">
        <f>VLOOKUP($X254,conca!$A$1:$B$84, 2, FALSE)</f>
        <v>71</v>
      </c>
      <c r="X254" s="11" t="s">
        <v>147</v>
      </c>
      <c r="Y254" s="6">
        <f>VLOOKUP($Z254,conca!$E$1:$G$430, 2, FALSE)</f>
        <v>129</v>
      </c>
      <c r="Z254" s="11" t="s">
        <v>432</v>
      </c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</row>
    <row r="255">
      <c r="A255" s="25">
        <v>224021.0</v>
      </c>
      <c r="B255" s="10" t="s">
        <v>1529</v>
      </c>
      <c r="C255" s="10">
        <v>23.0</v>
      </c>
      <c r="D255" s="10">
        <v>67.0</v>
      </c>
      <c r="E255" s="10">
        <v>68.0</v>
      </c>
      <c r="F255" s="10">
        <v>179.0</v>
      </c>
      <c r="G255" s="10" t="s">
        <v>1124</v>
      </c>
      <c r="H255" s="26">
        <v>42192.0</v>
      </c>
      <c r="I255" s="10" t="s">
        <v>1420</v>
      </c>
      <c r="J255" s="20" t="s">
        <v>1310</v>
      </c>
      <c r="K255" s="20">
        <v>0.0</v>
      </c>
      <c r="L255" s="6">
        <f>VLOOKUP($M255,conca!$I$1:$J$16, 2, FALSE)</f>
        <v>14</v>
      </c>
      <c r="M255" s="27" t="s">
        <v>1048</v>
      </c>
      <c r="N255" s="10" t="s">
        <v>1131</v>
      </c>
      <c r="O255" s="10">
        <v>279.0</v>
      </c>
      <c r="P255" s="10">
        <v>306.0</v>
      </c>
      <c r="Q255" s="10">
        <v>355.0</v>
      </c>
      <c r="R255" s="10">
        <v>260.0</v>
      </c>
      <c r="S255" s="10">
        <v>264.0</v>
      </c>
      <c r="T255" s="10">
        <v>91.0</v>
      </c>
      <c r="U255" s="10">
        <v>1609.0</v>
      </c>
      <c r="V255" s="10">
        <v>355.0</v>
      </c>
      <c r="W255" s="6">
        <f>VLOOKUP($X255,conca!$A$1:$B$84, 2, FALSE)</f>
        <v>24</v>
      </c>
      <c r="X255" s="11" t="s">
        <v>53</v>
      </c>
      <c r="Y255" s="6">
        <f>VLOOKUP($Z255,conca!$E$1:$G$430, 2, FALSE)</f>
        <v>291</v>
      </c>
      <c r="Z255" s="11" t="s">
        <v>754</v>
      </c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</row>
    <row r="256">
      <c r="A256" s="25">
        <v>224116.0</v>
      </c>
      <c r="B256" s="10" t="s">
        <v>1530</v>
      </c>
      <c r="C256" s="10">
        <v>30.0</v>
      </c>
      <c r="D256" s="10">
        <v>76.0</v>
      </c>
      <c r="E256" s="10">
        <v>76.0</v>
      </c>
      <c r="F256" s="10">
        <v>181.0</v>
      </c>
      <c r="G256" s="10" t="s">
        <v>1151</v>
      </c>
      <c r="H256" s="26">
        <v>43654.0</v>
      </c>
      <c r="I256" s="10" t="s">
        <v>1337</v>
      </c>
      <c r="J256" s="20" t="s">
        <v>1248</v>
      </c>
      <c r="K256" s="20">
        <v>0.0</v>
      </c>
      <c r="L256" s="6">
        <f>VLOOKUP($M256,conca!$I$1:$J$16, 2, FALSE)</f>
        <v>1</v>
      </c>
      <c r="M256" s="27" t="s">
        <v>1035</v>
      </c>
      <c r="N256" s="10" t="s">
        <v>1112</v>
      </c>
      <c r="O256" s="10">
        <v>365.0</v>
      </c>
      <c r="P256" s="10">
        <v>315.0</v>
      </c>
      <c r="Q256" s="10">
        <v>304.0</v>
      </c>
      <c r="R256" s="10">
        <v>319.0</v>
      </c>
      <c r="S256" s="10">
        <v>391.0</v>
      </c>
      <c r="T256" s="10">
        <v>72.0</v>
      </c>
      <c r="U256" s="10">
        <v>1816.0</v>
      </c>
      <c r="V256" s="10">
        <v>380.0</v>
      </c>
      <c r="W256" s="6">
        <f>VLOOKUP($X256,conca!$A$1:$B$84, 2, FALSE)</f>
        <v>59</v>
      </c>
      <c r="X256" s="11" t="s">
        <v>123</v>
      </c>
      <c r="Y256" s="6">
        <f>VLOOKUP($Z256,conca!$E$1:$G$430, 2, FALSE)</f>
        <v>313</v>
      </c>
      <c r="Z256" s="11" t="s">
        <v>798</v>
      </c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</row>
    <row r="257">
      <c r="A257" s="25">
        <v>224129.0</v>
      </c>
      <c r="B257" s="10" t="s">
        <v>1531</v>
      </c>
      <c r="C257" s="10">
        <v>21.0</v>
      </c>
      <c r="D257" s="10">
        <v>62.0</v>
      </c>
      <c r="E257" s="10">
        <v>63.0</v>
      </c>
      <c r="F257" s="10">
        <v>146.0</v>
      </c>
      <c r="G257" s="10" t="s">
        <v>1155</v>
      </c>
      <c r="H257" s="26">
        <v>43282.0</v>
      </c>
      <c r="I257" s="10" t="s">
        <v>1221</v>
      </c>
      <c r="J257" s="20" t="s">
        <v>1176</v>
      </c>
      <c r="K257" s="20">
        <v>0.0</v>
      </c>
      <c r="L257" s="6">
        <f>VLOOKUP($M257,conca!$I$1:$J$16, 2, FALSE)</f>
        <v>12</v>
      </c>
      <c r="M257" s="27" t="s">
        <v>1046</v>
      </c>
      <c r="N257" s="10" t="s">
        <v>1112</v>
      </c>
      <c r="O257" s="10">
        <v>238.0</v>
      </c>
      <c r="P257" s="10">
        <v>241.0</v>
      </c>
      <c r="Q257" s="10">
        <v>374.0</v>
      </c>
      <c r="R257" s="10">
        <v>276.0</v>
      </c>
      <c r="S257" s="10">
        <v>264.0</v>
      </c>
      <c r="T257" s="10">
        <v>167.0</v>
      </c>
      <c r="U257" s="10">
        <v>1616.0</v>
      </c>
      <c r="V257" s="10">
        <v>352.0</v>
      </c>
      <c r="W257" s="6">
        <f>VLOOKUP($X257,conca!$A$1:$B$84, 2, FALSE)</f>
        <v>24</v>
      </c>
      <c r="X257" s="11" t="s">
        <v>53</v>
      </c>
      <c r="Y257" s="6">
        <f>VLOOKUP($Z257,conca!$E$1:$G$430, 2, FALSE)</f>
        <v>279</v>
      </c>
      <c r="Z257" s="11" t="s">
        <v>730</v>
      </c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</row>
    <row r="258">
      <c r="A258" s="25">
        <v>224213.0</v>
      </c>
      <c r="B258" s="10" t="s">
        <v>1532</v>
      </c>
      <c r="C258" s="10">
        <v>24.0</v>
      </c>
      <c r="D258" s="10">
        <v>66.0</v>
      </c>
      <c r="E258" s="10">
        <v>67.0</v>
      </c>
      <c r="F258" s="10">
        <v>159.0</v>
      </c>
      <c r="G258" s="10" t="s">
        <v>1124</v>
      </c>
      <c r="H258" s="26">
        <v>44060.0</v>
      </c>
      <c r="I258" s="10" t="s">
        <v>1215</v>
      </c>
      <c r="J258" s="20" t="s">
        <v>1130</v>
      </c>
      <c r="K258" s="20">
        <v>0.0</v>
      </c>
      <c r="L258" s="6">
        <f>VLOOKUP($M258,conca!$I$1:$J$16, 2, FALSE)</f>
        <v>5</v>
      </c>
      <c r="M258" s="27" t="s">
        <v>1039</v>
      </c>
      <c r="N258" s="10" t="s">
        <v>1112</v>
      </c>
      <c r="O258" s="10">
        <v>239.0</v>
      </c>
      <c r="P258" s="10">
        <v>248.0</v>
      </c>
      <c r="Q258" s="10">
        <v>367.0</v>
      </c>
      <c r="R258" s="10">
        <v>271.0</v>
      </c>
      <c r="S258" s="10">
        <v>266.0</v>
      </c>
      <c r="T258" s="10">
        <v>196.0</v>
      </c>
      <c r="U258" s="10">
        <v>1652.0</v>
      </c>
      <c r="V258" s="10">
        <v>365.0</v>
      </c>
      <c r="W258" s="6">
        <f>VLOOKUP($X258,conca!$A$1:$B$84, 2, FALSE)</f>
        <v>52</v>
      </c>
      <c r="X258" s="11" t="s">
        <v>109</v>
      </c>
      <c r="Y258" s="6">
        <f>VLOOKUP($Z258,conca!$E$1:$G$430, 2, FALSE)</f>
        <v>262</v>
      </c>
      <c r="Z258" s="11" t="s">
        <v>696</v>
      </c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</row>
    <row r="259">
      <c r="A259" s="25">
        <v>224225.0</v>
      </c>
      <c r="B259" s="10" t="s">
        <v>1533</v>
      </c>
      <c r="C259" s="10">
        <v>22.0</v>
      </c>
      <c r="D259" s="10">
        <v>61.0</v>
      </c>
      <c r="E259" s="10">
        <v>64.0</v>
      </c>
      <c r="F259" s="10">
        <v>168.0</v>
      </c>
      <c r="G259" s="10" t="s">
        <v>1124</v>
      </c>
      <c r="H259" s="26">
        <v>43679.0</v>
      </c>
      <c r="I259" s="10" t="s">
        <v>1157</v>
      </c>
      <c r="J259" s="20" t="s">
        <v>1176</v>
      </c>
      <c r="K259" s="20">
        <v>0.0</v>
      </c>
      <c r="L259" s="6">
        <f>VLOOKUP($M259,conca!$I$1:$J$16, 2, FALSE)</f>
        <v>6</v>
      </c>
      <c r="M259" s="27" t="s">
        <v>1040</v>
      </c>
      <c r="N259" s="10" t="s">
        <v>1112</v>
      </c>
      <c r="O259" s="10">
        <v>263.0</v>
      </c>
      <c r="P259" s="10">
        <v>324.0</v>
      </c>
      <c r="Q259" s="10">
        <v>320.0</v>
      </c>
      <c r="R259" s="10">
        <v>250.0</v>
      </c>
      <c r="S259" s="10">
        <v>278.0</v>
      </c>
      <c r="T259" s="10">
        <v>141.0</v>
      </c>
      <c r="U259" s="10">
        <v>1630.0</v>
      </c>
      <c r="V259" s="10">
        <v>342.0</v>
      </c>
      <c r="W259" s="6">
        <f>VLOOKUP($X259,conca!$A$1:$B$84, 2, FALSE)</f>
        <v>24</v>
      </c>
      <c r="X259" s="11" t="s">
        <v>53</v>
      </c>
      <c r="Y259" s="6">
        <f>VLOOKUP($Z259,conca!$E$1:$G$430, 2, FALSE)</f>
        <v>336</v>
      </c>
      <c r="Z259" s="11" t="s">
        <v>844</v>
      </c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</row>
    <row r="260">
      <c r="A260" s="25">
        <v>224230.0</v>
      </c>
      <c r="B260" s="10" t="s">
        <v>1534</v>
      </c>
      <c r="C260" s="10">
        <v>22.0</v>
      </c>
      <c r="D260" s="10">
        <v>65.0</v>
      </c>
      <c r="E260" s="10">
        <v>64.0</v>
      </c>
      <c r="F260" s="10">
        <v>159.0</v>
      </c>
      <c r="G260" s="10" t="s">
        <v>1128</v>
      </c>
      <c r="H260" s="26">
        <v>41821.0</v>
      </c>
      <c r="I260" s="10" t="s">
        <v>1125</v>
      </c>
      <c r="J260" s="20" t="s">
        <v>1138</v>
      </c>
      <c r="K260" s="20">
        <v>0.0</v>
      </c>
      <c r="L260" s="6">
        <f>VLOOKUP($M260,conca!$I$1:$J$16, 2, FALSE)</f>
        <v>1</v>
      </c>
      <c r="M260" s="27" t="s">
        <v>1035</v>
      </c>
      <c r="N260" s="10" t="s">
        <v>1112</v>
      </c>
      <c r="O260" s="10">
        <v>303.0</v>
      </c>
      <c r="P260" s="10">
        <v>285.0</v>
      </c>
      <c r="Q260" s="10">
        <v>346.0</v>
      </c>
      <c r="R260" s="10">
        <v>263.0</v>
      </c>
      <c r="S260" s="10">
        <v>314.0</v>
      </c>
      <c r="T260" s="10">
        <v>71.0</v>
      </c>
      <c r="U260" s="10">
        <v>1644.0</v>
      </c>
      <c r="V260" s="10">
        <v>343.0</v>
      </c>
      <c r="W260" s="6">
        <f>VLOOKUP($X260,conca!$A$1:$B$84, 2, FALSE)</f>
        <v>46</v>
      </c>
      <c r="X260" s="11" t="s">
        <v>97</v>
      </c>
      <c r="Y260" s="6">
        <f>VLOOKUP($Z260,conca!$E$1:$G$430, 2, FALSE)</f>
        <v>32</v>
      </c>
      <c r="Z260" s="11" t="s">
        <v>239</v>
      </c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</row>
    <row r="261">
      <c r="A261" s="25">
        <v>224242.0</v>
      </c>
      <c r="B261" s="10" t="s">
        <v>1535</v>
      </c>
      <c r="C261" s="10">
        <v>24.0</v>
      </c>
      <c r="D261" s="10">
        <v>71.0</v>
      </c>
      <c r="E261" s="10">
        <v>73.0</v>
      </c>
      <c r="F261" s="10">
        <v>172.0</v>
      </c>
      <c r="G261" s="10" t="s">
        <v>1124</v>
      </c>
      <c r="H261" s="26">
        <v>42926.0</v>
      </c>
      <c r="I261" s="10" t="s">
        <v>1250</v>
      </c>
      <c r="J261" s="20" t="s">
        <v>1189</v>
      </c>
      <c r="K261" s="20">
        <v>0.0</v>
      </c>
      <c r="L261" s="6">
        <f>VLOOKUP($M261,conca!$I$1:$J$16, 2, FALSE)</f>
        <v>5</v>
      </c>
      <c r="M261" s="27" t="s">
        <v>1039</v>
      </c>
      <c r="N261" s="10" t="s">
        <v>1112</v>
      </c>
      <c r="O261" s="10">
        <v>283.0</v>
      </c>
      <c r="P261" s="10">
        <v>342.0</v>
      </c>
      <c r="Q261" s="10">
        <v>349.0</v>
      </c>
      <c r="R261" s="10">
        <v>309.0</v>
      </c>
      <c r="S261" s="10">
        <v>381.0</v>
      </c>
      <c r="T261" s="10">
        <v>207.0</v>
      </c>
      <c r="U261" s="10">
        <v>1912.0</v>
      </c>
      <c r="V261" s="10">
        <v>414.0</v>
      </c>
      <c r="W261" s="6">
        <f>VLOOKUP($X261,conca!$A$1:$B$84, 2, FALSE)</f>
        <v>50</v>
      </c>
      <c r="X261" s="11" t="s">
        <v>105</v>
      </c>
      <c r="Y261" s="6">
        <f>VLOOKUP($Z261,conca!$E$1:$G$430, 2, FALSE)</f>
        <v>310</v>
      </c>
      <c r="Z261" s="11" t="s">
        <v>792</v>
      </c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</row>
    <row r="262">
      <c r="A262" s="25">
        <v>224254.0</v>
      </c>
      <c r="B262" s="10" t="s">
        <v>1536</v>
      </c>
      <c r="C262" s="10">
        <v>24.0</v>
      </c>
      <c r="D262" s="10">
        <v>79.0</v>
      </c>
      <c r="E262" s="10">
        <v>80.0</v>
      </c>
      <c r="F262" s="10">
        <v>172.0</v>
      </c>
      <c r="G262" s="10" t="s">
        <v>1151</v>
      </c>
      <c r="H262" s="26">
        <v>41834.0</v>
      </c>
      <c r="I262" s="10" t="s">
        <v>1481</v>
      </c>
      <c r="J262" s="20" t="s">
        <v>1189</v>
      </c>
      <c r="K262" s="20">
        <v>0.0</v>
      </c>
      <c r="L262" s="6">
        <f>VLOOKUP($M262,conca!$I$1:$J$16, 2, FALSE)</f>
        <v>6</v>
      </c>
      <c r="M262" s="27" t="s">
        <v>1040</v>
      </c>
      <c r="N262" s="10" t="s">
        <v>1112</v>
      </c>
      <c r="O262" s="10">
        <v>335.0</v>
      </c>
      <c r="P262" s="10">
        <v>376.0</v>
      </c>
      <c r="Q262" s="10">
        <v>437.0</v>
      </c>
      <c r="R262" s="10">
        <v>330.0</v>
      </c>
      <c r="S262" s="10">
        <v>395.0</v>
      </c>
      <c r="T262" s="10">
        <v>138.0</v>
      </c>
      <c r="U262" s="10">
        <v>2061.0</v>
      </c>
      <c r="V262" s="10">
        <v>444.0</v>
      </c>
      <c r="W262" s="6">
        <f>VLOOKUP($X262,conca!$A$1:$B$84, 2, FALSE)</f>
        <v>2</v>
      </c>
      <c r="X262" s="11" t="s">
        <v>9</v>
      </c>
      <c r="Y262" s="6">
        <f>VLOOKUP($Z262,conca!$E$1:$G$430, 2, FALSE)</f>
        <v>399</v>
      </c>
      <c r="Z262" s="11" t="s">
        <v>970</v>
      </c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</row>
    <row r="263">
      <c r="A263" s="25">
        <v>224394.0</v>
      </c>
      <c r="B263" s="10" t="s">
        <v>1537</v>
      </c>
      <c r="C263" s="10">
        <v>26.0</v>
      </c>
      <c r="D263" s="10">
        <v>77.0</v>
      </c>
      <c r="E263" s="10">
        <v>77.0</v>
      </c>
      <c r="F263" s="10">
        <v>154.0</v>
      </c>
      <c r="G263" s="10" t="s">
        <v>1124</v>
      </c>
      <c r="H263" s="26">
        <v>41821.0</v>
      </c>
      <c r="I263" s="10" t="s">
        <v>1538</v>
      </c>
      <c r="J263" s="20" t="s">
        <v>1136</v>
      </c>
      <c r="K263" s="20">
        <v>0.0</v>
      </c>
      <c r="L263" s="6">
        <f>VLOOKUP($M263,conca!$I$1:$J$16, 2, FALSE)</f>
        <v>14</v>
      </c>
      <c r="M263" s="27" t="s">
        <v>1048</v>
      </c>
      <c r="N263" s="10" t="s">
        <v>1112</v>
      </c>
      <c r="O263" s="10">
        <v>348.0</v>
      </c>
      <c r="P263" s="10">
        <v>365.0</v>
      </c>
      <c r="Q263" s="10">
        <v>392.0</v>
      </c>
      <c r="R263" s="10">
        <v>334.0</v>
      </c>
      <c r="S263" s="10">
        <v>371.0</v>
      </c>
      <c r="T263" s="10">
        <v>137.0</v>
      </c>
      <c r="U263" s="10">
        <v>2000.0</v>
      </c>
      <c r="V263" s="10">
        <v>416.0</v>
      </c>
      <c r="W263" s="6">
        <f>VLOOKUP($X263,conca!$A$1:$B$84, 2, FALSE)</f>
        <v>59</v>
      </c>
      <c r="X263" s="11" t="s">
        <v>123</v>
      </c>
      <c r="Y263" s="6">
        <f>VLOOKUP($Z263,conca!$E$1:$G$430, 2, FALSE)</f>
        <v>110</v>
      </c>
      <c r="Z263" s="11" t="s">
        <v>394</v>
      </c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</row>
    <row r="264">
      <c r="A264" s="25">
        <v>224461.0</v>
      </c>
      <c r="B264" s="10" t="s">
        <v>1539</v>
      </c>
      <c r="C264" s="10">
        <v>26.0</v>
      </c>
      <c r="D264" s="10">
        <v>73.0</v>
      </c>
      <c r="E264" s="10">
        <v>73.0</v>
      </c>
      <c r="F264" s="10">
        <v>159.0</v>
      </c>
      <c r="G264" s="10" t="s">
        <v>1151</v>
      </c>
      <c r="H264" s="26">
        <v>43101.0</v>
      </c>
      <c r="I264" s="10" t="s">
        <v>1369</v>
      </c>
      <c r="J264" s="20" t="s">
        <v>1248</v>
      </c>
      <c r="K264" s="20">
        <v>0.0</v>
      </c>
      <c r="L264" s="6">
        <f>VLOOKUP($M264,conca!$I$1:$J$16, 2, FALSE)</f>
        <v>8</v>
      </c>
      <c r="M264" s="27" t="s">
        <v>1042</v>
      </c>
      <c r="N264" s="10" t="s">
        <v>1112</v>
      </c>
      <c r="O264" s="10">
        <v>285.0</v>
      </c>
      <c r="P264" s="10">
        <v>340.0</v>
      </c>
      <c r="Q264" s="10">
        <v>378.0</v>
      </c>
      <c r="R264" s="10">
        <v>298.0</v>
      </c>
      <c r="S264" s="10">
        <v>340.0</v>
      </c>
      <c r="T264" s="10">
        <v>159.0</v>
      </c>
      <c r="U264" s="10">
        <v>1859.0</v>
      </c>
      <c r="V264" s="10">
        <v>400.0</v>
      </c>
      <c r="W264" s="6">
        <f>VLOOKUP($X264,conca!$A$1:$B$84, 2, FALSE)</f>
        <v>2</v>
      </c>
      <c r="X264" s="11" t="s">
        <v>9</v>
      </c>
      <c r="Y264" s="6">
        <f>VLOOKUP($Z264,conca!$E$1:$G$430, 2, FALSE)</f>
        <v>29</v>
      </c>
      <c r="Z264" s="11" t="s">
        <v>233</v>
      </c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</row>
    <row r="265">
      <c r="A265" s="25">
        <v>224656.0</v>
      </c>
      <c r="B265" s="10" t="s">
        <v>1540</v>
      </c>
      <c r="C265" s="10">
        <v>23.0</v>
      </c>
      <c r="D265" s="10">
        <v>73.0</v>
      </c>
      <c r="E265" s="10">
        <v>75.0</v>
      </c>
      <c r="F265" s="10">
        <v>181.0</v>
      </c>
      <c r="G265" s="10" t="s">
        <v>1124</v>
      </c>
      <c r="H265" s="26">
        <v>43647.0</v>
      </c>
      <c r="I265" s="10" t="s">
        <v>1140</v>
      </c>
      <c r="J265" s="20" t="s">
        <v>1541</v>
      </c>
      <c r="K265" s="20">
        <v>0.0</v>
      </c>
      <c r="L265" s="6">
        <f>VLOOKUP($M265,conca!$I$1:$J$16, 2, FALSE)</f>
        <v>14</v>
      </c>
      <c r="M265" s="27" t="s">
        <v>1048</v>
      </c>
      <c r="N265" s="10" t="s">
        <v>1112</v>
      </c>
      <c r="O265" s="10">
        <v>319.0</v>
      </c>
      <c r="P265" s="10">
        <v>322.0</v>
      </c>
      <c r="Q265" s="10">
        <v>393.0</v>
      </c>
      <c r="R265" s="10">
        <v>320.0</v>
      </c>
      <c r="S265" s="10">
        <v>362.0</v>
      </c>
      <c r="T265" s="10">
        <v>213.0</v>
      </c>
      <c r="U265" s="10">
        <v>1979.0</v>
      </c>
      <c r="V265" s="10">
        <v>432.0</v>
      </c>
      <c r="W265" s="6">
        <f>VLOOKUP($X265,conca!$A$1:$B$84, 2, FALSE)</f>
        <v>52</v>
      </c>
      <c r="X265" s="11" t="s">
        <v>109</v>
      </c>
      <c r="Y265" s="6">
        <f>VLOOKUP($Z265,conca!$E$1:$G$430, 2, FALSE)</f>
        <v>185</v>
      </c>
      <c r="Z265" s="11" t="s">
        <v>542</v>
      </c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</row>
    <row r="266">
      <c r="A266" s="25">
        <v>224798.0</v>
      </c>
      <c r="B266" s="10" t="s">
        <v>1542</v>
      </c>
      <c r="C266" s="10">
        <v>25.0</v>
      </c>
      <c r="D266" s="10">
        <v>66.0</v>
      </c>
      <c r="E266" s="10">
        <v>67.0</v>
      </c>
      <c r="F266" s="10">
        <v>139.0</v>
      </c>
      <c r="G266" s="10" t="s">
        <v>1151</v>
      </c>
      <c r="H266" s="26">
        <v>43299.0</v>
      </c>
      <c r="I266" s="10" t="s">
        <v>1489</v>
      </c>
      <c r="J266" s="20" t="s">
        <v>1176</v>
      </c>
      <c r="K266" s="20">
        <v>0.0</v>
      </c>
      <c r="L266" s="6">
        <f>VLOOKUP($M266,conca!$I$1:$J$16, 2, FALSE)</f>
        <v>6</v>
      </c>
      <c r="M266" s="27" t="s">
        <v>1040</v>
      </c>
      <c r="N266" s="10" t="s">
        <v>1112</v>
      </c>
      <c r="O266" s="10">
        <v>281.0</v>
      </c>
      <c r="P266" s="10">
        <v>314.0</v>
      </c>
      <c r="Q266" s="10">
        <v>394.0</v>
      </c>
      <c r="R266" s="10">
        <v>268.0</v>
      </c>
      <c r="S266" s="10">
        <v>321.0</v>
      </c>
      <c r="T266" s="10">
        <v>109.0</v>
      </c>
      <c r="U266" s="10">
        <v>1741.0</v>
      </c>
      <c r="V266" s="10">
        <v>360.0</v>
      </c>
      <c r="W266" s="6">
        <f>VLOOKUP($X266,conca!$A$1:$B$84, 2, FALSE)</f>
        <v>78</v>
      </c>
      <c r="X266" s="11" t="s">
        <v>161</v>
      </c>
      <c r="Y266" s="6">
        <f>VLOOKUP($Z266,conca!$E$1:$G$430, 2, FALSE)</f>
        <v>401</v>
      </c>
      <c r="Z266" s="11" t="s">
        <v>974</v>
      </c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</row>
    <row r="267">
      <c r="A267" s="25">
        <v>224813.0</v>
      </c>
      <c r="B267" s="10" t="s">
        <v>1543</v>
      </c>
      <c r="C267" s="10">
        <v>26.0</v>
      </c>
      <c r="D267" s="10">
        <v>69.0</v>
      </c>
      <c r="E267" s="10">
        <v>69.0</v>
      </c>
      <c r="F267" s="10">
        <v>159.0</v>
      </c>
      <c r="G267" s="10" t="s">
        <v>1124</v>
      </c>
      <c r="H267" s="26">
        <v>43282.0</v>
      </c>
      <c r="I267" s="10" t="s">
        <v>1420</v>
      </c>
      <c r="J267" s="20" t="s">
        <v>1138</v>
      </c>
      <c r="K267" s="20">
        <v>0.0</v>
      </c>
      <c r="L267" s="6">
        <f>VLOOKUP($M267,conca!$I$1:$J$16, 2, FALSE)</f>
        <v>14</v>
      </c>
      <c r="M267" s="27" t="s">
        <v>1048</v>
      </c>
      <c r="N267" s="10" t="s">
        <v>1131</v>
      </c>
      <c r="O267" s="10">
        <v>312.0</v>
      </c>
      <c r="P267" s="10">
        <v>338.0</v>
      </c>
      <c r="Q267" s="10">
        <v>361.0</v>
      </c>
      <c r="R267" s="10">
        <v>327.0</v>
      </c>
      <c r="S267" s="10">
        <v>338.0</v>
      </c>
      <c r="T267" s="10">
        <v>165.0</v>
      </c>
      <c r="U267" s="10">
        <v>1895.0</v>
      </c>
      <c r="V267" s="10">
        <v>398.0</v>
      </c>
      <c r="W267" s="6">
        <f>VLOOKUP($X267,conca!$A$1:$B$84, 2, FALSE)</f>
        <v>78</v>
      </c>
      <c r="X267" s="11" t="s">
        <v>161</v>
      </c>
      <c r="Y267" s="6">
        <f>VLOOKUP($Z267,conca!$E$1:$G$430, 2, FALSE)</f>
        <v>97</v>
      </c>
      <c r="Z267" s="11" t="s">
        <v>369</v>
      </c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</row>
    <row r="268">
      <c r="A268" s="25">
        <v>224841.0</v>
      </c>
      <c r="B268" s="10" t="s">
        <v>1544</v>
      </c>
      <c r="C268" s="10">
        <v>23.0</v>
      </c>
      <c r="D268" s="10">
        <v>69.0</v>
      </c>
      <c r="E268" s="10">
        <v>69.0</v>
      </c>
      <c r="F268" s="10">
        <v>165.0</v>
      </c>
      <c r="G268" s="10" t="s">
        <v>1124</v>
      </c>
      <c r="H268" s="26">
        <v>42557.0</v>
      </c>
      <c r="I268" s="10" t="s">
        <v>1168</v>
      </c>
      <c r="J268" s="20" t="s">
        <v>1115</v>
      </c>
      <c r="K268" s="20">
        <v>0.0</v>
      </c>
      <c r="L268" s="6">
        <f>VLOOKUP($M268,conca!$I$1:$J$16, 2, FALSE)</f>
        <v>12</v>
      </c>
      <c r="M268" s="27" t="s">
        <v>1046</v>
      </c>
      <c r="N268" s="10" t="s">
        <v>1112</v>
      </c>
      <c r="O268" s="10">
        <v>248.0</v>
      </c>
      <c r="P268" s="10">
        <v>263.0</v>
      </c>
      <c r="Q268" s="10">
        <v>355.0</v>
      </c>
      <c r="R268" s="10">
        <v>281.0</v>
      </c>
      <c r="S268" s="10">
        <v>331.0</v>
      </c>
      <c r="T268" s="10">
        <v>197.0</v>
      </c>
      <c r="U268" s="10">
        <v>1731.0</v>
      </c>
      <c r="V268" s="10">
        <v>376.0</v>
      </c>
      <c r="W268" s="6">
        <f>VLOOKUP($X268,conca!$A$1:$B$84, 2, FALSE)</f>
        <v>50</v>
      </c>
      <c r="X268" s="11" t="s">
        <v>105</v>
      </c>
      <c r="Y268" s="6">
        <f>VLOOKUP($Z268,conca!$E$1:$G$430, 2, FALSE)</f>
        <v>322</v>
      </c>
      <c r="Z268" s="11" t="s">
        <v>816</v>
      </c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</row>
    <row r="269">
      <c r="A269" s="25">
        <v>224854.0</v>
      </c>
      <c r="B269" s="10" t="s">
        <v>1545</v>
      </c>
      <c r="C269" s="10">
        <v>25.0</v>
      </c>
      <c r="D269" s="10">
        <v>65.0</v>
      </c>
      <c r="E269" s="10">
        <v>67.0</v>
      </c>
      <c r="F269" s="10">
        <v>179.0</v>
      </c>
      <c r="G269" s="10" t="s">
        <v>1124</v>
      </c>
      <c r="H269" s="26">
        <v>44018.0</v>
      </c>
      <c r="I269" s="10" t="s">
        <v>1546</v>
      </c>
      <c r="J269" s="20" t="s">
        <v>1122</v>
      </c>
      <c r="K269" s="20">
        <v>0.0</v>
      </c>
      <c r="L269" s="6">
        <f>VLOOKUP($M269,conca!$I$1:$J$16, 2, FALSE)</f>
        <v>1</v>
      </c>
      <c r="M269" s="27" t="s">
        <v>1035</v>
      </c>
      <c r="N269" s="10" t="s">
        <v>1112</v>
      </c>
      <c r="O269" s="10">
        <v>288.0</v>
      </c>
      <c r="P269" s="10">
        <v>239.0</v>
      </c>
      <c r="Q269" s="10">
        <v>216.0</v>
      </c>
      <c r="R269" s="10">
        <v>254.0</v>
      </c>
      <c r="S269" s="10">
        <v>310.0</v>
      </c>
      <c r="T269" s="10">
        <v>72.0</v>
      </c>
      <c r="U269" s="10">
        <v>1435.0</v>
      </c>
      <c r="V269" s="10">
        <v>314.0</v>
      </c>
      <c r="W269" s="6">
        <f>VLOOKUP($X269,conca!$A$1:$B$84, 2, FALSE)</f>
        <v>2</v>
      </c>
      <c r="X269" s="11" t="s">
        <v>9</v>
      </c>
      <c r="Y269" s="6">
        <f>VLOOKUP($Z269,conca!$E$1:$G$430, 2, FALSE)</f>
        <v>33</v>
      </c>
      <c r="Z269" s="11" t="s">
        <v>241</v>
      </c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</row>
    <row r="270">
      <c r="A270" s="25">
        <v>224975.0</v>
      </c>
      <c r="B270" s="10" t="s">
        <v>1547</v>
      </c>
      <c r="C270" s="10">
        <v>29.0</v>
      </c>
      <c r="D270" s="10">
        <v>71.0</v>
      </c>
      <c r="E270" s="10">
        <v>70.0</v>
      </c>
      <c r="F270" s="10">
        <v>196.0</v>
      </c>
      <c r="G270" s="10" t="s">
        <v>1548</v>
      </c>
      <c r="H270" s="26">
        <v>43076.0</v>
      </c>
      <c r="I270" s="10" t="s">
        <v>1204</v>
      </c>
      <c r="J270" s="20" t="s">
        <v>1111</v>
      </c>
      <c r="K270" s="20">
        <v>0.0</v>
      </c>
      <c r="L270" s="6">
        <f>VLOOKUP($M270,conca!$I$1:$J$16, 2, FALSE)</f>
        <v>5</v>
      </c>
      <c r="M270" s="27" t="s">
        <v>1039</v>
      </c>
      <c r="N270" s="10" t="s">
        <v>1112</v>
      </c>
      <c r="O270" s="10">
        <v>246.0</v>
      </c>
      <c r="P270" s="10">
        <v>202.0</v>
      </c>
      <c r="Q270" s="10">
        <v>230.0</v>
      </c>
      <c r="R270" s="10">
        <v>255.0</v>
      </c>
      <c r="S270" s="10">
        <v>316.0</v>
      </c>
      <c r="T270" s="10">
        <v>207.0</v>
      </c>
      <c r="U270" s="10">
        <v>1505.0</v>
      </c>
      <c r="V270" s="10">
        <v>328.0</v>
      </c>
      <c r="W270" s="6">
        <f>VLOOKUP($X270,conca!$A$1:$B$84, 2, FALSE)</f>
        <v>6</v>
      </c>
      <c r="X270" s="11" t="s">
        <v>17</v>
      </c>
      <c r="Y270" s="6">
        <f>VLOOKUP($Z270,conca!$E$1:$G$430, 2, FALSE)</f>
        <v>61</v>
      </c>
      <c r="Z270" s="11" t="s">
        <v>297</v>
      </c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  <c r="BS270" s="10"/>
      <c r="BT270" s="10"/>
    </row>
    <row r="271">
      <c r="A271" s="25">
        <v>225077.0</v>
      </c>
      <c r="B271" s="10" t="s">
        <v>1549</v>
      </c>
      <c r="C271" s="10">
        <v>23.0</v>
      </c>
      <c r="D271" s="10">
        <v>67.0</v>
      </c>
      <c r="E271" s="10">
        <v>69.0</v>
      </c>
      <c r="F271" s="10">
        <v>163.0</v>
      </c>
      <c r="G271" s="10" t="s">
        <v>1151</v>
      </c>
      <c r="H271" s="26">
        <v>42248.0</v>
      </c>
      <c r="I271" s="10" t="s">
        <v>1160</v>
      </c>
      <c r="J271" s="20" t="s">
        <v>1176</v>
      </c>
      <c r="K271" s="20">
        <v>0.0</v>
      </c>
      <c r="L271" s="6">
        <f>VLOOKUP($M271,conca!$I$1:$J$16, 2, FALSE)</f>
        <v>2</v>
      </c>
      <c r="M271" s="27" t="s">
        <v>1036</v>
      </c>
      <c r="N271" s="10" t="s">
        <v>1112</v>
      </c>
      <c r="O271" s="10">
        <v>282.0</v>
      </c>
      <c r="P271" s="10">
        <v>285.0</v>
      </c>
      <c r="Q271" s="10">
        <v>342.0</v>
      </c>
      <c r="R271" s="10">
        <v>316.0</v>
      </c>
      <c r="S271" s="10">
        <v>318.0</v>
      </c>
      <c r="T271" s="10">
        <v>180.0</v>
      </c>
      <c r="U271" s="10">
        <v>1771.0</v>
      </c>
      <c r="V271" s="10">
        <v>383.0</v>
      </c>
      <c r="W271" s="6">
        <f>VLOOKUP($X271,conca!$A$1:$B$84, 2, FALSE)</f>
        <v>55</v>
      </c>
      <c r="X271" s="11" t="s">
        <v>115</v>
      </c>
      <c r="Y271" s="6">
        <f>VLOOKUP($Z271,conca!$E$1:$G$430, 2, FALSE)</f>
        <v>423</v>
      </c>
      <c r="Z271" s="11" t="s">
        <v>1018</v>
      </c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</row>
    <row r="272">
      <c r="A272" s="25">
        <v>225106.0</v>
      </c>
      <c r="B272" s="10" t="s">
        <v>1550</v>
      </c>
      <c r="C272" s="10">
        <v>23.0</v>
      </c>
      <c r="D272" s="10">
        <v>70.0</v>
      </c>
      <c r="E272" s="10">
        <v>72.0</v>
      </c>
      <c r="F272" s="10">
        <v>165.0</v>
      </c>
      <c r="G272" s="10" t="s">
        <v>1124</v>
      </c>
      <c r="H272" s="26">
        <v>43647.0</v>
      </c>
      <c r="I272" s="10" t="s">
        <v>1410</v>
      </c>
      <c r="J272" s="20" t="s">
        <v>1111</v>
      </c>
      <c r="K272" s="20">
        <v>0.0</v>
      </c>
      <c r="L272" s="6">
        <f>VLOOKUP($M272,conca!$I$1:$J$16, 2, FALSE)</f>
        <v>5</v>
      </c>
      <c r="M272" s="27" t="s">
        <v>1039</v>
      </c>
      <c r="N272" s="10" t="s">
        <v>1112</v>
      </c>
      <c r="O272" s="10">
        <v>273.0</v>
      </c>
      <c r="P272" s="10">
        <v>268.0</v>
      </c>
      <c r="Q272" s="10">
        <v>316.0</v>
      </c>
      <c r="R272" s="10">
        <v>306.0</v>
      </c>
      <c r="S272" s="10">
        <v>330.0</v>
      </c>
      <c r="T272" s="10">
        <v>208.0</v>
      </c>
      <c r="U272" s="10">
        <v>1748.0</v>
      </c>
      <c r="V272" s="10">
        <v>377.0</v>
      </c>
      <c r="W272" s="6">
        <f>VLOOKUP($X272,conca!$A$1:$B$84, 2, FALSE)</f>
        <v>70</v>
      </c>
      <c r="X272" s="11" t="s">
        <v>145</v>
      </c>
      <c r="Y272" s="6">
        <f>VLOOKUP($Z272,conca!$E$1:$G$430, 2, FALSE)</f>
        <v>352</v>
      </c>
      <c r="Z272" s="11" t="s">
        <v>876</v>
      </c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  <c r="BQ272" s="10"/>
      <c r="BR272" s="10"/>
      <c r="BS272" s="10"/>
      <c r="BT272" s="10"/>
    </row>
    <row r="273">
      <c r="A273" s="25">
        <v>225121.0</v>
      </c>
      <c r="B273" s="10" t="s">
        <v>1551</v>
      </c>
      <c r="C273" s="10">
        <v>24.0</v>
      </c>
      <c r="D273" s="10">
        <v>64.0</v>
      </c>
      <c r="E273" s="10">
        <v>65.0</v>
      </c>
      <c r="F273" s="10">
        <v>150.0</v>
      </c>
      <c r="G273" s="10" t="s">
        <v>1155</v>
      </c>
      <c r="H273" s="26">
        <v>43291.0</v>
      </c>
      <c r="I273" s="10" t="s">
        <v>1340</v>
      </c>
      <c r="J273" s="20" t="s">
        <v>1176</v>
      </c>
      <c r="K273" s="20">
        <v>0.0</v>
      </c>
      <c r="L273" s="6">
        <f>VLOOKUP($M273,conca!$I$1:$J$16, 2, FALSE)</f>
        <v>1</v>
      </c>
      <c r="M273" s="27" t="s">
        <v>1035</v>
      </c>
      <c r="N273" s="10" t="s">
        <v>1131</v>
      </c>
      <c r="O273" s="10">
        <v>293.0</v>
      </c>
      <c r="P273" s="10">
        <v>280.0</v>
      </c>
      <c r="Q273" s="10">
        <v>368.0</v>
      </c>
      <c r="R273" s="10">
        <v>275.0</v>
      </c>
      <c r="S273" s="10">
        <v>342.0</v>
      </c>
      <c r="T273" s="10">
        <v>94.0</v>
      </c>
      <c r="U273" s="10">
        <v>1709.0</v>
      </c>
      <c r="V273" s="10">
        <v>360.0</v>
      </c>
      <c r="W273" s="6">
        <f>VLOOKUP($X273,conca!$A$1:$B$84, 2, FALSE)</f>
        <v>70</v>
      </c>
      <c r="X273" s="11" t="s">
        <v>145</v>
      </c>
      <c r="Y273" s="6">
        <f>VLOOKUP($Z273,conca!$E$1:$G$430, 2, FALSE)</f>
        <v>88</v>
      </c>
      <c r="Z273" s="11" t="s">
        <v>351</v>
      </c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0"/>
      <c r="BT273" s="10"/>
    </row>
    <row r="274">
      <c r="A274" s="25">
        <v>225144.0</v>
      </c>
      <c r="B274" s="10" t="s">
        <v>1552</v>
      </c>
      <c r="C274" s="10">
        <v>26.0</v>
      </c>
      <c r="D274" s="10">
        <v>75.0</v>
      </c>
      <c r="E274" s="10">
        <v>77.0</v>
      </c>
      <c r="F274" s="10">
        <v>143.0</v>
      </c>
      <c r="G274" s="10" t="s">
        <v>1124</v>
      </c>
      <c r="H274" s="26">
        <v>43301.0</v>
      </c>
      <c r="I274" s="10" t="s">
        <v>1133</v>
      </c>
      <c r="J274" s="20" t="s">
        <v>1146</v>
      </c>
      <c r="K274" s="20">
        <v>0.0</v>
      </c>
      <c r="L274" s="6">
        <f>VLOOKUP($M274,conca!$I$1:$J$16, 2, FALSE)</f>
        <v>6</v>
      </c>
      <c r="M274" s="27" t="s">
        <v>1040</v>
      </c>
      <c r="N274" s="10" t="s">
        <v>1131</v>
      </c>
      <c r="O274" s="10">
        <v>352.0</v>
      </c>
      <c r="P274" s="10">
        <v>357.0</v>
      </c>
      <c r="Q274" s="10">
        <v>401.0</v>
      </c>
      <c r="R274" s="10">
        <v>282.0</v>
      </c>
      <c r="S274" s="10">
        <v>327.0</v>
      </c>
      <c r="T274" s="10">
        <v>88.0</v>
      </c>
      <c r="U274" s="10">
        <v>1865.0</v>
      </c>
      <c r="V274" s="10">
        <v>384.0</v>
      </c>
      <c r="W274" s="6">
        <f>VLOOKUP($X274,conca!$A$1:$B$84, 2, FALSE)</f>
        <v>69</v>
      </c>
      <c r="X274" s="11" t="s">
        <v>143</v>
      </c>
      <c r="Y274" s="6">
        <f>VLOOKUP($Z274,conca!$E$1:$G$430, 2, FALSE)</f>
        <v>310</v>
      </c>
      <c r="Z274" s="11" t="s">
        <v>792</v>
      </c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  <c r="BS274" s="10"/>
      <c r="BT274" s="10"/>
    </row>
    <row r="275">
      <c r="A275" s="25">
        <v>225161.0</v>
      </c>
      <c r="B275" s="10" t="s">
        <v>1553</v>
      </c>
      <c r="C275" s="10">
        <v>23.0</v>
      </c>
      <c r="D275" s="10">
        <v>76.0</v>
      </c>
      <c r="E275" s="10">
        <v>78.0</v>
      </c>
      <c r="F275" s="10">
        <v>174.0</v>
      </c>
      <c r="G275" s="10" t="s">
        <v>1124</v>
      </c>
      <c r="H275" s="26">
        <v>42216.0</v>
      </c>
      <c r="I275" s="10" t="s">
        <v>1538</v>
      </c>
      <c r="J275" s="20" t="s">
        <v>1197</v>
      </c>
      <c r="K275" s="20">
        <v>0.0</v>
      </c>
      <c r="L275" s="6">
        <f>VLOOKUP($M275,conca!$I$1:$J$16, 2, FALSE)</f>
        <v>5</v>
      </c>
      <c r="M275" s="27" t="s">
        <v>1039</v>
      </c>
      <c r="N275" s="10" t="s">
        <v>1112</v>
      </c>
      <c r="O275" s="10">
        <v>266.0</v>
      </c>
      <c r="P275" s="10">
        <v>256.0</v>
      </c>
      <c r="Q275" s="10">
        <v>354.0</v>
      </c>
      <c r="R275" s="10">
        <v>269.0</v>
      </c>
      <c r="S275" s="10">
        <v>283.0</v>
      </c>
      <c r="T275" s="10">
        <v>229.0</v>
      </c>
      <c r="U275" s="10">
        <v>1714.0</v>
      </c>
      <c r="V275" s="10">
        <v>373.0</v>
      </c>
      <c r="W275" s="6">
        <f>VLOOKUP($X275,conca!$A$1:$B$84, 2, FALSE)</f>
        <v>70</v>
      </c>
      <c r="X275" s="11" t="s">
        <v>145</v>
      </c>
      <c r="Y275" s="6">
        <f>VLOOKUP($Z275,conca!$E$1:$G$430, 2, FALSE)</f>
        <v>89</v>
      </c>
      <c r="Z275" s="11" t="s">
        <v>353</v>
      </c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  <c r="BS275" s="10"/>
      <c r="BT275" s="10"/>
    </row>
    <row r="276">
      <c r="A276" s="25">
        <v>225199.0</v>
      </c>
      <c r="B276" s="10" t="s">
        <v>1554</v>
      </c>
      <c r="C276" s="10">
        <v>24.0</v>
      </c>
      <c r="D276" s="10">
        <v>71.0</v>
      </c>
      <c r="E276" s="10">
        <v>73.0</v>
      </c>
      <c r="F276" s="10">
        <v>128.0</v>
      </c>
      <c r="G276" s="10" t="s">
        <v>1124</v>
      </c>
      <c r="H276" s="26">
        <v>43116.0</v>
      </c>
      <c r="I276" s="10" t="s">
        <v>1135</v>
      </c>
      <c r="J276" s="20" t="s">
        <v>1226</v>
      </c>
      <c r="K276" s="20">
        <v>0.0</v>
      </c>
      <c r="L276" s="6">
        <f>VLOOKUP($M276,conca!$I$1:$J$16, 2, FALSE)</f>
        <v>6</v>
      </c>
      <c r="M276" s="27" t="s">
        <v>1040</v>
      </c>
      <c r="N276" s="10" t="s">
        <v>1112</v>
      </c>
      <c r="O276" s="10">
        <v>316.0</v>
      </c>
      <c r="P276" s="10">
        <v>337.0</v>
      </c>
      <c r="Q276" s="10">
        <v>407.0</v>
      </c>
      <c r="R276" s="10">
        <v>355.0</v>
      </c>
      <c r="S276" s="10">
        <v>296.0</v>
      </c>
      <c r="T276" s="10">
        <v>193.0</v>
      </c>
      <c r="U276" s="10">
        <v>1961.0</v>
      </c>
      <c r="V276" s="10">
        <v>399.0</v>
      </c>
      <c r="W276" s="6">
        <f>VLOOKUP($X276,conca!$A$1:$B$84, 2, FALSE)</f>
        <v>26</v>
      </c>
      <c r="X276" s="11" t="s">
        <v>57</v>
      </c>
      <c r="Y276" s="6">
        <f>VLOOKUP($Z276,conca!$E$1:$G$430, 2, FALSE)</f>
        <v>252</v>
      </c>
      <c r="Z276" s="11" t="s">
        <v>676</v>
      </c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  <c r="BS276" s="10"/>
      <c r="BT276" s="10"/>
    </row>
    <row r="277">
      <c r="A277" s="25">
        <v>225316.0</v>
      </c>
      <c r="B277" s="10" t="s">
        <v>1555</v>
      </c>
      <c r="C277" s="10">
        <v>25.0</v>
      </c>
      <c r="D277" s="10">
        <v>66.0</v>
      </c>
      <c r="E277" s="10">
        <v>68.0</v>
      </c>
      <c r="F277" s="10">
        <v>168.0</v>
      </c>
      <c r="G277" s="10" t="s">
        <v>1124</v>
      </c>
      <c r="H277" s="26">
        <v>43131.0</v>
      </c>
      <c r="I277" s="10" t="s">
        <v>1215</v>
      </c>
      <c r="J277" s="20" t="s">
        <v>1130</v>
      </c>
      <c r="K277" s="20">
        <v>0.0</v>
      </c>
      <c r="L277" s="6">
        <f>VLOOKUP($M277,conca!$I$1:$J$16, 2, FALSE)</f>
        <v>5</v>
      </c>
      <c r="M277" s="27" t="s">
        <v>1039</v>
      </c>
      <c r="N277" s="10" t="s">
        <v>1112</v>
      </c>
      <c r="O277" s="10">
        <v>232.0</v>
      </c>
      <c r="P277" s="10">
        <v>244.0</v>
      </c>
      <c r="Q277" s="10">
        <v>315.0</v>
      </c>
      <c r="R277" s="10">
        <v>252.0</v>
      </c>
      <c r="S277" s="10">
        <v>309.0</v>
      </c>
      <c r="T277" s="10">
        <v>196.0</v>
      </c>
      <c r="U277" s="10">
        <v>1606.0</v>
      </c>
      <c r="V277" s="10">
        <v>354.0</v>
      </c>
      <c r="W277" s="6">
        <f>VLOOKUP($X277,conca!$A$1:$B$84, 2, FALSE)</f>
        <v>64</v>
      </c>
      <c r="X277" s="11" t="s">
        <v>133</v>
      </c>
      <c r="Y277" s="6">
        <f>VLOOKUP($Z277,conca!$E$1:$G$430, 2, FALSE)</f>
        <v>394</v>
      </c>
      <c r="Z277" s="11" t="s">
        <v>960</v>
      </c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</row>
    <row r="278">
      <c r="A278" s="25">
        <v>225426.0</v>
      </c>
      <c r="B278" s="10" t="s">
        <v>1556</v>
      </c>
      <c r="C278" s="10">
        <v>22.0</v>
      </c>
      <c r="D278" s="10">
        <v>73.0</v>
      </c>
      <c r="E278" s="10">
        <v>73.0</v>
      </c>
      <c r="F278" s="10">
        <v>150.0</v>
      </c>
      <c r="G278" s="10" t="s">
        <v>1155</v>
      </c>
      <c r="H278" s="26">
        <v>43101.0</v>
      </c>
      <c r="I278" s="10" t="s">
        <v>1140</v>
      </c>
      <c r="J278" s="20" t="s">
        <v>1452</v>
      </c>
      <c r="K278" s="20">
        <v>0.0</v>
      </c>
      <c r="L278" s="6">
        <f>VLOOKUP($M278,conca!$I$1:$J$16, 2, FALSE)</f>
        <v>13</v>
      </c>
      <c r="M278" s="27" t="s">
        <v>1047</v>
      </c>
      <c r="N278" s="10" t="s">
        <v>1131</v>
      </c>
      <c r="O278" s="10">
        <v>319.0</v>
      </c>
      <c r="P278" s="10">
        <v>334.0</v>
      </c>
      <c r="Q278" s="10">
        <v>367.0</v>
      </c>
      <c r="R278" s="10">
        <v>319.0</v>
      </c>
      <c r="S278" s="10">
        <v>324.0</v>
      </c>
      <c r="T278" s="10">
        <v>207.0</v>
      </c>
      <c r="U278" s="10">
        <v>1938.0</v>
      </c>
      <c r="V278" s="10">
        <v>414.0</v>
      </c>
      <c r="W278" s="6">
        <f>VLOOKUP($X278,conca!$A$1:$B$84, 2, FALSE)</f>
        <v>6</v>
      </c>
      <c r="X278" s="11" t="s">
        <v>17</v>
      </c>
      <c r="Y278" s="6">
        <f>VLOOKUP($Z278,conca!$E$1:$G$430, 2, FALSE)</f>
        <v>342</v>
      </c>
      <c r="Z278" s="11" t="s">
        <v>856</v>
      </c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  <c r="BR278" s="10"/>
      <c r="BS278" s="10"/>
      <c r="BT278" s="10"/>
    </row>
    <row r="279">
      <c r="A279" s="25">
        <v>225435.0</v>
      </c>
      <c r="B279" s="10" t="s">
        <v>1557</v>
      </c>
      <c r="C279" s="10">
        <v>22.0</v>
      </c>
      <c r="D279" s="10">
        <v>63.0</v>
      </c>
      <c r="E279" s="10">
        <v>64.0</v>
      </c>
      <c r="F279" s="10">
        <v>168.0</v>
      </c>
      <c r="G279" s="10" t="s">
        <v>1155</v>
      </c>
      <c r="H279" s="26">
        <v>42193.0</v>
      </c>
      <c r="I279" s="10" t="s">
        <v>1245</v>
      </c>
      <c r="J279" s="20">
        <v>850.0</v>
      </c>
      <c r="K279" s="20">
        <v>0.0</v>
      </c>
      <c r="L279" s="6">
        <f>VLOOKUP($M279,conca!$I$1:$J$16, 2, FALSE)</f>
        <v>5</v>
      </c>
      <c r="M279" s="27" t="s">
        <v>1039</v>
      </c>
      <c r="N279" s="10" t="s">
        <v>1131</v>
      </c>
      <c r="O279" s="10">
        <v>200.0</v>
      </c>
      <c r="P279" s="10">
        <v>172.0</v>
      </c>
      <c r="Q279" s="10">
        <v>258.0</v>
      </c>
      <c r="R279" s="10">
        <v>215.0</v>
      </c>
      <c r="S279" s="10">
        <v>251.0</v>
      </c>
      <c r="T279" s="10">
        <v>183.0</v>
      </c>
      <c r="U279" s="10">
        <v>1337.0</v>
      </c>
      <c r="V279" s="10">
        <v>298.0</v>
      </c>
      <c r="W279" s="6">
        <f>VLOOKUP($X279,conca!$A$1:$B$84, 2, FALSE)</f>
        <v>14</v>
      </c>
      <c r="X279" s="11" t="s">
        <v>33</v>
      </c>
      <c r="Y279" s="6">
        <f>VLOOKUP($Z279,conca!$E$1:$G$430, 2, FALSE)</f>
        <v>30</v>
      </c>
      <c r="Z279" s="11" t="s">
        <v>235</v>
      </c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  <c r="BS279" s="10"/>
      <c r="BT279" s="10"/>
    </row>
    <row r="280">
      <c r="A280" s="25">
        <v>225468.0</v>
      </c>
      <c r="B280" s="10" t="s">
        <v>1558</v>
      </c>
      <c r="C280" s="10">
        <v>22.0</v>
      </c>
      <c r="D280" s="10">
        <v>58.0</v>
      </c>
      <c r="E280" s="10">
        <v>59.0</v>
      </c>
      <c r="F280" s="10">
        <v>165.0</v>
      </c>
      <c r="G280" s="10" t="s">
        <v>1155</v>
      </c>
      <c r="H280" s="26">
        <v>43282.0</v>
      </c>
      <c r="I280" s="10" t="s">
        <v>1266</v>
      </c>
      <c r="J280" s="20" t="s">
        <v>1176</v>
      </c>
      <c r="K280" s="20">
        <v>0.0</v>
      </c>
      <c r="L280" s="6">
        <f>VLOOKUP($M280,conca!$I$1:$J$16, 2, FALSE)</f>
        <v>1</v>
      </c>
      <c r="M280" s="27" t="s">
        <v>1035</v>
      </c>
      <c r="N280" s="10" t="s">
        <v>1112</v>
      </c>
      <c r="O280" s="10">
        <v>234.0</v>
      </c>
      <c r="P280" s="10">
        <v>212.0</v>
      </c>
      <c r="Q280" s="10">
        <v>307.0</v>
      </c>
      <c r="R280" s="10">
        <v>219.0</v>
      </c>
      <c r="S280" s="10">
        <v>278.0</v>
      </c>
      <c r="T280" s="10">
        <v>40.0</v>
      </c>
      <c r="U280" s="10">
        <v>1354.0</v>
      </c>
      <c r="V280" s="10">
        <v>292.0</v>
      </c>
      <c r="W280" s="6">
        <f>VLOOKUP($X280,conca!$A$1:$B$84, 2, FALSE)</f>
        <v>24</v>
      </c>
      <c r="X280" s="11" t="s">
        <v>53</v>
      </c>
      <c r="Y280" s="6">
        <f>VLOOKUP($Z280,conca!$E$1:$G$430, 2, FALSE)</f>
        <v>91</v>
      </c>
      <c r="Z280" s="11" t="s">
        <v>357</v>
      </c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</row>
    <row r="281">
      <c r="A281" s="25">
        <v>225533.0</v>
      </c>
      <c r="B281" s="10" t="s">
        <v>1559</v>
      </c>
      <c r="C281" s="10">
        <v>24.0</v>
      </c>
      <c r="D281" s="10">
        <v>66.0</v>
      </c>
      <c r="E281" s="10">
        <v>68.0</v>
      </c>
      <c r="F281" s="10">
        <v>163.0</v>
      </c>
      <c r="G281" s="10" t="s">
        <v>1124</v>
      </c>
      <c r="H281" s="26">
        <v>42562.0</v>
      </c>
      <c r="I281" s="10" t="s">
        <v>1211</v>
      </c>
      <c r="J281" s="20" t="s">
        <v>1176</v>
      </c>
      <c r="K281" s="20">
        <v>0.0</v>
      </c>
      <c r="L281" s="6">
        <f>VLOOKUP($M281,conca!$I$1:$J$16, 2, FALSE)</f>
        <v>1</v>
      </c>
      <c r="M281" s="27" t="s">
        <v>1035</v>
      </c>
      <c r="N281" s="10" t="s">
        <v>1131</v>
      </c>
      <c r="O281" s="10">
        <v>285.0</v>
      </c>
      <c r="P281" s="10">
        <v>224.0</v>
      </c>
      <c r="Q281" s="10">
        <v>340.0</v>
      </c>
      <c r="R281" s="10">
        <v>278.0</v>
      </c>
      <c r="S281" s="10">
        <v>348.0</v>
      </c>
      <c r="T281" s="10">
        <v>82.0</v>
      </c>
      <c r="U281" s="10">
        <v>1606.0</v>
      </c>
      <c r="V281" s="10">
        <v>358.0</v>
      </c>
      <c r="W281" s="6">
        <f>VLOOKUP($X281,conca!$A$1:$B$84, 2, FALSE)</f>
        <v>39</v>
      </c>
      <c r="X281" s="11" t="s">
        <v>83</v>
      </c>
      <c r="Y281" s="6">
        <f>VLOOKUP($Z281,conca!$E$1:$G$430, 2, FALSE)</f>
        <v>309</v>
      </c>
      <c r="Z281" s="11" t="s">
        <v>790</v>
      </c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  <c r="BQ281" s="10"/>
      <c r="BR281" s="10"/>
      <c r="BS281" s="10"/>
      <c r="BT281" s="10"/>
    </row>
    <row r="282">
      <c r="A282" s="25">
        <v>225696.0</v>
      </c>
      <c r="B282" s="10" t="s">
        <v>1560</v>
      </c>
      <c r="C282" s="10">
        <v>25.0</v>
      </c>
      <c r="D282" s="10">
        <v>74.0</v>
      </c>
      <c r="E282" s="10">
        <v>75.0</v>
      </c>
      <c r="F282" s="10">
        <v>165.0</v>
      </c>
      <c r="G282" s="10" t="s">
        <v>1124</v>
      </c>
      <c r="H282" s="26">
        <v>43282.0</v>
      </c>
      <c r="I282" s="10" t="s">
        <v>1284</v>
      </c>
      <c r="J282" s="20" t="s">
        <v>1310</v>
      </c>
      <c r="K282" s="20">
        <v>0.0</v>
      </c>
      <c r="L282" s="6">
        <f>VLOOKUP($M282,conca!$I$1:$J$16, 2, FALSE)</f>
        <v>14</v>
      </c>
      <c r="M282" s="27" t="s">
        <v>1048</v>
      </c>
      <c r="N282" s="10" t="s">
        <v>1131</v>
      </c>
      <c r="O282" s="10">
        <v>327.0</v>
      </c>
      <c r="P282" s="10">
        <v>351.0</v>
      </c>
      <c r="Q282" s="10">
        <v>409.0</v>
      </c>
      <c r="R282" s="10">
        <v>257.0</v>
      </c>
      <c r="S282" s="10">
        <v>356.0</v>
      </c>
      <c r="T282" s="10">
        <v>65.0</v>
      </c>
      <c r="U282" s="10">
        <v>1813.0</v>
      </c>
      <c r="V282" s="10">
        <v>390.0</v>
      </c>
      <c r="W282" s="6">
        <f>VLOOKUP($X282,conca!$A$1:$B$84, 2, FALSE)</f>
        <v>6</v>
      </c>
      <c r="X282" s="11" t="s">
        <v>17</v>
      </c>
      <c r="Y282" s="6">
        <f>VLOOKUP($Z282,conca!$E$1:$G$430, 2, FALSE)</f>
        <v>354</v>
      </c>
      <c r="Z282" s="11" t="s">
        <v>880</v>
      </c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  <c r="BS282" s="10"/>
      <c r="BT282" s="10"/>
    </row>
    <row r="283">
      <c r="A283" s="25">
        <v>225712.0</v>
      </c>
      <c r="B283" s="10" t="s">
        <v>1561</v>
      </c>
      <c r="C283" s="10">
        <v>22.0</v>
      </c>
      <c r="D283" s="10">
        <v>68.0</v>
      </c>
      <c r="E283" s="10">
        <v>70.0</v>
      </c>
      <c r="F283" s="10">
        <v>141.0</v>
      </c>
      <c r="G283" s="10" t="s">
        <v>1109</v>
      </c>
      <c r="H283" s="26">
        <v>42562.0</v>
      </c>
      <c r="I283" s="10" t="s">
        <v>1420</v>
      </c>
      <c r="J283" s="20" t="s">
        <v>1138</v>
      </c>
      <c r="K283" s="20">
        <v>0.0</v>
      </c>
      <c r="L283" s="6">
        <f>VLOOKUP($M283,conca!$I$1:$J$16, 2, FALSE)</f>
        <v>6</v>
      </c>
      <c r="M283" s="27" t="s">
        <v>1040</v>
      </c>
      <c r="N283" s="10" t="s">
        <v>1112</v>
      </c>
      <c r="O283" s="10">
        <v>298.0</v>
      </c>
      <c r="P283" s="10">
        <v>329.0</v>
      </c>
      <c r="Q283" s="10">
        <v>345.0</v>
      </c>
      <c r="R283" s="10">
        <v>286.0</v>
      </c>
      <c r="S283" s="10">
        <v>282.0</v>
      </c>
      <c r="T283" s="10">
        <v>131.0</v>
      </c>
      <c r="U283" s="10">
        <v>1726.0</v>
      </c>
      <c r="V283" s="10">
        <v>366.0</v>
      </c>
      <c r="W283" s="6">
        <f>VLOOKUP($X283,conca!$A$1:$B$84, 2, FALSE)</f>
        <v>16</v>
      </c>
      <c r="X283" s="11" t="s">
        <v>37</v>
      </c>
      <c r="Y283" s="6">
        <f>VLOOKUP($Z283,conca!$E$1:$G$430, 2, FALSE)</f>
        <v>55</v>
      </c>
      <c r="Z283" s="11" t="s">
        <v>285</v>
      </c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</row>
    <row r="284">
      <c r="A284" s="25">
        <v>225779.0</v>
      </c>
      <c r="B284" s="10" t="s">
        <v>1562</v>
      </c>
      <c r="C284" s="10">
        <v>22.0</v>
      </c>
      <c r="D284" s="10">
        <v>64.0</v>
      </c>
      <c r="E284" s="10">
        <v>65.0</v>
      </c>
      <c r="F284" s="10">
        <v>141.0</v>
      </c>
      <c r="G284" s="10" t="s">
        <v>1124</v>
      </c>
      <c r="H284" s="26">
        <v>42305.0</v>
      </c>
      <c r="I284" s="10" t="s">
        <v>1215</v>
      </c>
      <c r="J284" s="20" t="s">
        <v>1226</v>
      </c>
      <c r="K284" s="20">
        <v>0.0</v>
      </c>
      <c r="L284" s="6">
        <f>VLOOKUP($M284,conca!$I$1:$J$16, 2, FALSE)</f>
        <v>11</v>
      </c>
      <c r="M284" s="27" t="s">
        <v>1045</v>
      </c>
      <c r="N284" s="10" t="s">
        <v>1112</v>
      </c>
      <c r="O284" s="10">
        <v>241.0</v>
      </c>
      <c r="P284" s="10">
        <v>272.0</v>
      </c>
      <c r="Q284" s="10">
        <v>307.0</v>
      </c>
      <c r="R284" s="10">
        <v>293.0</v>
      </c>
      <c r="S284" s="10">
        <v>319.0</v>
      </c>
      <c r="T284" s="10">
        <v>180.0</v>
      </c>
      <c r="U284" s="10">
        <v>1676.0</v>
      </c>
      <c r="V284" s="10">
        <v>347.0</v>
      </c>
      <c r="W284" s="6">
        <f>VLOOKUP($X284,conca!$A$1:$B$84, 2, FALSE)</f>
        <v>24</v>
      </c>
      <c r="X284" s="11" t="s">
        <v>53</v>
      </c>
      <c r="Y284" s="6">
        <f>VLOOKUP($Z284,conca!$E$1:$G$430, 2, FALSE)</f>
        <v>219</v>
      </c>
      <c r="Z284" s="11" t="s">
        <v>610</v>
      </c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  <c r="BR284" s="10"/>
      <c r="BS284" s="10"/>
      <c r="BT284" s="10"/>
    </row>
    <row r="285">
      <c r="A285" s="25">
        <v>225785.0</v>
      </c>
      <c r="B285" s="10" t="s">
        <v>1563</v>
      </c>
      <c r="C285" s="10">
        <v>21.0</v>
      </c>
      <c r="D285" s="10">
        <v>68.0</v>
      </c>
      <c r="E285" s="10">
        <v>69.0</v>
      </c>
      <c r="F285" s="10">
        <v>148.0</v>
      </c>
      <c r="G285" s="10" t="s">
        <v>1155</v>
      </c>
      <c r="H285" s="26">
        <v>42917.0</v>
      </c>
      <c r="I285" s="10" t="s">
        <v>1278</v>
      </c>
      <c r="J285" s="20" t="s">
        <v>1111</v>
      </c>
      <c r="K285" s="20">
        <v>0.0</v>
      </c>
      <c r="L285" s="6">
        <f>VLOOKUP($M285,conca!$I$1:$J$16, 2, FALSE)</f>
        <v>8</v>
      </c>
      <c r="M285" s="27" t="s">
        <v>1042</v>
      </c>
      <c r="N285" s="10" t="s">
        <v>1112</v>
      </c>
      <c r="O285" s="10">
        <v>259.0</v>
      </c>
      <c r="P285" s="10">
        <v>287.0</v>
      </c>
      <c r="Q285" s="10">
        <v>384.0</v>
      </c>
      <c r="R285" s="10">
        <v>242.0</v>
      </c>
      <c r="S285" s="10">
        <v>279.0</v>
      </c>
      <c r="T285" s="10">
        <v>64.0</v>
      </c>
      <c r="U285" s="10">
        <v>1560.0</v>
      </c>
      <c r="V285" s="10">
        <v>344.0</v>
      </c>
      <c r="W285" s="6">
        <f>VLOOKUP($X285,conca!$A$1:$B$84, 2, FALSE)</f>
        <v>24</v>
      </c>
      <c r="X285" s="11" t="s">
        <v>53</v>
      </c>
      <c r="Y285" s="6">
        <f>VLOOKUP($Z285,conca!$E$1:$G$430, 2, FALSE)</f>
        <v>282</v>
      </c>
      <c r="Z285" s="11" t="s">
        <v>736</v>
      </c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</row>
    <row r="286">
      <c r="A286" s="25">
        <v>225927.0</v>
      </c>
      <c r="B286" s="10" t="s">
        <v>1564</v>
      </c>
      <c r="C286" s="10">
        <v>26.0</v>
      </c>
      <c r="D286" s="10">
        <v>67.0</v>
      </c>
      <c r="E286" s="10">
        <v>68.0</v>
      </c>
      <c r="F286" s="10">
        <v>143.0</v>
      </c>
      <c r="G286" s="10" t="s">
        <v>1124</v>
      </c>
      <c r="H286" s="26">
        <v>42917.0</v>
      </c>
      <c r="I286" s="10" t="s">
        <v>1206</v>
      </c>
      <c r="J286" s="20" t="s">
        <v>1176</v>
      </c>
      <c r="K286" s="20">
        <v>0.0</v>
      </c>
      <c r="L286" s="6">
        <f>VLOOKUP($M286,conca!$I$1:$J$16, 2, FALSE)</f>
        <v>13</v>
      </c>
      <c r="M286" s="27" t="s">
        <v>1047</v>
      </c>
      <c r="N286" s="10" t="s">
        <v>1131</v>
      </c>
      <c r="O286" s="10">
        <v>278.0</v>
      </c>
      <c r="P286" s="10">
        <v>275.0</v>
      </c>
      <c r="Q286" s="10">
        <v>369.0</v>
      </c>
      <c r="R286" s="10">
        <v>296.0</v>
      </c>
      <c r="S286" s="10">
        <v>304.0</v>
      </c>
      <c r="T286" s="10">
        <v>191.0</v>
      </c>
      <c r="U286" s="10">
        <v>1769.0</v>
      </c>
      <c r="V286" s="10">
        <v>379.0</v>
      </c>
      <c r="W286" s="6">
        <f>VLOOKUP($X286,conca!$A$1:$B$84, 2, FALSE)</f>
        <v>26</v>
      </c>
      <c r="X286" s="11" t="s">
        <v>57</v>
      </c>
      <c r="Y286" s="6">
        <f>VLOOKUP($Z286,conca!$E$1:$G$430, 2, FALSE)</f>
        <v>382</v>
      </c>
      <c r="Z286" s="11" t="s">
        <v>936</v>
      </c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</row>
    <row r="287">
      <c r="A287" s="25">
        <v>225956.0</v>
      </c>
      <c r="B287" s="10" t="s">
        <v>1565</v>
      </c>
      <c r="C287" s="10">
        <v>24.0</v>
      </c>
      <c r="D287" s="10">
        <v>69.0</v>
      </c>
      <c r="E287" s="10">
        <v>70.0</v>
      </c>
      <c r="F287" s="10">
        <v>152.0</v>
      </c>
      <c r="G287" s="10" t="s">
        <v>1117</v>
      </c>
      <c r="H287" s="26">
        <v>42186.0</v>
      </c>
      <c r="I287" s="10" t="s">
        <v>1494</v>
      </c>
      <c r="J287" s="20" t="s">
        <v>1226</v>
      </c>
      <c r="K287" s="20">
        <v>0.0</v>
      </c>
      <c r="L287" s="6">
        <f>VLOOKUP($M287,conca!$I$1:$J$16, 2, FALSE)</f>
        <v>8</v>
      </c>
      <c r="M287" s="27" t="s">
        <v>1042</v>
      </c>
      <c r="N287" s="10" t="s">
        <v>1112</v>
      </c>
      <c r="O287" s="10">
        <v>281.0</v>
      </c>
      <c r="P287" s="10">
        <v>271.0</v>
      </c>
      <c r="Q287" s="10">
        <v>404.0</v>
      </c>
      <c r="R287" s="10">
        <v>252.0</v>
      </c>
      <c r="S287" s="10">
        <v>313.0</v>
      </c>
      <c r="T287" s="10">
        <v>126.0</v>
      </c>
      <c r="U287" s="10">
        <v>1706.0</v>
      </c>
      <c r="V287" s="10">
        <v>380.0</v>
      </c>
      <c r="W287" s="6">
        <f>VLOOKUP($X287,conca!$A$1:$B$84, 2, FALSE)</f>
        <v>52</v>
      </c>
      <c r="X287" s="11" t="s">
        <v>109</v>
      </c>
      <c r="Y287" s="6">
        <f>VLOOKUP($Z287,conca!$E$1:$G$430, 2, FALSE)</f>
        <v>23</v>
      </c>
      <c r="Z287" s="11" t="s">
        <v>221</v>
      </c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</row>
    <row r="288">
      <c r="A288" s="25">
        <v>226084.0</v>
      </c>
      <c r="B288" s="10" t="s">
        <v>1566</v>
      </c>
      <c r="C288" s="10">
        <v>23.0</v>
      </c>
      <c r="D288" s="10">
        <v>64.0</v>
      </c>
      <c r="E288" s="10">
        <v>66.0</v>
      </c>
      <c r="F288" s="10">
        <v>165.0</v>
      </c>
      <c r="G288" s="10" t="s">
        <v>1124</v>
      </c>
      <c r="H288" s="26">
        <v>43663.0</v>
      </c>
      <c r="I288" s="10" t="s">
        <v>1217</v>
      </c>
      <c r="J288" s="20" t="s">
        <v>1130</v>
      </c>
      <c r="K288" s="20">
        <v>0.0</v>
      </c>
      <c r="L288" s="6">
        <f>VLOOKUP($M288,conca!$I$1:$J$16, 2, FALSE)</f>
        <v>1</v>
      </c>
      <c r="M288" s="27" t="s">
        <v>1035</v>
      </c>
      <c r="N288" s="10" t="s">
        <v>1112</v>
      </c>
      <c r="O288" s="10">
        <v>271.0</v>
      </c>
      <c r="P288" s="10">
        <v>230.0</v>
      </c>
      <c r="Q288" s="10">
        <v>373.0</v>
      </c>
      <c r="R288" s="10">
        <v>214.0</v>
      </c>
      <c r="S288" s="10">
        <v>332.0</v>
      </c>
      <c r="T288" s="10">
        <v>61.0</v>
      </c>
      <c r="U288" s="10">
        <v>1534.0</v>
      </c>
      <c r="V288" s="10">
        <v>343.0</v>
      </c>
      <c r="W288" s="6">
        <f>VLOOKUP($X288,conca!$A$1:$B$84, 2, FALSE)</f>
        <v>64</v>
      </c>
      <c r="X288" s="11" t="s">
        <v>133</v>
      </c>
      <c r="Y288" s="6">
        <f>VLOOKUP($Z288,conca!$E$1:$G$430, 2, FALSE)</f>
        <v>274</v>
      </c>
      <c r="Z288" s="11" t="s">
        <v>720</v>
      </c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  <c r="BS288" s="10"/>
      <c r="BT288" s="10"/>
    </row>
    <row r="289">
      <c r="A289" s="25">
        <v>226085.0</v>
      </c>
      <c r="B289" s="10" t="s">
        <v>1567</v>
      </c>
      <c r="C289" s="10">
        <v>25.0</v>
      </c>
      <c r="D289" s="10">
        <v>72.0</v>
      </c>
      <c r="E289" s="10">
        <v>72.0</v>
      </c>
      <c r="F289" s="10">
        <v>163.0</v>
      </c>
      <c r="G289" s="10" t="s">
        <v>1124</v>
      </c>
      <c r="H289" s="26">
        <v>43659.0</v>
      </c>
      <c r="I289" s="10" t="s">
        <v>1291</v>
      </c>
      <c r="J289" s="20" t="s">
        <v>1115</v>
      </c>
      <c r="K289" s="20">
        <v>0.0</v>
      </c>
      <c r="L289" s="6">
        <f>VLOOKUP($M289,conca!$I$1:$J$16, 2, FALSE)</f>
        <v>4</v>
      </c>
      <c r="M289" s="27" t="s">
        <v>1038</v>
      </c>
      <c r="N289" s="10" t="s">
        <v>1112</v>
      </c>
      <c r="O289" s="10">
        <v>81.0</v>
      </c>
      <c r="P289" s="10">
        <v>95.0</v>
      </c>
      <c r="Q289" s="10">
        <v>244.0</v>
      </c>
      <c r="R289" s="10">
        <v>147.0</v>
      </c>
      <c r="S289" s="10">
        <v>220.0</v>
      </c>
      <c r="T289" s="10">
        <v>41.0</v>
      </c>
      <c r="U289" s="10">
        <v>1181.0</v>
      </c>
      <c r="V289" s="10">
        <v>395.0</v>
      </c>
      <c r="W289" s="6">
        <f>VLOOKUP($X289,conca!$A$1:$B$84, 2, FALSE)</f>
        <v>6</v>
      </c>
      <c r="X289" s="11" t="s">
        <v>17</v>
      </c>
      <c r="Y289" s="6">
        <f>VLOOKUP($Z289,conca!$E$1:$G$430, 2, FALSE)</f>
        <v>256</v>
      </c>
      <c r="Z289" s="11" t="s">
        <v>684</v>
      </c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</row>
    <row r="290">
      <c r="A290" s="25">
        <v>226103.0</v>
      </c>
      <c r="B290" s="10" t="s">
        <v>1568</v>
      </c>
      <c r="C290" s="10">
        <v>22.0</v>
      </c>
      <c r="D290" s="10">
        <v>67.0</v>
      </c>
      <c r="E290" s="10">
        <v>67.0</v>
      </c>
      <c r="F290" s="10">
        <v>143.0</v>
      </c>
      <c r="G290" s="10" t="s">
        <v>1124</v>
      </c>
      <c r="H290" s="26">
        <v>43710.0</v>
      </c>
      <c r="I290" s="10" t="s">
        <v>1110</v>
      </c>
      <c r="J290" s="20" t="s">
        <v>1130</v>
      </c>
      <c r="K290" s="20">
        <v>0.0</v>
      </c>
      <c r="L290" s="6">
        <f>VLOOKUP($M290,conca!$I$1:$J$16, 2, FALSE)</f>
        <v>7</v>
      </c>
      <c r="M290" s="27" t="s">
        <v>1041</v>
      </c>
      <c r="N290" s="10" t="s">
        <v>1131</v>
      </c>
      <c r="O290" s="10">
        <v>230.0</v>
      </c>
      <c r="P290" s="10">
        <v>240.0</v>
      </c>
      <c r="Q290" s="10">
        <v>349.0</v>
      </c>
      <c r="R290" s="10">
        <v>266.0</v>
      </c>
      <c r="S290" s="10">
        <v>300.0</v>
      </c>
      <c r="T290" s="10">
        <v>194.0</v>
      </c>
      <c r="U290" s="10">
        <v>1640.0</v>
      </c>
      <c r="V290" s="10">
        <v>353.0</v>
      </c>
      <c r="W290" s="6">
        <f>VLOOKUP($X290,conca!$A$1:$B$84, 2, FALSE)</f>
        <v>70</v>
      </c>
      <c r="X290" s="11" t="s">
        <v>145</v>
      </c>
      <c r="Y290" s="6">
        <f>VLOOKUP($Z290,conca!$E$1:$G$430, 2, FALSE)</f>
        <v>240</v>
      </c>
      <c r="Z290" s="11" t="s">
        <v>652</v>
      </c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  <c r="BS290" s="10"/>
      <c r="BT290" s="10"/>
    </row>
    <row r="291">
      <c r="A291" s="25">
        <v>226157.0</v>
      </c>
      <c r="B291" s="10" t="s">
        <v>1569</v>
      </c>
      <c r="C291" s="10">
        <v>25.0</v>
      </c>
      <c r="D291" s="10">
        <v>68.0</v>
      </c>
      <c r="E291" s="10">
        <v>70.0</v>
      </c>
      <c r="F291" s="10">
        <v>165.0</v>
      </c>
      <c r="G291" s="10" t="s">
        <v>1124</v>
      </c>
      <c r="H291" s="26">
        <v>43293.0</v>
      </c>
      <c r="I291" s="10" t="s">
        <v>1420</v>
      </c>
      <c r="J291" s="20" t="s">
        <v>1122</v>
      </c>
      <c r="K291" s="20">
        <v>0.0</v>
      </c>
      <c r="L291" s="6">
        <f>VLOOKUP($M291,conca!$I$1:$J$16, 2, FALSE)</f>
        <v>6</v>
      </c>
      <c r="M291" s="27" t="s">
        <v>1040</v>
      </c>
      <c r="N291" s="10" t="s">
        <v>1112</v>
      </c>
      <c r="O291" s="10">
        <v>278.0</v>
      </c>
      <c r="P291" s="10">
        <v>332.0</v>
      </c>
      <c r="Q291" s="10">
        <v>339.0</v>
      </c>
      <c r="R291" s="10">
        <v>293.0</v>
      </c>
      <c r="S291" s="10">
        <v>327.0</v>
      </c>
      <c r="T291" s="10">
        <v>182.0</v>
      </c>
      <c r="U291" s="10">
        <v>1790.0</v>
      </c>
      <c r="V291" s="10">
        <v>389.0</v>
      </c>
      <c r="W291" s="6">
        <f>VLOOKUP($X291,conca!$A$1:$B$84, 2, FALSE)</f>
        <v>70</v>
      </c>
      <c r="X291" s="11" t="s">
        <v>145</v>
      </c>
      <c r="Y291" s="6">
        <f>VLOOKUP($Z291,conca!$E$1:$G$430, 2, FALSE)</f>
        <v>44</v>
      </c>
      <c r="Z291" s="11" t="s">
        <v>263</v>
      </c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</row>
    <row r="292">
      <c r="A292" s="25">
        <v>226268.0</v>
      </c>
      <c r="B292" s="10" t="s">
        <v>1570</v>
      </c>
      <c r="C292" s="10">
        <v>22.0</v>
      </c>
      <c r="D292" s="10">
        <v>67.0</v>
      </c>
      <c r="E292" s="10">
        <v>67.0</v>
      </c>
      <c r="F292" s="10">
        <v>159.0</v>
      </c>
      <c r="G292" s="10" t="s">
        <v>1124</v>
      </c>
      <c r="H292" s="26">
        <v>43282.0</v>
      </c>
      <c r="I292" s="10" t="s">
        <v>1160</v>
      </c>
      <c r="J292" s="20" t="s">
        <v>1226</v>
      </c>
      <c r="K292" s="20">
        <v>0.0</v>
      </c>
      <c r="L292" s="6">
        <f>VLOOKUP($M292,conca!$I$1:$J$16, 2, FALSE)</f>
        <v>7</v>
      </c>
      <c r="M292" s="27" t="s">
        <v>1041</v>
      </c>
      <c r="N292" s="10" t="s">
        <v>1131</v>
      </c>
      <c r="O292" s="10">
        <v>261.0</v>
      </c>
      <c r="P292" s="10">
        <v>328.0</v>
      </c>
      <c r="Q292" s="10">
        <v>303.0</v>
      </c>
      <c r="R292" s="10">
        <v>297.0</v>
      </c>
      <c r="S292" s="10">
        <v>253.0</v>
      </c>
      <c r="T292" s="10">
        <v>206.0</v>
      </c>
      <c r="U292" s="10">
        <v>1691.0</v>
      </c>
      <c r="V292" s="10">
        <v>348.0</v>
      </c>
      <c r="W292" s="6">
        <f>VLOOKUP($X292,conca!$A$1:$B$84, 2, FALSE)</f>
        <v>38</v>
      </c>
      <c r="X292" s="11" t="s">
        <v>81</v>
      </c>
      <c r="Y292" s="6">
        <f>VLOOKUP($Z292,conca!$E$1:$G$430, 2, FALSE)</f>
        <v>303</v>
      </c>
      <c r="Z292" s="11" t="s">
        <v>778</v>
      </c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</row>
    <row r="293">
      <c r="A293" s="25">
        <v>226468.0</v>
      </c>
      <c r="B293" s="10" t="s">
        <v>1571</v>
      </c>
      <c r="C293" s="10">
        <v>23.0</v>
      </c>
      <c r="D293" s="10">
        <v>67.0</v>
      </c>
      <c r="E293" s="10">
        <v>69.0</v>
      </c>
      <c r="F293" s="10">
        <v>172.0</v>
      </c>
      <c r="G293" s="10" t="s">
        <v>1124</v>
      </c>
      <c r="H293" s="26">
        <v>43647.0</v>
      </c>
      <c r="I293" s="10" t="s">
        <v>1110</v>
      </c>
      <c r="J293" s="20" t="s">
        <v>1153</v>
      </c>
      <c r="K293" s="20">
        <v>0.0</v>
      </c>
      <c r="L293" s="6">
        <f>VLOOKUP($M293,conca!$I$1:$J$16, 2, FALSE)</f>
        <v>1</v>
      </c>
      <c r="M293" s="27" t="s">
        <v>1035</v>
      </c>
      <c r="N293" s="10" t="s">
        <v>1131</v>
      </c>
      <c r="O293" s="10">
        <v>302.0</v>
      </c>
      <c r="P293" s="10">
        <v>260.0</v>
      </c>
      <c r="Q293" s="10">
        <v>316.0</v>
      </c>
      <c r="R293" s="10">
        <v>218.0</v>
      </c>
      <c r="S293" s="10">
        <v>313.0</v>
      </c>
      <c r="T293" s="10">
        <v>55.0</v>
      </c>
      <c r="U293" s="10">
        <v>1485.0</v>
      </c>
      <c r="V293" s="10">
        <v>325.0</v>
      </c>
      <c r="W293" s="6">
        <f>VLOOKUP($X293,conca!$A$1:$B$84, 2, FALSE)</f>
        <v>38</v>
      </c>
      <c r="X293" s="11" t="s">
        <v>81</v>
      </c>
      <c r="Y293" s="6">
        <f>VLOOKUP($Z293,conca!$E$1:$G$430, 2, FALSE)</f>
        <v>303</v>
      </c>
      <c r="Z293" s="11" t="s">
        <v>778</v>
      </c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</row>
    <row r="294">
      <c r="A294" s="25">
        <v>226501.0</v>
      </c>
      <c r="B294" s="10" t="s">
        <v>1572</v>
      </c>
      <c r="C294" s="10">
        <v>23.0</v>
      </c>
      <c r="D294" s="10">
        <v>60.0</v>
      </c>
      <c r="E294" s="10">
        <v>65.0</v>
      </c>
      <c r="F294" s="10">
        <v>137.0</v>
      </c>
      <c r="G294" s="10" t="s">
        <v>1124</v>
      </c>
      <c r="H294" s="26">
        <v>43668.0</v>
      </c>
      <c r="I294" s="10" t="s">
        <v>1428</v>
      </c>
      <c r="J294" s="20" t="s">
        <v>1176</v>
      </c>
      <c r="K294" s="20">
        <v>0.0</v>
      </c>
      <c r="L294" s="6">
        <f>VLOOKUP($M294,conca!$I$1:$J$16, 2, FALSE)</f>
        <v>7</v>
      </c>
      <c r="M294" s="27" t="s">
        <v>1041</v>
      </c>
      <c r="N294" s="10" t="s">
        <v>1131</v>
      </c>
      <c r="O294" s="10">
        <v>241.0</v>
      </c>
      <c r="P294" s="10">
        <v>239.0</v>
      </c>
      <c r="Q294" s="10">
        <v>356.0</v>
      </c>
      <c r="R294" s="10">
        <v>253.0</v>
      </c>
      <c r="S294" s="10">
        <v>210.0</v>
      </c>
      <c r="T294" s="10">
        <v>196.0</v>
      </c>
      <c r="U294" s="10">
        <v>1553.0</v>
      </c>
      <c r="V294" s="10">
        <v>324.0</v>
      </c>
      <c r="W294" s="6">
        <f>VLOOKUP($X294,conca!$A$1:$B$84, 2, FALSE)</f>
        <v>46</v>
      </c>
      <c r="X294" s="11" t="s">
        <v>97</v>
      </c>
      <c r="Y294" s="6">
        <f>VLOOKUP($Z294,conca!$E$1:$G$430, 2, FALSE)</f>
        <v>50</v>
      </c>
      <c r="Z294" s="11" t="s">
        <v>275</v>
      </c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</row>
    <row r="295">
      <c r="A295" s="25">
        <v>226579.0</v>
      </c>
      <c r="B295" s="10" t="s">
        <v>1573</v>
      </c>
      <c r="C295" s="10">
        <v>22.0</v>
      </c>
      <c r="D295" s="10">
        <v>62.0</v>
      </c>
      <c r="E295" s="10">
        <v>63.0</v>
      </c>
      <c r="F295" s="10">
        <v>141.0</v>
      </c>
      <c r="G295" s="10" t="s">
        <v>1124</v>
      </c>
      <c r="H295" s="26">
        <v>42545.0</v>
      </c>
      <c r="I295" s="10" t="s">
        <v>1260</v>
      </c>
      <c r="J295" s="20" t="s">
        <v>1176</v>
      </c>
      <c r="K295" s="20">
        <v>0.0</v>
      </c>
      <c r="L295" s="6">
        <f>VLOOKUP($M295,conca!$I$1:$J$16, 2, FALSE)</f>
        <v>14</v>
      </c>
      <c r="M295" s="27" t="s">
        <v>1048</v>
      </c>
      <c r="N295" s="10" t="s">
        <v>1131</v>
      </c>
      <c r="O295" s="10">
        <v>256.0</v>
      </c>
      <c r="P295" s="10">
        <v>257.0</v>
      </c>
      <c r="Q295" s="10">
        <v>366.0</v>
      </c>
      <c r="R295" s="10">
        <v>242.0</v>
      </c>
      <c r="S295" s="10">
        <v>248.0</v>
      </c>
      <c r="T295" s="10">
        <v>118.0</v>
      </c>
      <c r="U295" s="10">
        <v>1535.0</v>
      </c>
      <c r="V295" s="10">
        <v>336.0</v>
      </c>
      <c r="W295" s="6">
        <f>VLOOKUP($X295,conca!$A$1:$B$84, 2, FALSE)</f>
        <v>46</v>
      </c>
      <c r="X295" s="11" t="s">
        <v>97</v>
      </c>
      <c r="Y295" s="6">
        <f>VLOOKUP($Z295,conca!$E$1:$G$430, 2, FALSE)</f>
        <v>33</v>
      </c>
      <c r="Z295" s="11" t="s">
        <v>241</v>
      </c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</row>
    <row r="296">
      <c r="A296" s="25">
        <v>226698.0</v>
      </c>
      <c r="B296" s="10" t="s">
        <v>1574</v>
      </c>
      <c r="C296" s="10">
        <v>23.0</v>
      </c>
      <c r="D296" s="10">
        <v>74.0</v>
      </c>
      <c r="E296" s="10">
        <v>75.0</v>
      </c>
      <c r="F296" s="10">
        <v>170.0</v>
      </c>
      <c r="G296" s="10" t="s">
        <v>1155</v>
      </c>
      <c r="H296" s="26">
        <v>42556.0</v>
      </c>
      <c r="I296" s="10" t="s">
        <v>1133</v>
      </c>
      <c r="J296" s="20" t="s">
        <v>1310</v>
      </c>
      <c r="K296" s="20">
        <v>0.0</v>
      </c>
      <c r="L296" s="6">
        <f>VLOOKUP($M296,conca!$I$1:$J$16, 2, FALSE)</f>
        <v>6</v>
      </c>
      <c r="M296" s="27" t="s">
        <v>1040</v>
      </c>
      <c r="N296" s="10" t="s">
        <v>1112</v>
      </c>
      <c r="O296" s="10">
        <v>321.0</v>
      </c>
      <c r="P296" s="10">
        <v>387.0</v>
      </c>
      <c r="Q296" s="10">
        <v>365.0</v>
      </c>
      <c r="R296" s="10">
        <v>307.0</v>
      </c>
      <c r="S296" s="10">
        <v>379.0</v>
      </c>
      <c r="T296" s="10">
        <v>157.0</v>
      </c>
      <c r="U296" s="10">
        <v>1970.0</v>
      </c>
      <c r="V296" s="10">
        <v>425.0</v>
      </c>
      <c r="W296" s="6">
        <f>VLOOKUP($X296,conca!$A$1:$B$84, 2, FALSE)</f>
        <v>2</v>
      </c>
      <c r="X296" s="11" t="s">
        <v>9</v>
      </c>
      <c r="Y296" s="6">
        <f>VLOOKUP($Z296,conca!$E$1:$G$430, 2, FALSE)</f>
        <v>60</v>
      </c>
      <c r="Z296" s="11" t="s">
        <v>295</v>
      </c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0"/>
      <c r="BT296" s="10"/>
    </row>
    <row r="297">
      <c r="A297" s="25">
        <v>226773.0</v>
      </c>
      <c r="B297" s="10" t="s">
        <v>1575</v>
      </c>
      <c r="C297" s="10">
        <v>22.0</v>
      </c>
      <c r="D297" s="10">
        <v>71.0</v>
      </c>
      <c r="E297" s="10">
        <v>73.0</v>
      </c>
      <c r="F297" s="10">
        <v>150.0</v>
      </c>
      <c r="G297" s="10" t="s">
        <v>1124</v>
      </c>
      <c r="H297" s="26">
        <v>42976.0</v>
      </c>
      <c r="I297" s="10" t="s">
        <v>1181</v>
      </c>
      <c r="J297" s="20" t="s">
        <v>1310</v>
      </c>
      <c r="K297" s="20">
        <v>0.0</v>
      </c>
      <c r="L297" s="6">
        <f>VLOOKUP($M297,conca!$I$1:$J$16, 2, FALSE)</f>
        <v>6</v>
      </c>
      <c r="M297" s="27" t="s">
        <v>1040</v>
      </c>
      <c r="N297" s="10" t="s">
        <v>1112</v>
      </c>
      <c r="O297" s="10">
        <v>262.0</v>
      </c>
      <c r="P297" s="10">
        <v>309.0</v>
      </c>
      <c r="Q297" s="10">
        <v>355.0</v>
      </c>
      <c r="R297" s="10">
        <v>339.0</v>
      </c>
      <c r="S297" s="10">
        <v>345.0</v>
      </c>
      <c r="T297" s="10">
        <v>194.0</v>
      </c>
      <c r="U297" s="10">
        <v>1860.0</v>
      </c>
      <c r="V297" s="10">
        <v>407.0</v>
      </c>
      <c r="W297" s="6">
        <f>VLOOKUP($X297,conca!$A$1:$B$84, 2, FALSE)</f>
        <v>70</v>
      </c>
      <c r="X297" s="11" t="s">
        <v>145</v>
      </c>
      <c r="Y297" s="6">
        <f>VLOOKUP($Z297,conca!$E$1:$G$430, 2, FALSE)</f>
        <v>70</v>
      </c>
      <c r="Z297" s="11" t="s">
        <v>315</v>
      </c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  <c r="BS297" s="10"/>
      <c r="BT297" s="10"/>
    </row>
    <row r="298">
      <c r="A298" s="25">
        <v>226787.0</v>
      </c>
      <c r="B298" s="10" t="s">
        <v>1576</v>
      </c>
      <c r="C298" s="10">
        <v>25.0</v>
      </c>
      <c r="D298" s="10">
        <v>67.0</v>
      </c>
      <c r="E298" s="10">
        <v>68.0</v>
      </c>
      <c r="F298" s="10">
        <v>159.0</v>
      </c>
      <c r="G298" s="10" t="s">
        <v>1124</v>
      </c>
      <c r="H298" s="26">
        <v>42571.0</v>
      </c>
      <c r="I298" s="10" t="s">
        <v>1323</v>
      </c>
      <c r="J298" s="20" t="s">
        <v>1122</v>
      </c>
      <c r="K298" s="20">
        <v>0.0</v>
      </c>
      <c r="L298" s="6">
        <f>VLOOKUP($M298,conca!$I$1:$J$16, 2, FALSE)</f>
        <v>6</v>
      </c>
      <c r="M298" s="27" t="s">
        <v>1040</v>
      </c>
      <c r="N298" s="10" t="s">
        <v>1112</v>
      </c>
      <c r="O298" s="10">
        <v>301.0</v>
      </c>
      <c r="P298" s="10">
        <v>325.0</v>
      </c>
      <c r="Q298" s="10">
        <v>344.0</v>
      </c>
      <c r="R298" s="10">
        <v>249.0</v>
      </c>
      <c r="S298" s="10">
        <v>311.0</v>
      </c>
      <c r="T298" s="10">
        <v>44.0</v>
      </c>
      <c r="U298" s="10">
        <v>1638.0</v>
      </c>
      <c r="V298" s="10">
        <v>345.0</v>
      </c>
      <c r="W298" s="6">
        <f>VLOOKUP($X298,conca!$A$1:$B$84, 2, FALSE)</f>
        <v>2</v>
      </c>
      <c r="X298" s="11" t="s">
        <v>9</v>
      </c>
      <c r="Y298" s="6">
        <f>VLOOKUP($Z298,conca!$E$1:$G$430, 2, FALSE)</f>
        <v>154</v>
      </c>
      <c r="Z298" s="11" t="s">
        <v>482</v>
      </c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</row>
    <row r="299">
      <c r="A299" s="25">
        <v>226832.0</v>
      </c>
      <c r="B299" s="10" t="s">
        <v>1577</v>
      </c>
      <c r="C299" s="10">
        <v>19.0</v>
      </c>
      <c r="D299" s="10">
        <v>62.0</v>
      </c>
      <c r="E299" s="10">
        <v>61.0</v>
      </c>
      <c r="F299" s="10">
        <v>174.0</v>
      </c>
      <c r="G299" s="10" t="s">
        <v>1128</v>
      </c>
      <c r="H299" s="26">
        <v>42322.0</v>
      </c>
      <c r="I299" s="10" t="s">
        <v>1245</v>
      </c>
      <c r="J299" s="20" t="s">
        <v>1130</v>
      </c>
      <c r="K299" s="20">
        <v>0.0</v>
      </c>
      <c r="L299" s="6">
        <f>VLOOKUP($M299,conca!$I$1:$J$16, 2, FALSE)</f>
        <v>1</v>
      </c>
      <c r="M299" s="27" t="s">
        <v>1035</v>
      </c>
      <c r="N299" s="10" t="s">
        <v>1112</v>
      </c>
      <c r="O299" s="10">
        <v>266.0</v>
      </c>
      <c r="P299" s="10">
        <v>275.0</v>
      </c>
      <c r="Q299" s="10">
        <v>290.0</v>
      </c>
      <c r="R299" s="10">
        <v>216.0</v>
      </c>
      <c r="S299" s="10">
        <v>305.0</v>
      </c>
      <c r="T299" s="10">
        <v>71.0</v>
      </c>
      <c r="U299" s="10">
        <v>1475.0</v>
      </c>
      <c r="V299" s="10">
        <v>316.0</v>
      </c>
      <c r="W299" s="6">
        <f>VLOOKUP($X299,conca!$A$1:$B$84, 2, FALSE)</f>
        <v>14</v>
      </c>
      <c r="X299" s="11" t="s">
        <v>33</v>
      </c>
      <c r="Y299" s="6">
        <f>VLOOKUP($Z299,conca!$E$1:$G$430, 2, FALSE)</f>
        <v>85</v>
      </c>
      <c r="Z299" s="11" t="s">
        <v>345</v>
      </c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  <c r="BS299" s="10"/>
      <c r="BT299" s="10"/>
    </row>
    <row r="300">
      <c r="A300" s="25">
        <v>227274.0</v>
      </c>
      <c r="B300" s="10" t="s">
        <v>1578</v>
      </c>
      <c r="C300" s="10">
        <v>25.0</v>
      </c>
      <c r="D300" s="10">
        <v>74.0</v>
      </c>
      <c r="E300" s="10">
        <v>75.0</v>
      </c>
      <c r="F300" s="10">
        <v>152.0</v>
      </c>
      <c r="G300" s="10" t="s">
        <v>1151</v>
      </c>
      <c r="H300" s="26">
        <v>43649.0</v>
      </c>
      <c r="I300" s="10" t="s">
        <v>1284</v>
      </c>
      <c r="J300" s="20" t="s">
        <v>1274</v>
      </c>
      <c r="K300" s="20">
        <v>0.0</v>
      </c>
      <c r="L300" s="6">
        <f>VLOOKUP($M300,conca!$I$1:$J$16, 2, FALSE)</f>
        <v>8</v>
      </c>
      <c r="M300" s="27" t="s">
        <v>1042</v>
      </c>
      <c r="N300" s="10" t="s">
        <v>1112</v>
      </c>
      <c r="O300" s="10">
        <v>317.0</v>
      </c>
      <c r="P300" s="10">
        <v>352.0</v>
      </c>
      <c r="Q300" s="10">
        <v>364.0</v>
      </c>
      <c r="R300" s="10">
        <v>286.0</v>
      </c>
      <c r="S300" s="10">
        <v>336.0</v>
      </c>
      <c r="T300" s="10">
        <v>117.0</v>
      </c>
      <c r="U300" s="10">
        <v>1822.0</v>
      </c>
      <c r="V300" s="10">
        <v>394.0</v>
      </c>
      <c r="W300" s="6">
        <f>VLOOKUP($X300,conca!$A$1:$B$84, 2, FALSE)</f>
        <v>2</v>
      </c>
      <c r="X300" s="11" t="s">
        <v>9</v>
      </c>
      <c r="Y300" s="6">
        <f>VLOOKUP($Z300,conca!$E$1:$G$430, 2, FALSE)</f>
        <v>111</v>
      </c>
      <c r="Z300" s="11" t="s">
        <v>396</v>
      </c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</row>
    <row r="301">
      <c r="A301" s="25">
        <v>227370.0</v>
      </c>
      <c r="B301" s="10" t="s">
        <v>1579</v>
      </c>
      <c r="C301" s="10">
        <v>24.0</v>
      </c>
      <c r="D301" s="10">
        <v>69.0</v>
      </c>
      <c r="E301" s="10">
        <v>69.0</v>
      </c>
      <c r="F301" s="10">
        <v>174.0</v>
      </c>
      <c r="G301" s="10" t="s">
        <v>1124</v>
      </c>
      <c r="H301" s="26">
        <v>42031.0</v>
      </c>
      <c r="I301" s="10" t="s">
        <v>1110</v>
      </c>
      <c r="J301" s="20" t="s">
        <v>1130</v>
      </c>
      <c r="K301" s="20">
        <v>0.0</v>
      </c>
      <c r="L301" s="6">
        <f>VLOOKUP($M301,conca!$I$1:$J$16, 2, FALSE)</f>
        <v>4</v>
      </c>
      <c r="M301" s="27" t="s">
        <v>1038</v>
      </c>
      <c r="N301" s="10" t="s">
        <v>1112</v>
      </c>
      <c r="O301" s="10">
        <v>91.0</v>
      </c>
      <c r="P301" s="10">
        <v>86.0</v>
      </c>
      <c r="Q301" s="10">
        <v>222.0</v>
      </c>
      <c r="R301" s="10">
        <v>101.0</v>
      </c>
      <c r="S301" s="10">
        <v>242.0</v>
      </c>
      <c r="T301" s="10">
        <v>47.0</v>
      </c>
      <c r="U301" s="10">
        <v>1131.0</v>
      </c>
      <c r="V301" s="10">
        <v>384.0</v>
      </c>
      <c r="W301" s="6">
        <f>VLOOKUP($X301,conca!$A$1:$B$84, 2, FALSE)</f>
        <v>29</v>
      </c>
      <c r="X301" s="11" t="s">
        <v>63</v>
      </c>
      <c r="Y301" s="6">
        <f>VLOOKUP($Z301,conca!$E$1:$G$430, 2, FALSE)</f>
        <v>265</v>
      </c>
      <c r="Z301" s="11" t="s">
        <v>702</v>
      </c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</row>
    <row r="302">
      <c r="A302" s="25">
        <v>227511.0</v>
      </c>
      <c r="B302" s="10" t="s">
        <v>1580</v>
      </c>
      <c r="C302" s="10">
        <v>23.0</v>
      </c>
      <c r="D302" s="10">
        <v>68.0</v>
      </c>
      <c r="E302" s="10">
        <v>70.0</v>
      </c>
      <c r="F302" s="10">
        <v>179.0</v>
      </c>
      <c r="G302" s="10" t="s">
        <v>1124</v>
      </c>
      <c r="H302" s="26">
        <v>43478.0</v>
      </c>
      <c r="I302" s="10" t="s">
        <v>1168</v>
      </c>
      <c r="J302" s="20" t="s">
        <v>1138</v>
      </c>
      <c r="K302" s="20">
        <v>0.0</v>
      </c>
      <c r="L302" s="6">
        <f>VLOOKUP($M302,conca!$I$1:$J$16, 2, FALSE)</f>
        <v>5</v>
      </c>
      <c r="M302" s="27" t="s">
        <v>1039</v>
      </c>
      <c r="N302" s="10" t="s">
        <v>1112</v>
      </c>
      <c r="O302" s="10">
        <v>234.0</v>
      </c>
      <c r="P302" s="10">
        <v>237.0</v>
      </c>
      <c r="Q302" s="10">
        <v>301.0</v>
      </c>
      <c r="R302" s="10">
        <v>257.0</v>
      </c>
      <c r="S302" s="10">
        <v>281.0</v>
      </c>
      <c r="T302" s="10">
        <v>206.0</v>
      </c>
      <c r="U302" s="10">
        <v>1556.0</v>
      </c>
      <c r="V302" s="10">
        <v>337.0</v>
      </c>
      <c r="W302" s="6">
        <f>VLOOKUP($X302,conca!$A$1:$B$84, 2, FALSE)</f>
        <v>29</v>
      </c>
      <c r="X302" s="11" t="s">
        <v>63</v>
      </c>
      <c r="Y302" s="6">
        <f>VLOOKUP($Z302,conca!$E$1:$G$430, 2, FALSE)</f>
        <v>68</v>
      </c>
      <c r="Z302" s="11" t="s">
        <v>311</v>
      </c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</row>
    <row r="303">
      <c r="A303" s="25">
        <v>227528.0</v>
      </c>
      <c r="B303" s="10" t="s">
        <v>1581</v>
      </c>
      <c r="C303" s="10">
        <v>29.0</v>
      </c>
      <c r="D303" s="10">
        <v>67.0</v>
      </c>
      <c r="E303" s="10">
        <v>69.0</v>
      </c>
      <c r="F303" s="10">
        <v>154.0</v>
      </c>
      <c r="G303" s="10" t="s">
        <v>1228</v>
      </c>
      <c r="H303" s="26">
        <v>43101.0</v>
      </c>
      <c r="I303" s="10" t="s">
        <v>1215</v>
      </c>
      <c r="J303" s="20" t="s">
        <v>1138</v>
      </c>
      <c r="K303" s="20">
        <v>0.0</v>
      </c>
      <c r="L303" s="6">
        <f>VLOOKUP($M303,conca!$I$1:$J$16, 2, FALSE)</f>
        <v>9</v>
      </c>
      <c r="M303" s="27" t="s">
        <v>1043</v>
      </c>
      <c r="N303" s="10" t="s">
        <v>1112</v>
      </c>
      <c r="O303" s="10">
        <v>273.0</v>
      </c>
      <c r="P303" s="10">
        <v>277.0</v>
      </c>
      <c r="Q303" s="10">
        <v>390.0</v>
      </c>
      <c r="R303" s="10">
        <v>260.0</v>
      </c>
      <c r="S303" s="10">
        <v>331.0</v>
      </c>
      <c r="T303" s="10">
        <v>109.0</v>
      </c>
      <c r="U303" s="10">
        <v>1693.0</v>
      </c>
      <c r="V303" s="10">
        <v>383.0</v>
      </c>
      <c r="W303" s="6">
        <f>VLOOKUP($X303,conca!$A$1:$B$84, 2, FALSE)</f>
        <v>2</v>
      </c>
      <c r="X303" s="11" t="s">
        <v>9</v>
      </c>
      <c r="Y303" s="6">
        <f>VLOOKUP($Z303,conca!$E$1:$G$430, 2, FALSE)</f>
        <v>114</v>
      </c>
      <c r="Z303" s="11" t="s">
        <v>402</v>
      </c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</row>
    <row r="304">
      <c r="A304" s="25">
        <v>227558.0</v>
      </c>
      <c r="B304" s="10" t="s">
        <v>1582</v>
      </c>
      <c r="C304" s="10">
        <v>24.0</v>
      </c>
      <c r="D304" s="10">
        <v>69.0</v>
      </c>
      <c r="E304" s="10">
        <v>71.0</v>
      </c>
      <c r="F304" s="10">
        <v>185.0</v>
      </c>
      <c r="G304" s="10" t="s">
        <v>1124</v>
      </c>
      <c r="H304" s="26">
        <v>43282.0</v>
      </c>
      <c r="I304" s="10" t="s">
        <v>1494</v>
      </c>
      <c r="J304" s="20" t="s">
        <v>1111</v>
      </c>
      <c r="K304" s="20">
        <v>0.0</v>
      </c>
      <c r="L304" s="6">
        <f>VLOOKUP($M304,conca!$I$1:$J$16, 2, FALSE)</f>
        <v>1</v>
      </c>
      <c r="M304" s="27" t="s">
        <v>1035</v>
      </c>
      <c r="N304" s="10" t="s">
        <v>1112</v>
      </c>
      <c r="O304" s="10">
        <v>329.0</v>
      </c>
      <c r="P304" s="10">
        <v>284.0</v>
      </c>
      <c r="Q304" s="10">
        <v>312.0</v>
      </c>
      <c r="R304" s="10">
        <v>262.0</v>
      </c>
      <c r="S304" s="10">
        <v>348.0</v>
      </c>
      <c r="T304" s="10">
        <v>69.0</v>
      </c>
      <c r="U304" s="10">
        <v>1660.0</v>
      </c>
      <c r="V304" s="10">
        <v>351.0</v>
      </c>
      <c r="W304" s="6">
        <f>VLOOKUP($X304,conca!$A$1:$B$84, 2, FALSE)</f>
        <v>26</v>
      </c>
      <c r="X304" s="11" t="s">
        <v>57</v>
      </c>
      <c r="Y304" s="6">
        <f>VLOOKUP($Z304,conca!$E$1:$G$430, 2, FALSE)</f>
        <v>420</v>
      </c>
      <c r="Z304" s="11" t="s">
        <v>1012</v>
      </c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  <c r="BQ304" s="10"/>
      <c r="BR304" s="10"/>
      <c r="BS304" s="10"/>
      <c r="BT304" s="10"/>
    </row>
    <row r="305">
      <c r="A305" s="25">
        <v>227579.0</v>
      </c>
      <c r="B305" s="10" t="s">
        <v>1583</v>
      </c>
      <c r="C305" s="10">
        <v>23.0</v>
      </c>
      <c r="D305" s="10">
        <v>62.0</v>
      </c>
      <c r="E305" s="10">
        <v>64.0</v>
      </c>
      <c r="F305" s="10">
        <v>176.0</v>
      </c>
      <c r="G305" s="10" t="s">
        <v>1151</v>
      </c>
      <c r="H305" s="26">
        <v>43482.0</v>
      </c>
      <c r="I305" s="10" t="s">
        <v>1157</v>
      </c>
      <c r="J305" s="20" t="s">
        <v>1173</v>
      </c>
      <c r="K305" s="20">
        <v>0.0</v>
      </c>
      <c r="L305" s="6">
        <f>VLOOKUP($M305,conca!$I$1:$J$16, 2, FALSE)</f>
        <v>1</v>
      </c>
      <c r="M305" s="27" t="s">
        <v>1035</v>
      </c>
      <c r="N305" s="10" t="s">
        <v>1112</v>
      </c>
      <c r="O305" s="10">
        <v>269.0</v>
      </c>
      <c r="P305" s="10">
        <v>248.0</v>
      </c>
      <c r="Q305" s="10">
        <v>292.0</v>
      </c>
      <c r="R305" s="10">
        <v>250.0</v>
      </c>
      <c r="S305" s="10">
        <v>338.0</v>
      </c>
      <c r="T305" s="10">
        <v>71.0</v>
      </c>
      <c r="U305" s="10">
        <v>1528.0</v>
      </c>
      <c r="V305" s="10">
        <v>329.0</v>
      </c>
      <c r="W305" s="6">
        <f>VLOOKUP($X305,conca!$A$1:$B$84, 2, FALSE)</f>
        <v>76</v>
      </c>
      <c r="X305" s="11" t="s">
        <v>157</v>
      </c>
      <c r="Y305" s="6">
        <f>VLOOKUP($Z305,conca!$E$1:$G$430, 2, FALSE)</f>
        <v>401</v>
      </c>
      <c r="Z305" s="11" t="s">
        <v>974</v>
      </c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</row>
    <row r="306">
      <c r="A306" s="25">
        <v>227602.0</v>
      </c>
      <c r="B306" s="10" t="s">
        <v>1584</v>
      </c>
      <c r="C306" s="10">
        <v>27.0</v>
      </c>
      <c r="D306" s="10">
        <v>69.0</v>
      </c>
      <c r="E306" s="10">
        <v>70.0</v>
      </c>
      <c r="F306" s="10">
        <v>163.0</v>
      </c>
      <c r="G306" s="10" t="s">
        <v>1151</v>
      </c>
      <c r="H306" s="26">
        <v>42614.0</v>
      </c>
      <c r="I306" s="10" t="s">
        <v>1420</v>
      </c>
      <c r="J306" s="20" t="s">
        <v>1226</v>
      </c>
      <c r="K306" s="20">
        <v>0.0</v>
      </c>
      <c r="L306" s="6">
        <f>VLOOKUP($M306,conca!$I$1:$J$16, 2, FALSE)</f>
        <v>6</v>
      </c>
      <c r="M306" s="27" t="s">
        <v>1040</v>
      </c>
      <c r="N306" s="10" t="s">
        <v>1112</v>
      </c>
      <c r="O306" s="10">
        <v>306.0</v>
      </c>
      <c r="P306" s="10">
        <v>326.0</v>
      </c>
      <c r="Q306" s="10">
        <v>333.0</v>
      </c>
      <c r="R306" s="10">
        <v>264.0</v>
      </c>
      <c r="S306" s="10">
        <v>333.0</v>
      </c>
      <c r="T306" s="10">
        <v>80.0</v>
      </c>
      <c r="U306" s="10">
        <v>1688.0</v>
      </c>
      <c r="V306" s="10">
        <v>373.0</v>
      </c>
      <c r="W306" s="6">
        <f>VLOOKUP($X306,conca!$A$1:$B$84, 2, FALSE)</f>
        <v>2</v>
      </c>
      <c r="X306" s="11" t="s">
        <v>9</v>
      </c>
      <c r="Y306" s="6">
        <f>VLOOKUP($Z306,conca!$E$1:$G$430, 2, FALSE)</f>
        <v>247</v>
      </c>
      <c r="Z306" s="11" t="s">
        <v>666</v>
      </c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</row>
    <row r="307">
      <c r="A307" s="25">
        <v>227638.0</v>
      </c>
      <c r="B307" s="10" t="s">
        <v>1585</v>
      </c>
      <c r="C307" s="10">
        <v>23.0</v>
      </c>
      <c r="D307" s="10">
        <v>70.0</v>
      </c>
      <c r="E307" s="10">
        <v>73.0</v>
      </c>
      <c r="F307" s="10">
        <v>190.0</v>
      </c>
      <c r="G307" s="10" t="s">
        <v>1124</v>
      </c>
      <c r="H307" s="26">
        <v>43647.0</v>
      </c>
      <c r="I307" s="10" t="s">
        <v>1233</v>
      </c>
      <c r="J307" s="20" t="s">
        <v>1310</v>
      </c>
      <c r="K307" s="20">
        <v>0.0</v>
      </c>
      <c r="L307" s="6">
        <f>VLOOKUP($M307,conca!$I$1:$J$16, 2, FALSE)</f>
        <v>1</v>
      </c>
      <c r="M307" s="27" t="s">
        <v>1035</v>
      </c>
      <c r="N307" s="10" t="s">
        <v>1112</v>
      </c>
      <c r="O307" s="10">
        <v>312.0</v>
      </c>
      <c r="P307" s="10">
        <v>243.0</v>
      </c>
      <c r="Q307" s="10">
        <v>368.0</v>
      </c>
      <c r="R307" s="10">
        <v>293.0</v>
      </c>
      <c r="S307" s="10">
        <v>362.0</v>
      </c>
      <c r="T307" s="10">
        <v>44.0</v>
      </c>
      <c r="U307" s="10">
        <v>1686.0</v>
      </c>
      <c r="V307" s="10">
        <v>377.0</v>
      </c>
      <c r="W307" s="6">
        <f>VLOOKUP($X307,conca!$A$1:$B$84, 2, FALSE)</f>
        <v>52</v>
      </c>
      <c r="X307" s="11" t="s">
        <v>109</v>
      </c>
      <c r="Y307" s="6">
        <f>VLOOKUP($Z307,conca!$E$1:$G$430, 2, FALSE)</f>
        <v>66</v>
      </c>
      <c r="Z307" s="11" t="s">
        <v>307</v>
      </c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  <c r="BQ307" s="10"/>
      <c r="BR307" s="10"/>
      <c r="BS307" s="10"/>
      <c r="BT307" s="10"/>
    </row>
    <row r="308">
      <c r="A308" s="25">
        <v>227656.0</v>
      </c>
      <c r="B308" s="10" t="s">
        <v>1586</v>
      </c>
      <c r="C308" s="10">
        <v>26.0</v>
      </c>
      <c r="D308" s="10">
        <v>66.0</v>
      </c>
      <c r="E308" s="10">
        <v>66.0</v>
      </c>
      <c r="F308" s="10">
        <v>154.0</v>
      </c>
      <c r="G308" s="10" t="s">
        <v>1151</v>
      </c>
      <c r="H308" s="26">
        <v>43290.0</v>
      </c>
      <c r="I308" s="10" t="s">
        <v>1215</v>
      </c>
      <c r="J308" s="20" t="s">
        <v>1130</v>
      </c>
      <c r="K308" s="20">
        <v>0.0</v>
      </c>
      <c r="L308" s="6">
        <f>VLOOKUP($M308,conca!$I$1:$J$16, 2, FALSE)</f>
        <v>14</v>
      </c>
      <c r="M308" s="27" t="s">
        <v>1048</v>
      </c>
      <c r="N308" s="10" t="s">
        <v>1112</v>
      </c>
      <c r="O308" s="10">
        <v>282.0</v>
      </c>
      <c r="P308" s="10">
        <v>297.0</v>
      </c>
      <c r="Q308" s="10">
        <v>361.0</v>
      </c>
      <c r="R308" s="10">
        <v>225.0</v>
      </c>
      <c r="S308" s="10">
        <v>261.0</v>
      </c>
      <c r="T308" s="10">
        <v>70.0</v>
      </c>
      <c r="U308" s="10">
        <v>1546.0</v>
      </c>
      <c r="V308" s="10">
        <v>340.0</v>
      </c>
      <c r="W308" s="6">
        <f>VLOOKUP($X308,conca!$A$1:$B$84, 2, FALSE)</f>
        <v>26</v>
      </c>
      <c r="X308" s="11" t="s">
        <v>57</v>
      </c>
      <c r="Y308" s="6">
        <f>VLOOKUP($Z308,conca!$E$1:$G$430, 2, FALSE)</f>
        <v>31</v>
      </c>
      <c r="Z308" s="11" t="s">
        <v>237</v>
      </c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</row>
    <row r="309">
      <c r="A309" s="25">
        <v>227918.0</v>
      </c>
      <c r="B309" s="10" t="s">
        <v>1587</v>
      </c>
      <c r="C309" s="10">
        <v>21.0</v>
      </c>
      <c r="D309" s="10">
        <v>66.0</v>
      </c>
      <c r="E309" s="10">
        <v>67.0</v>
      </c>
      <c r="F309" s="10">
        <v>161.0</v>
      </c>
      <c r="G309" s="10" t="s">
        <v>1155</v>
      </c>
      <c r="H309" s="26">
        <v>42186.0</v>
      </c>
      <c r="I309" s="10" t="s">
        <v>1110</v>
      </c>
      <c r="J309" s="20">
        <v>800.0</v>
      </c>
      <c r="K309" s="20">
        <v>0.0</v>
      </c>
      <c r="L309" s="6">
        <f>VLOOKUP($M309,conca!$I$1:$J$16, 2, FALSE)</f>
        <v>1</v>
      </c>
      <c r="M309" s="27" t="s">
        <v>1035</v>
      </c>
      <c r="N309" s="10" t="s">
        <v>1131</v>
      </c>
      <c r="O309" s="10">
        <v>309.0</v>
      </c>
      <c r="P309" s="10">
        <v>302.0</v>
      </c>
      <c r="Q309" s="10">
        <v>366.0</v>
      </c>
      <c r="R309" s="10">
        <v>281.0</v>
      </c>
      <c r="S309" s="10">
        <v>306.0</v>
      </c>
      <c r="T309" s="10">
        <v>141.0</v>
      </c>
      <c r="U309" s="10">
        <v>1759.0</v>
      </c>
      <c r="V309" s="10">
        <v>370.0</v>
      </c>
      <c r="W309" s="6">
        <f>VLOOKUP($X309,conca!$A$1:$B$84, 2, FALSE)</f>
        <v>38</v>
      </c>
      <c r="X309" s="11" t="s">
        <v>81</v>
      </c>
      <c r="Y309" s="6">
        <f>VLOOKUP($Z309,conca!$E$1:$G$430, 2, FALSE)</f>
        <v>138</v>
      </c>
      <c r="Z309" s="11" t="s">
        <v>450</v>
      </c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</row>
    <row r="310">
      <c r="A310" s="25">
        <v>227936.0</v>
      </c>
      <c r="B310" s="10" t="s">
        <v>1588</v>
      </c>
      <c r="C310" s="10">
        <v>25.0</v>
      </c>
      <c r="D310" s="10">
        <v>66.0</v>
      </c>
      <c r="E310" s="10">
        <v>69.0</v>
      </c>
      <c r="F310" s="10">
        <v>174.0</v>
      </c>
      <c r="G310" s="10" t="s">
        <v>1155</v>
      </c>
      <c r="H310" s="26">
        <v>43105.0</v>
      </c>
      <c r="I310" s="10" t="s">
        <v>1546</v>
      </c>
      <c r="J310" s="20" t="s">
        <v>1130</v>
      </c>
      <c r="K310" s="20">
        <v>0.0</v>
      </c>
      <c r="L310" s="6">
        <f>VLOOKUP($M310,conca!$I$1:$J$16, 2, FALSE)</f>
        <v>11</v>
      </c>
      <c r="M310" s="27" t="s">
        <v>1045</v>
      </c>
      <c r="N310" s="10" t="s">
        <v>1131</v>
      </c>
      <c r="O310" s="10">
        <v>300.0</v>
      </c>
      <c r="P310" s="10">
        <v>288.0</v>
      </c>
      <c r="Q310" s="10">
        <v>330.0</v>
      </c>
      <c r="R310" s="10">
        <v>308.0</v>
      </c>
      <c r="S310" s="10">
        <v>304.0</v>
      </c>
      <c r="T310" s="10">
        <v>181.0</v>
      </c>
      <c r="U310" s="10">
        <v>1767.0</v>
      </c>
      <c r="V310" s="10">
        <v>375.0</v>
      </c>
      <c r="W310" s="6">
        <f>VLOOKUP($X310,conca!$A$1:$B$84, 2, FALSE)</f>
        <v>67</v>
      </c>
      <c r="X310" s="11" t="s">
        <v>139</v>
      </c>
      <c r="Y310" s="6">
        <f>VLOOKUP($Z310,conca!$E$1:$G$430, 2, FALSE)</f>
        <v>321</v>
      </c>
      <c r="Z310" s="11" t="s">
        <v>814</v>
      </c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  <c r="BS310" s="10"/>
      <c r="BT310" s="10"/>
    </row>
    <row r="311">
      <c r="A311" s="25">
        <v>227990.0</v>
      </c>
      <c r="B311" s="10" t="s">
        <v>1589</v>
      </c>
      <c r="C311" s="10">
        <v>28.0</v>
      </c>
      <c r="D311" s="10">
        <v>67.0</v>
      </c>
      <c r="E311" s="10">
        <v>67.0</v>
      </c>
      <c r="F311" s="10">
        <v>159.0</v>
      </c>
      <c r="G311" s="10" t="s">
        <v>1124</v>
      </c>
      <c r="H311" s="26">
        <v>43656.0</v>
      </c>
      <c r="I311" s="10" t="s">
        <v>1125</v>
      </c>
      <c r="J311" s="20" t="s">
        <v>1130</v>
      </c>
      <c r="K311" s="20">
        <v>0.0</v>
      </c>
      <c r="L311" s="6">
        <f>VLOOKUP($M311,conca!$I$1:$J$16, 2, FALSE)</f>
        <v>6</v>
      </c>
      <c r="M311" s="27" t="s">
        <v>1040</v>
      </c>
      <c r="N311" s="10" t="s">
        <v>1112</v>
      </c>
      <c r="O311" s="10">
        <v>305.0</v>
      </c>
      <c r="P311" s="10">
        <v>322.0</v>
      </c>
      <c r="Q311" s="10">
        <v>320.0</v>
      </c>
      <c r="R311" s="10">
        <v>302.0</v>
      </c>
      <c r="S311" s="10">
        <v>267.0</v>
      </c>
      <c r="T311" s="10">
        <v>140.0</v>
      </c>
      <c r="U311" s="10">
        <v>1716.0</v>
      </c>
      <c r="V311" s="10">
        <v>358.0</v>
      </c>
      <c r="W311" s="6">
        <f>VLOOKUP($X311,conca!$A$1:$B$84, 2, FALSE)</f>
        <v>70</v>
      </c>
      <c r="X311" s="11" t="s">
        <v>145</v>
      </c>
      <c r="Y311" s="6">
        <f>VLOOKUP($Z311,conca!$E$1:$G$430, 2, FALSE)</f>
        <v>18</v>
      </c>
      <c r="Z311" s="11" t="s">
        <v>211</v>
      </c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</row>
    <row r="312">
      <c r="A312" s="25">
        <v>228053.0</v>
      </c>
      <c r="B312" s="10" t="s">
        <v>1590</v>
      </c>
      <c r="C312" s="10">
        <v>20.0</v>
      </c>
      <c r="D312" s="10">
        <v>61.0</v>
      </c>
      <c r="E312" s="10">
        <v>60.0</v>
      </c>
      <c r="F312" s="10">
        <v>150.0</v>
      </c>
      <c r="G312" s="10" t="s">
        <v>1128</v>
      </c>
      <c r="H312" s="26">
        <v>42362.0</v>
      </c>
      <c r="I312" s="10" t="s">
        <v>1436</v>
      </c>
      <c r="J312" s="20" t="s">
        <v>1176</v>
      </c>
      <c r="K312" s="20">
        <v>0.0</v>
      </c>
      <c r="L312" s="6">
        <f>VLOOKUP($M312,conca!$I$1:$J$16, 2, FALSE)</f>
        <v>1</v>
      </c>
      <c r="M312" s="27" t="s">
        <v>1035</v>
      </c>
      <c r="N312" s="10" t="s">
        <v>1131</v>
      </c>
      <c r="O312" s="10">
        <v>264.0</v>
      </c>
      <c r="P312" s="10">
        <v>228.0</v>
      </c>
      <c r="Q312" s="10">
        <v>350.0</v>
      </c>
      <c r="R312" s="10">
        <v>228.0</v>
      </c>
      <c r="S312" s="10">
        <v>297.0</v>
      </c>
      <c r="T312" s="10">
        <v>49.0</v>
      </c>
      <c r="U312" s="10">
        <v>1467.0</v>
      </c>
      <c r="V312" s="10">
        <v>319.0</v>
      </c>
      <c r="W312" s="6">
        <f>VLOOKUP($X312,conca!$A$1:$B$84, 2, FALSE)</f>
        <v>24</v>
      </c>
      <c r="X312" s="11" t="s">
        <v>53</v>
      </c>
      <c r="Y312" s="6">
        <f>VLOOKUP($Z312,conca!$E$1:$G$430, 2, FALSE)</f>
        <v>133</v>
      </c>
      <c r="Z312" s="11" t="s">
        <v>440</v>
      </c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</row>
    <row r="313">
      <c r="A313" s="25">
        <v>228113.0</v>
      </c>
      <c r="B313" s="10" t="s">
        <v>1591</v>
      </c>
      <c r="C313" s="10">
        <v>23.0</v>
      </c>
      <c r="D313" s="10">
        <v>57.0</v>
      </c>
      <c r="E313" s="10">
        <v>59.0</v>
      </c>
      <c r="F313" s="10">
        <v>170.0</v>
      </c>
      <c r="G313" s="10" t="s">
        <v>1592</v>
      </c>
      <c r="H313" s="26">
        <v>43283.0</v>
      </c>
      <c r="I313" s="10" t="s">
        <v>1593</v>
      </c>
      <c r="J313" s="20">
        <v>550.0</v>
      </c>
      <c r="K313" s="20">
        <v>0.0</v>
      </c>
      <c r="L313" s="6">
        <f>VLOOKUP($M313,conca!$I$1:$J$16, 2, FALSE)</f>
        <v>1</v>
      </c>
      <c r="M313" s="27" t="s">
        <v>1035</v>
      </c>
      <c r="N313" s="10" t="s">
        <v>1112</v>
      </c>
      <c r="O313" s="10">
        <v>269.0</v>
      </c>
      <c r="P313" s="10">
        <v>224.0</v>
      </c>
      <c r="Q313" s="10">
        <v>269.0</v>
      </c>
      <c r="R313" s="10">
        <v>205.0</v>
      </c>
      <c r="S313" s="10">
        <v>270.0</v>
      </c>
      <c r="T313" s="10">
        <v>45.0</v>
      </c>
      <c r="U313" s="10">
        <v>1332.0</v>
      </c>
      <c r="V313" s="10">
        <v>288.0</v>
      </c>
      <c r="W313" s="6">
        <f>VLOOKUP($X313,conca!$A$1:$B$84, 2, FALSE)</f>
        <v>60</v>
      </c>
      <c r="X313" s="11" t="s">
        <v>125</v>
      </c>
      <c r="Y313" s="6">
        <f>VLOOKUP($Z313,conca!$E$1:$G$430, 2, FALSE)</f>
        <v>346</v>
      </c>
      <c r="Z313" s="11" t="s">
        <v>864</v>
      </c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</row>
    <row r="314">
      <c r="A314" s="25">
        <v>228148.0</v>
      </c>
      <c r="B314" s="10" t="s">
        <v>1594</v>
      </c>
      <c r="C314" s="10">
        <v>20.0</v>
      </c>
      <c r="D314" s="10">
        <v>63.0</v>
      </c>
      <c r="E314" s="10">
        <v>64.0</v>
      </c>
      <c r="F314" s="10">
        <v>143.0</v>
      </c>
      <c r="G314" s="10" t="s">
        <v>1155</v>
      </c>
      <c r="H314" s="26">
        <v>42268.0</v>
      </c>
      <c r="I314" s="10" t="s">
        <v>1206</v>
      </c>
      <c r="J314" s="20" t="s">
        <v>1115</v>
      </c>
      <c r="K314" s="20">
        <v>0.0</v>
      </c>
      <c r="L314" s="6">
        <f>VLOOKUP($M314,conca!$I$1:$J$16, 2, FALSE)</f>
        <v>1</v>
      </c>
      <c r="M314" s="27" t="s">
        <v>1035</v>
      </c>
      <c r="N314" s="10" t="s">
        <v>1112</v>
      </c>
      <c r="O314" s="10">
        <v>270.0</v>
      </c>
      <c r="P314" s="10">
        <v>254.0</v>
      </c>
      <c r="Q314" s="10">
        <v>372.0</v>
      </c>
      <c r="R314" s="10">
        <v>231.0</v>
      </c>
      <c r="S314" s="10">
        <v>282.0</v>
      </c>
      <c r="T314" s="10">
        <v>64.0</v>
      </c>
      <c r="U314" s="10">
        <v>1529.0</v>
      </c>
      <c r="V314" s="10">
        <v>331.0</v>
      </c>
      <c r="W314" s="6">
        <f>VLOOKUP($X314,conca!$A$1:$B$84, 2, FALSE)</f>
        <v>24</v>
      </c>
      <c r="X314" s="11" t="s">
        <v>53</v>
      </c>
      <c r="Y314" s="6">
        <f>VLOOKUP($Z314,conca!$E$1:$G$430, 2, FALSE)</f>
        <v>421</v>
      </c>
      <c r="Z314" s="11" t="s">
        <v>1014</v>
      </c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0"/>
      <c r="BT314" s="10"/>
    </row>
    <row r="315">
      <c r="A315" s="25">
        <v>228321.0</v>
      </c>
      <c r="B315" s="10" t="s">
        <v>1595</v>
      </c>
      <c r="C315" s="10">
        <v>24.0</v>
      </c>
      <c r="D315" s="10">
        <v>72.0</v>
      </c>
      <c r="E315" s="10">
        <v>73.0</v>
      </c>
      <c r="F315" s="10">
        <v>148.0</v>
      </c>
      <c r="G315" s="10" t="s">
        <v>1124</v>
      </c>
      <c r="H315" s="26">
        <v>43651.0</v>
      </c>
      <c r="I315" s="10" t="s">
        <v>1407</v>
      </c>
      <c r="J315" s="20" t="s">
        <v>1153</v>
      </c>
      <c r="K315" s="20">
        <v>0.0</v>
      </c>
      <c r="L315" s="6">
        <f>VLOOKUP($M315,conca!$I$1:$J$16, 2, FALSE)</f>
        <v>15</v>
      </c>
      <c r="M315" s="27" t="s">
        <v>1049</v>
      </c>
      <c r="N315" s="10" t="s">
        <v>1112</v>
      </c>
      <c r="O315" s="10">
        <v>284.0</v>
      </c>
      <c r="P315" s="10">
        <v>301.0</v>
      </c>
      <c r="Q315" s="10">
        <v>364.0</v>
      </c>
      <c r="R315" s="10">
        <v>304.0</v>
      </c>
      <c r="S315" s="10">
        <v>326.0</v>
      </c>
      <c r="T315" s="10">
        <v>209.0</v>
      </c>
      <c r="U315" s="10">
        <v>1839.0</v>
      </c>
      <c r="V315" s="10">
        <v>405.0</v>
      </c>
      <c r="W315" s="6">
        <f>VLOOKUP($X315,conca!$A$1:$B$84, 2, FALSE)</f>
        <v>70</v>
      </c>
      <c r="X315" s="11" t="s">
        <v>145</v>
      </c>
      <c r="Y315" s="6">
        <f>VLOOKUP($Z315,conca!$E$1:$G$430, 2, FALSE)</f>
        <v>19</v>
      </c>
      <c r="Z315" s="11" t="s">
        <v>213</v>
      </c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</row>
    <row r="316">
      <c r="A316" s="25">
        <v>228357.0</v>
      </c>
      <c r="B316" s="10" t="s">
        <v>1596</v>
      </c>
      <c r="C316" s="10">
        <v>22.0</v>
      </c>
      <c r="D316" s="10">
        <v>66.0</v>
      </c>
      <c r="E316" s="10">
        <v>68.0</v>
      </c>
      <c r="F316" s="10">
        <v>168.0</v>
      </c>
      <c r="G316" s="10" t="s">
        <v>1124</v>
      </c>
      <c r="H316" s="26">
        <v>42937.0</v>
      </c>
      <c r="I316" s="10" t="s">
        <v>1110</v>
      </c>
      <c r="J316" s="20" t="s">
        <v>1226</v>
      </c>
      <c r="K316" s="20">
        <v>0.0</v>
      </c>
      <c r="L316" s="6">
        <f>VLOOKUP($M316,conca!$I$1:$J$16, 2, FALSE)</f>
        <v>1</v>
      </c>
      <c r="M316" s="27" t="s">
        <v>1035</v>
      </c>
      <c r="N316" s="10" t="s">
        <v>1131</v>
      </c>
      <c r="O316" s="10">
        <v>302.0</v>
      </c>
      <c r="P316" s="10">
        <v>302.0</v>
      </c>
      <c r="Q316" s="10">
        <v>364.0</v>
      </c>
      <c r="R316" s="10">
        <v>270.0</v>
      </c>
      <c r="S316" s="10">
        <v>316.0</v>
      </c>
      <c r="T316" s="10">
        <v>129.0</v>
      </c>
      <c r="U316" s="10">
        <v>1727.0</v>
      </c>
      <c r="V316" s="10">
        <v>378.0</v>
      </c>
      <c r="W316" s="6">
        <f>VLOOKUP($X316,conca!$A$1:$B$84, 2, FALSE)</f>
        <v>8</v>
      </c>
      <c r="X316" s="11" t="s">
        <v>21</v>
      </c>
      <c r="Y316" s="6">
        <f>VLOOKUP($Z316,conca!$E$1:$G$430, 2, FALSE)</f>
        <v>368</v>
      </c>
      <c r="Z316" s="11" t="s">
        <v>908</v>
      </c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  <c r="BS316" s="10"/>
      <c r="BT316" s="10"/>
    </row>
    <row r="317">
      <c r="A317" s="25">
        <v>228383.0</v>
      </c>
      <c r="B317" s="10" t="s">
        <v>1597</v>
      </c>
      <c r="C317" s="10">
        <v>21.0</v>
      </c>
      <c r="D317" s="10">
        <v>67.0</v>
      </c>
      <c r="E317" s="10">
        <v>67.0</v>
      </c>
      <c r="F317" s="10">
        <v>176.0</v>
      </c>
      <c r="G317" s="10" t="s">
        <v>1124</v>
      </c>
      <c r="H317" s="26">
        <v>43661.0</v>
      </c>
      <c r="I317" s="10" t="s">
        <v>1494</v>
      </c>
      <c r="J317" s="20" t="s">
        <v>1176</v>
      </c>
      <c r="K317" s="20">
        <v>0.0</v>
      </c>
      <c r="L317" s="6">
        <f>VLOOKUP($M317,conca!$I$1:$J$16, 2, FALSE)</f>
        <v>4</v>
      </c>
      <c r="M317" s="27" t="s">
        <v>1038</v>
      </c>
      <c r="N317" s="10" t="s">
        <v>1112</v>
      </c>
      <c r="O317" s="10">
        <v>87.0</v>
      </c>
      <c r="P317" s="10">
        <v>91.0</v>
      </c>
      <c r="Q317" s="10">
        <v>211.0</v>
      </c>
      <c r="R317" s="10">
        <v>97.0</v>
      </c>
      <c r="S317" s="10">
        <v>196.0</v>
      </c>
      <c r="T317" s="10">
        <v>36.0</v>
      </c>
      <c r="U317" s="10">
        <v>1054.0</v>
      </c>
      <c r="V317" s="10">
        <v>375.0</v>
      </c>
      <c r="W317" s="6">
        <f>VLOOKUP($X317,conca!$A$1:$B$84, 2, FALSE)</f>
        <v>58</v>
      </c>
      <c r="X317" s="11" t="s">
        <v>121</v>
      </c>
      <c r="Y317" s="6">
        <f>VLOOKUP($Z317,conca!$E$1:$G$430, 2, FALSE)</f>
        <v>322</v>
      </c>
      <c r="Z317" s="11" t="s">
        <v>816</v>
      </c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</row>
    <row r="318">
      <c r="A318" s="25">
        <v>228410.0</v>
      </c>
      <c r="B318" s="10" t="s">
        <v>1598</v>
      </c>
      <c r="C318" s="10">
        <v>22.0</v>
      </c>
      <c r="D318" s="10">
        <v>67.0</v>
      </c>
      <c r="E318" s="10">
        <v>67.0</v>
      </c>
      <c r="F318" s="10">
        <v>187.0</v>
      </c>
      <c r="G318" s="10" t="s">
        <v>1124</v>
      </c>
      <c r="H318" s="26">
        <v>42399.0</v>
      </c>
      <c r="I318" s="10" t="s">
        <v>1489</v>
      </c>
      <c r="J318" s="20" t="s">
        <v>1130</v>
      </c>
      <c r="K318" s="20">
        <v>0.0</v>
      </c>
      <c r="L318" s="6">
        <f>VLOOKUP($M318,conca!$I$1:$J$16, 2, FALSE)</f>
        <v>4</v>
      </c>
      <c r="M318" s="27" t="s">
        <v>1038</v>
      </c>
      <c r="N318" s="10" t="s">
        <v>1112</v>
      </c>
      <c r="O318" s="10">
        <v>94.0</v>
      </c>
      <c r="P318" s="10">
        <v>75.0</v>
      </c>
      <c r="Q318" s="10">
        <v>218.0</v>
      </c>
      <c r="R318" s="10">
        <v>107.0</v>
      </c>
      <c r="S318" s="10">
        <v>237.0</v>
      </c>
      <c r="T318" s="10">
        <v>45.0</v>
      </c>
      <c r="U318" s="10">
        <v>1114.0</v>
      </c>
      <c r="V318" s="10">
        <v>380.0</v>
      </c>
      <c r="W318" s="6">
        <f>VLOOKUP($X318,conca!$A$1:$B$84, 2, FALSE)</f>
        <v>21</v>
      </c>
      <c r="X318" s="11" t="s">
        <v>47</v>
      </c>
      <c r="Y318" s="6">
        <f>VLOOKUP($Z318,conca!$E$1:$G$430, 2, FALSE)</f>
        <v>4</v>
      </c>
      <c r="Z318" s="11" t="s">
        <v>183</v>
      </c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</row>
    <row r="319">
      <c r="A319" s="25">
        <v>228415.0</v>
      </c>
      <c r="B319" s="10" t="s">
        <v>1599</v>
      </c>
      <c r="C319" s="10">
        <v>25.0</v>
      </c>
      <c r="D319" s="10">
        <v>73.0</v>
      </c>
      <c r="E319" s="10">
        <v>73.0</v>
      </c>
      <c r="F319" s="10">
        <v>154.0</v>
      </c>
      <c r="G319" s="10" t="s">
        <v>1228</v>
      </c>
      <c r="H319" s="26">
        <v>42560.0</v>
      </c>
      <c r="I319" s="10" t="s">
        <v>1332</v>
      </c>
      <c r="J319" s="20" t="s">
        <v>1230</v>
      </c>
      <c r="K319" s="20">
        <v>0.0</v>
      </c>
      <c r="L319" s="6">
        <f>VLOOKUP($M319,conca!$I$1:$J$16, 2, FALSE)</f>
        <v>12</v>
      </c>
      <c r="M319" s="27" t="s">
        <v>1046</v>
      </c>
      <c r="N319" s="10" t="s">
        <v>1112</v>
      </c>
      <c r="O319" s="10">
        <v>302.0</v>
      </c>
      <c r="P319" s="10">
        <v>298.0</v>
      </c>
      <c r="Q319" s="10">
        <v>377.0</v>
      </c>
      <c r="R319" s="10">
        <v>333.0</v>
      </c>
      <c r="S319" s="10">
        <v>329.0</v>
      </c>
      <c r="T319" s="10">
        <v>205.0</v>
      </c>
      <c r="U319" s="10">
        <v>1890.0</v>
      </c>
      <c r="V319" s="10">
        <v>417.0</v>
      </c>
      <c r="W319" s="6">
        <f>VLOOKUP($X319,conca!$A$1:$B$84, 2, FALSE)</f>
        <v>2</v>
      </c>
      <c r="X319" s="11" t="s">
        <v>9</v>
      </c>
      <c r="Y319" s="6">
        <f>VLOOKUP($Z319,conca!$E$1:$G$430, 2, FALSE)</f>
        <v>27</v>
      </c>
      <c r="Z319" s="11" t="s">
        <v>229</v>
      </c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  <c r="BQ319" s="10"/>
      <c r="BR319" s="10"/>
      <c r="BS319" s="10"/>
      <c r="BT319" s="10"/>
    </row>
    <row r="320">
      <c r="A320" s="25">
        <v>228519.0</v>
      </c>
      <c r="B320" s="10" t="s">
        <v>1600</v>
      </c>
      <c r="C320" s="10">
        <v>22.0</v>
      </c>
      <c r="D320" s="10">
        <v>67.0</v>
      </c>
      <c r="E320" s="10">
        <v>68.0</v>
      </c>
      <c r="F320" s="10">
        <v>148.0</v>
      </c>
      <c r="G320" s="10" t="s">
        <v>1124</v>
      </c>
      <c r="H320" s="26">
        <v>42935.0</v>
      </c>
      <c r="I320" s="10" t="s">
        <v>1160</v>
      </c>
      <c r="J320" s="20" t="s">
        <v>1138</v>
      </c>
      <c r="K320" s="20">
        <v>0.0</v>
      </c>
      <c r="L320" s="6">
        <f>VLOOKUP($M320,conca!$I$1:$J$16, 2, FALSE)</f>
        <v>8</v>
      </c>
      <c r="M320" s="27" t="s">
        <v>1042</v>
      </c>
      <c r="N320" s="10" t="s">
        <v>1112</v>
      </c>
      <c r="O320" s="10">
        <v>262.0</v>
      </c>
      <c r="P320" s="10">
        <v>269.0</v>
      </c>
      <c r="Q320" s="10">
        <v>404.0</v>
      </c>
      <c r="R320" s="10">
        <v>244.0</v>
      </c>
      <c r="S320" s="10">
        <v>274.0</v>
      </c>
      <c r="T320" s="10">
        <v>95.0</v>
      </c>
      <c r="U320" s="10">
        <v>1600.0</v>
      </c>
      <c r="V320" s="10">
        <v>354.0</v>
      </c>
      <c r="W320" s="6">
        <f>VLOOKUP($X320,conca!$A$1:$B$84, 2, FALSE)</f>
        <v>55</v>
      </c>
      <c r="X320" s="11" t="s">
        <v>115</v>
      </c>
      <c r="Y320" s="6">
        <f>VLOOKUP($Z320,conca!$E$1:$G$430, 2, FALSE)</f>
        <v>241</v>
      </c>
      <c r="Z320" s="11" t="s">
        <v>654</v>
      </c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  <c r="BQ320" s="10"/>
      <c r="BR320" s="10"/>
      <c r="BS320" s="10"/>
      <c r="BT320" s="10"/>
    </row>
    <row r="321">
      <c r="A321" s="25">
        <v>228579.0</v>
      </c>
      <c r="B321" s="10" t="s">
        <v>1601</v>
      </c>
      <c r="C321" s="10">
        <v>23.0</v>
      </c>
      <c r="D321" s="10">
        <v>76.0</v>
      </c>
      <c r="E321" s="10">
        <v>76.0</v>
      </c>
      <c r="F321" s="10">
        <v>174.0</v>
      </c>
      <c r="G321" s="10" t="s">
        <v>1124</v>
      </c>
      <c r="H321" s="26">
        <v>43340.0</v>
      </c>
      <c r="I321" s="10" t="s">
        <v>1281</v>
      </c>
      <c r="J321" s="20" t="s">
        <v>1602</v>
      </c>
      <c r="K321" s="20">
        <v>0.0</v>
      </c>
      <c r="L321" s="6">
        <f>VLOOKUP($M321,conca!$I$1:$J$16, 2, FALSE)</f>
        <v>12</v>
      </c>
      <c r="M321" s="27" t="s">
        <v>1046</v>
      </c>
      <c r="N321" s="10" t="s">
        <v>1112</v>
      </c>
      <c r="O321" s="10">
        <v>314.0</v>
      </c>
      <c r="P321" s="10">
        <v>339.0</v>
      </c>
      <c r="Q321" s="10">
        <v>366.0</v>
      </c>
      <c r="R321" s="10">
        <v>332.0</v>
      </c>
      <c r="S321" s="10">
        <v>316.0</v>
      </c>
      <c r="T321" s="10">
        <v>221.0</v>
      </c>
      <c r="U321" s="10">
        <v>1944.0</v>
      </c>
      <c r="V321" s="10">
        <v>416.0</v>
      </c>
      <c r="W321" s="6">
        <f>VLOOKUP($X321,conca!$A$1:$B$84, 2, FALSE)</f>
        <v>29</v>
      </c>
      <c r="X321" s="11" t="s">
        <v>63</v>
      </c>
      <c r="Y321" s="6">
        <f>VLOOKUP($Z321,conca!$E$1:$G$430, 2, FALSE)</f>
        <v>130</v>
      </c>
      <c r="Z321" s="11" t="s">
        <v>434</v>
      </c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  <c r="BQ321" s="10"/>
      <c r="BR321" s="10"/>
      <c r="BS321" s="10"/>
      <c r="BT321" s="10"/>
    </row>
    <row r="322">
      <c r="A322" s="25">
        <v>228646.0</v>
      </c>
      <c r="B322" s="10" t="s">
        <v>1603</v>
      </c>
      <c r="C322" s="10">
        <v>22.0</v>
      </c>
      <c r="D322" s="10">
        <v>65.0</v>
      </c>
      <c r="E322" s="10">
        <v>66.0</v>
      </c>
      <c r="F322" s="10">
        <v>154.0</v>
      </c>
      <c r="G322" s="10" t="s">
        <v>1228</v>
      </c>
      <c r="H322" s="28">
        <v>42125.0</v>
      </c>
      <c r="I322" s="10" t="s">
        <v>1323</v>
      </c>
      <c r="J322" s="20" t="s">
        <v>1122</v>
      </c>
      <c r="K322" s="20">
        <v>0.0</v>
      </c>
      <c r="L322" s="6">
        <f>VLOOKUP($M322,conca!$I$1:$J$16, 2, FALSE)</f>
        <v>14</v>
      </c>
      <c r="M322" s="27" t="s">
        <v>1048</v>
      </c>
      <c r="N322" s="10" t="s">
        <v>1131</v>
      </c>
      <c r="O322" s="10">
        <v>272.0</v>
      </c>
      <c r="P322" s="10">
        <v>301.0</v>
      </c>
      <c r="Q322" s="10">
        <v>344.0</v>
      </c>
      <c r="R322" s="10">
        <v>227.0</v>
      </c>
      <c r="S322" s="10">
        <v>312.0</v>
      </c>
      <c r="T322" s="10">
        <v>82.0</v>
      </c>
      <c r="U322" s="10">
        <v>1588.0</v>
      </c>
      <c r="V322" s="10">
        <v>352.0</v>
      </c>
      <c r="W322" s="6">
        <f>VLOOKUP($X322,conca!$A$1:$B$84, 2, FALSE)</f>
        <v>2</v>
      </c>
      <c r="X322" s="11" t="s">
        <v>9</v>
      </c>
      <c r="Y322" s="6">
        <f>VLOOKUP($Z322,conca!$E$1:$G$430, 2, FALSE)</f>
        <v>71</v>
      </c>
      <c r="Z322" s="11" t="s">
        <v>317</v>
      </c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  <c r="BQ322" s="10"/>
      <c r="BR322" s="10"/>
      <c r="BS322" s="10"/>
      <c r="BT322" s="10"/>
    </row>
    <row r="323">
      <c r="A323" s="25">
        <v>228707.0</v>
      </c>
      <c r="B323" s="10" t="s">
        <v>1604</v>
      </c>
      <c r="C323" s="10">
        <v>22.0</v>
      </c>
      <c r="D323" s="10">
        <v>66.0</v>
      </c>
      <c r="E323" s="10">
        <v>68.0</v>
      </c>
      <c r="F323" s="10">
        <v>168.0</v>
      </c>
      <c r="G323" s="10" t="s">
        <v>1124</v>
      </c>
      <c r="H323" s="26">
        <v>43650.0</v>
      </c>
      <c r="I323" s="10" t="s">
        <v>1160</v>
      </c>
      <c r="J323" s="20" t="s">
        <v>1176</v>
      </c>
      <c r="K323" s="20">
        <v>0.0</v>
      </c>
      <c r="L323" s="6">
        <f>VLOOKUP($M323,conca!$I$1:$J$16, 2, FALSE)</f>
        <v>5</v>
      </c>
      <c r="M323" s="27" t="s">
        <v>1039</v>
      </c>
      <c r="N323" s="10" t="s">
        <v>1112</v>
      </c>
      <c r="O323" s="10">
        <v>201.0</v>
      </c>
      <c r="P323" s="10">
        <v>188.0</v>
      </c>
      <c r="Q323" s="10">
        <v>244.0</v>
      </c>
      <c r="R323" s="10">
        <v>224.0</v>
      </c>
      <c r="S323" s="10">
        <v>265.0</v>
      </c>
      <c r="T323" s="10">
        <v>198.0</v>
      </c>
      <c r="U323" s="10">
        <v>1377.0</v>
      </c>
      <c r="V323" s="10">
        <v>291.0</v>
      </c>
      <c r="W323" s="6">
        <f>VLOOKUP($X323,conca!$A$1:$B$84, 2, FALSE)</f>
        <v>70</v>
      </c>
      <c r="X323" s="11" t="s">
        <v>145</v>
      </c>
      <c r="Y323" s="6">
        <f>VLOOKUP($Z323,conca!$E$1:$G$430, 2, FALSE)</f>
        <v>88</v>
      </c>
      <c r="Z323" s="11" t="s">
        <v>351</v>
      </c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  <c r="BQ323" s="10"/>
      <c r="BR323" s="10"/>
      <c r="BS323" s="10"/>
      <c r="BT323" s="10"/>
    </row>
    <row r="324">
      <c r="A324" s="25">
        <v>228711.0</v>
      </c>
      <c r="B324" s="10" t="s">
        <v>1605</v>
      </c>
      <c r="C324" s="10">
        <v>23.0</v>
      </c>
      <c r="D324" s="10">
        <v>70.0</v>
      </c>
      <c r="E324" s="10">
        <v>71.0</v>
      </c>
      <c r="F324" s="10">
        <v>176.0</v>
      </c>
      <c r="G324" s="10" t="s">
        <v>1124</v>
      </c>
      <c r="H324" s="28">
        <v>42125.0</v>
      </c>
      <c r="I324" s="10" t="s">
        <v>1410</v>
      </c>
      <c r="J324" s="20" t="s">
        <v>1115</v>
      </c>
      <c r="K324" s="20">
        <v>0.0</v>
      </c>
      <c r="L324" s="6">
        <f>VLOOKUP($M324,conca!$I$1:$J$16, 2, FALSE)</f>
        <v>14</v>
      </c>
      <c r="M324" s="27" t="s">
        <v>1048</v>
      </c>
      <c r="N324" s="10" t="s">
        <v>1131</v>
      </c>
      <c r="O324" s="10">
        <v>301.0</v>
      </c>
      <c r="P324" s="10">
        <v>290.0</v>
      </c>
      <c r="Q324" s="10">
        <v>399.0</v>
      </c>
      <c r="R324" s="10">
        <v>245.0</v>
      </c>
      <c r="S324" s="10">
        <v>338.0</v>
      </c>
      <c r="T324" s="10">
        <v>98.0</v>
      </c>
      <c r="U324" s="10">
        <v>1713.0</v>
      </c>
      <c r="V324" s="10">
        <v>386.0</v>
      </c>
      <c r="W324" s="6">
        <f>VLOOKUP($X324,conca!$A$1:$B$84, 2, FALSE)</f>
        <v>2</v>
      </c>
      <c r="X324" s="11" t="s">
        <v>9</v>
      </c>
      <c r="Y324" s="6">
        <f>VLOOKUP($Z324,conca!$E$1:$G$430, 2, FALSE)</f>
        <v>371</v>
      </c>
      <c r="Z324" s="11" t="s">
        <v>914</v>
      </c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  <c r="BQ324" s="10"/>
      <c r="BR324" s="10"/>
      <c r="BS324" s="10"/>
      <c r="BT324" s="10"/>
    </row>
    <row r="325">
      <c r="A325" s="25">
        <v>228717.0</v>
      </c>
      <c r="B325" s="10" t="s">
        <v>1606</v>
      </c>
      <c r="C325" s="10">
        <v>27.0</v>
      </c>
      <c r="D325" s="10">
        <v>72.0</v>
      </c>
      <c r="E325" s="10">
        <v>73.0</v>
      </c>
      <c r="F325" s="10">
        <v>159.0</v>
      </c>
      <c r="G325" s="10" t="s">
        <v>1124</v>
      </c>
      <c r="H325" s="26">
        <v>43314.0</v>
      </c>
      <c r="I325" s="10" t="s">
        <v>1229</v>
      </c>
      <c r="J325" s="20" t="s">
        <v>1352</v>
      </c>
      <c r="K325" s="20">
        <v>0.0</v>
      </c>
      <c r="L325" s="6">
        <f>VLOOKUP($M325,conca!$I$1:$J$16, 2, FALSE)</f>
        <v>9</v>
      </c>
      <c r="M325" s="27" t="s">
        <v>1043</v>
      </c>
      <c r="N325" s="10" t="s">
        <v>1112</v>
      </c>
      <c r="O325" s="10">
        <v>355.0</v>
      </c>
      <c r="P325" s="10">
        <v>316.0</v>
      </c>
      <c r="Q325" s="10">
        <v>375.0</v>
      </c>
      <c r="R325" s="10">
        <v>295.0</v>
      </c>
      <c r="S325" s="10">
        <v>331.0</v>
      </c>
      <c r="T325" s="10">
        <v>106.0</v>
      </c>
      <c r="U325" s="10">
        <v>1837.0</v>
      </c>
      <c r="V325" s="10">
        <v>387.0</v>
      </c>
      <c r="W325" s="6">
        <f>VLOOKUP($X325,conca!$A$1:$B$84, 2, FALSE)</f>
        <v>40</v>
      </c>
      <c r="X325" s="11" t="s">
        <v>85</v>
      </c>
      <c r="Y325" s="6">
        <f>VLOOKUP($Z325,conca!$E$1:$G$430, 2, FALSE)</f>
        <v>360</v>
      </c>
      <c r="Z325" s="11" t="s">
        <v>892</v>
      </c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</row>
    <row r="326">
      <c r="A326" s="25">
        <v>228814.0</v>
      </c>
      <c r="B326" s="10" t="s">
        <v>1607</v>
      </c>
      <c r="C326" s="10">
        <v>20.0</v>
      </c>
      <c r="D326" s="10">
        <v>68.0</v>
      </c>
      <c r="E326" s="10">
        <v>69.0</v>
      </c>
      <c r="F326" s="10">
        <v>157.0</v>
      </c>
      <c r="G326" s="10" t="s">
        <v>1155</v>
      </c>
      <c r="H326" s="28">
        <v>42125.0</v>
      </c>
      <c r="I326" s="10" t="s">
        <v>1278</v>
      </c>
      <c r="J326" s="20" t="s">
        <v>1115</v>
      </c>
      <c r="K326" s="20">
        <v>0.0</v>
      </c>
      <c r="L326" s="6">
        <f>VLOOKUP($M326,conca!$I$1:$J$16, 2, FALSE)</f>
        <v>8</v>
      </c>
      <c r="M326" s="27" t="s">
        <v>1042</v>
      </c>
      <c r="N326" s="10" t="s">
        <v>1112</v>
      </c>
      <c r="O326" s="10">
        <v>302.0</v>
      </c>
      <c r="P326" s="10">
        <v>306.0</v>
      </c>
      <c r="Q326" s="10">
        <v>361.0</v>
      </c>
      <c r="R326" s="10">
        <v>245.0</v>
      </c>
      <c r="S326" s="10">
        <v>298.0</v>
      </c>
      <c r="T326" s="10">
        <v>109.0</v>
      </c>
      <c r="U326" s="10">
        <v>1670.0</v>
      </c>
      <c r="V326" s="10">
        <v>366.0</v>
      </c>
      <c r="W326" s="6">
        <f>VLOOKUP($X326,conca!$A$1:$B$84, 2, FALSE)</f>
        <v>24</v>
      </c>
      <c r="X326" s="11" t="s">
        <v>53</v>
      </c>
      <c r="Y326" s="6">
        <f>VLOOKUP($Z326,conca!$E$1:$G$430, 2, FALSE)</f>
        <v>417</v>
      </c>
      <c r="Z326" s="11" t="s">
        <v>1006</v>
      </c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  <c r="BQ326" s="10"/>
      <c r="BR326" s="10"/>
      <c r="BS326" s="10"/>
      <c r="BT326" s="10"/>
    </row>
    <row r="327">
      <c r="A327" s="25">
        <v>228892.0</v>
      </c>
      <c r="B327" s="10" t="s">
        <v>1608</v>
      </c>
      <c r="C327" s="10">
        <v>28.0</v>
      </c>
      <c r="D327" s="10">
        <v>72.0</v>
      </c>
      <c r="E327" s="10">
        <v>72.0</v>
      </c>
      <c r="F327" s="10">
        <v>132.0</v>
      </c>
      <c r="G327" s="10" t="s">
        <v>1124</v>
      </c>
      <c r="H327" s="26">
        <v>43297.0</v>
      </c>
      <c r="I327" s="10" t="s">
        <v>1135</v>
      </c>
      <c r="J327" s="20" t="s">
        <v>1609</v>
      </c>
      <c r="K327" s="20">
        <v>0.0</v>
      </c>
      <c r="L327" s="6">
        <f>VLOOKUP($M327,conca!$I$1:$J$16, 2, FALSE)</f>
        <v>2</v>
      </c>
      <c r="M327" s="27" t="s">
        <v>1036</v>
      </c>
      <c r="N327" s="10" t="s">
        <v>1112</v>
      </c>
      <c r="O327" s="10">
        <v>309.0</v>
      </c>
      <c r="P327" s="10">
        <v>349.0</v>
      </c>
      <c r="Q327" s="10">
        <v>351.0</v>
      </c>
      <c r="R327" s="10">
        <v>336.0</v>
      </c>
      <c r="S327" s="10">
        <v>334.0</v>
      </c>
      <c r="T327" s="10">
        <v>195.0</v>
      </c>
      <c r="U327" s="10">
        <v>1933.0</v>
      </c>
      <c r="V327" s="10">
        <v>398.0</v>
      </c>
      <c r="W327" s="6">
        <f>VLOOKUP($X327,conca!$A$1:$B$84, 2, FALSE)</f>
        <v>79</v>
      </c>
      <c r="X327" s="11" t="s">
        <v>163</v>
      </c>
      <c r="Y327" s="6">
        <f>VLOOKUP($Z327,conca!$E$1:$G$430, 2, FALSE)</f>
        <v>245</v>
      </c>
      <c r="Z327" s="11" t="s">
        <v>662</v>
      </c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0"/>
    </row>
    <row r="328">
      <c r="A328" s="25">
        <v>228932.0</v>
      </c>
      <c r="B328" s="10" t="s">
        <v>1610</v>
      </c>
      <c r="C328" s="10">
        <v>25.0</v>
      </c>
      <c r="D328" s="10">
        <v>62.0</v>
      </c>
      <c r="E328" s="10">
        <v>64.0</v>
      </c>
      <c r="F328" s="10">
        <v>176.0</v>
      </c>
      <c r="G328" s="10" t="s">
        <v>1124</v>
      </c>
      <c r="H328" s="26">
        <v>43658.0</v>
      </c>
      <c r="I328" s="10" t="s">
        <v>1243</v>
      </c>
      <c r="J328" s="20">
        <v>650.0</v>
      </c>
      <c r="K328" s="20">
        <v>0.0</v>
      </c>
      <c r="L328" s="6">
        <f>VLOOKUP($M328,conca!$I$1:$J$16, 2, FALSE)</f>
        <v>5</v>
      </c>
      <c r="M328" s="27" t="s">
        <v>1039</v>
      </c>
      <c r="N328" s="10" t="s">
        <v>1131</v>
      </c>
      <c r="O328" s="10">
        <v>209.0</v>
      </c>
      <c r="P328" s="10">
        <v>189.0</v>
      </c>
      <c r="Q328" s="10">
        <v>236.0</v>
      </c>
      <c r="R328" s="10">
        <v>255.0</v>
      </c>
      <c r="S328" s="10">
        <v>233.0</v>
      </c>
      <c r="T328" s="10">
        <v>185.0</v>
      </c>
      <c r="U328" s="10">
        <v>1376.0</v>
      </c>
      <c r="V328" s="10">
        <v>290.0</v>
      </c>
      <c r="W328" s="6">
        <f>VLOOKUP($X328,conca!$A$1:$B$84, 2, FALSE)</f>
        <v>26</v>
      </c>
      <c r="X328" s="11" t="s">
        <v>57</v>
      </c>
      <c r="Y328" s="6">
        <f>VLOOKUP($Z328,conca!$E$1:$G$430, 2, FALSE)</f>
        <v>129</v>
      </c>
      <c r="Z328" s="11" t="s">
        <v>432</v>
      </c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</row>
    <row r="329">
      <c r="A329" s="25">
        <v>229040.0</v>
      </c>
      <c r="B329" s="10" t="s">
        <v>1611</v>
      </c>
      <c r="C329" s="10">
        <v>23.0</v>
      </c>
      <c r="D329" s="10">
        <v>67.0</v>
      </c>
      <c r="E329" s="10">
        <v>68.0</v>
      </c>
      <c r="F329" s="10">
        <v>163.0</v>
      </c>
      <c r="G329" s="10" t="s">
        <v>1155</v>
      </c>
      <c r="H329" s="26">
        <v>43282.0</v>
      </c>
      <c r="I329" s="10" t="s">
        <v>1185</v>
      </c>
      <c r="J329" s="20" t="s">
        <v>1130</v>
      </c>
      <c r="K329" s="20">
        <v>0.0</v>
      </c>
      <c r="L329" s="6">
        <f>VLOOKUP($M329,conca!$I$1:$J$16, 2, FALSE)</f>
        <v>11</v>
      </c>
      <c r="M329" s="27" t="s">
        <v>1045</v>
      </c>
      <c r="N329" s="10" t="s">
        <v>1112</v>
      </c>
      <c r="O329" s="10">
        <v>232.0</v>
      </c>
      <c r="P329" s="10">
        <v>263.0</v>
      </c>
      <c r="Q329" s="10">
        <v>347.0</v>
      </c>
      <c r="R329" s="10">
        <v>300.0</v>
      </c>
      <c r="S329" s="10">
        <v>332.0</v>
      </c>
      <c r="T329" s="10">
        <v>197.0</v>
      </c>
      <c r="U329" s="10">
        <v>1728.0</v>
      </c>
      <c r="V329" s="10">
        <v>370.0</v>
      </c>
      <c r="W329" s="6">
        <f>VLOOKUP($X329,conca!$A$1:$B$84, 2, FALSE)</f>
        <v>5</v>
      </c>
      <c r="X329" s="11" t="s">
        <v>15</v>
      </c>
      <c r="Y329" s="6">
        <f>VLOOKUP($Z329,conca!$E$1:$G$430, 2, FALSE)</f>
        <v>355</v>
      </c>
      <c r="Z329" s="11" t="s">
        <v>882</v>
      </c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</row>
    <row r="330">
      <c r="A330" s="25">
        <v>229155.0</v>
      </c>
      <c r="B330" s="10" t="s">
        <v>1612</v>
      </c>
      <c r="C330" s="10">
        <v>23.0</v>
      </c>
      <c r="D330" s="10">
        <v>73.0</v>
      </c>
      <c r="E330" s="10">
        <v>74.0</v>
      </c>
      <c r="F330" s="10">
        <v>159.0</v>
      </c>
      <c r="G330" s="10" t="s">
        <v>1124</v>
      </c>
      <c r="H330" s="26">
        <v>42005.0</v>
      </c>
      <c r="I330" s="10" t="s">
        <v>1332</v>
      </c>
      <c r="J330" s="20" t="s">
        <v>1189</v>
      </c>
      <c r="K330" s="20">
        <v>0.0</v>
      </c>
      <c r="L330" s="6">
        <f>VLOOKUP($M330,conca!$I$1:$J$16, 2, FALSE)</f>
        <v>11</v>
      </c>
      <c r="M330" s="27" t="s">
        <v>1045</v>
      </c>
      <c r="N330" s="10" t="s">
        <v>1131</v>
      </c>
      <c r="O330" s="10">
        <v>299.0</v>
      </c>
      <c r="P330" s="10">
        <v>339.0</v>
      </c>
      <c r="Q330" s="10">
        <v>355.0</v>
      </c>
      <c r="R330" s="10">
        <v>314.0</v>
      </c>
      <c r="S330" s="10">
        <v>339.0</v>
      </c>
      <c r="T330" s="10">
        <v>204.0</v>
      </c>
      <c r="U330" s="10">
        <v>1901.0</v>
      </c>
      <c r="V330" s="10">
        <v>407.0</v>
      </c>
      <c r="W330" s="6">
        <f>VLOOKUP($X330,conca!$A$1:$B$84, 2, FALSE)</f>
        <v>50</v>
      </c>
      <c r="X330" s="11" t="s">
        <v>105</v>
      </c>
      <c r="Y330" s="6">
        <f>VLOOKUP($Z330,conca!$E$1:$G$430, 2, FALSE)</f>
        <v>378</v>
      </c>
      <c r="Z330" s="11" t="s">
        <v>928</v>
      </c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</row>
    <row r="331">
      <c r="A331" s="25">
        <v>229182.0</v>
      </c>
      <c r="B331" s="10" t="s">
        <v>1613</v>
      </c>
      <c r="C331" s="10">
        <v>23.0</v>
      </c>
      <c r="D331" s="10">
        <v>56.0</v>
      </c>
      <c r="E331" s="10">
        <v>58.0</v>
      </c>
      <c r="F331" s="10">
        <v>181.0</v>
      </c>
      <c r="G331" s="10" t="s">
        <v>1124</v>
      </c>
      <c r="H331" s="26">
        <v>43647.0</v>
      </c>
      <c r="I331" s="10" t="s">
        <v>1614</v>
      </c>
      <c r="J331" s="20" t="s">
        <v>1176</v>
      </c>
      <c r="K331" s="20">
        <v>0.0</v>
      </c>
      <c r="L331" s="6">
        <f>VLOOKUP($M331,conca!$I$1:$J$16, 2, FALSE)</f>
        <v>5</v>
      </c>
      <c r="M331" s="27" t="s">
        <v>1039</v>
      </c>
      <c r="N331" s="10" t="s">
        <v>1112</v>
      </c>
      <c r="O331" s="10">
        <v>161.0</v>
      </c>
      <c r="P331" s="10">
        <v>137.0</v>
      </c>
      <c r="Q331" s="10">
        <v>268.0</v>
      </c>
      <c r="R331" s="10">
        <v>203.0</v>
      </c>
      <c r="S331" s="10">
        <v>261.0</v>
      </c>
      <c r="T331" s="10">
        <v>174.0</v>
      </c>
      <c r="U331" s="10">
        <v>1255.0</v>
      </c>
      <c r="V331" s="10">
        <v>263.0</v>
      </c>
      <c r="W331" s="6">
        <f>VLOOKUP($X331,conca!$A$1:$B$84, 2, FALSE)</f>
        <v>24</v>
      </c>
      <c r="X331" s="11" t="s">
        <v>53</v>
      </c>
      <c r="Y331" s="6">
        <f>VLOOKUP($Z331,conca!$E$1:$G$430, 2, FALSE)</f>
        <v>283</v>
      </c>
      <c r="Z331" s="11" t="s">
        <v>738</v>
      </c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  <c r="BS331" s="10"/>
      <c r="BT331" s="10"/>
    </row>
    <row r="332">
      <c r="A332" s="25">
        <v>229319.0</v>
      </c>
      <c r="B332" s="10" t="s">
        <v>1615</v>
      </c>
      <c r="C332" s="10">
        <v>24.0</v>
      </c>
      <c r="D332" s="10">
        <v>72.0</v>
      </c>
      <c r="E332" s="10">
        <v>74.0</v>
      </c>
      <c r="F332" s="10">
        <v>187.0</v>
      </c>
      <c r="G332" s="10" t="s">
        <v>1151</v>
      </c>
      <c r="H332" s="26">
        <v>43647.0</v>
      </c>
      <c r="I332" s="10" t="s">
        <v>1616</v>
      </c>
      <c r="J332" s="20" t="s">
        <v>1138</v>
      </c>
      <c r="K332" s="20">
        <v>0.0</v>
      </c>
      <c r="L332" s="6">
        <f>VLOOKUP($M332,conca!$I$1:$J$16, 2, FALSE)</f>
        <v>1</v>
      </c>
      <c r="M332" s="27" t="s">
        <v>1035</v>
      </c>
      <c r="N332" s="10" t="s">
        <v>1112</v>
      </c>
      <c r="O332" s="10">
        <v>322.0</v>
      </c>
      <c r="P332" s="10">
        <v>251.0</v>
      </c>
      <c r="Q332" s="10">
        <v>315.0</v>
      </c>
      <c r="R332" s="10">
        <v>297.0</v>
      </c>
      <c r="S332" s="10">
        <v>344.0</v>
      </c>
      <c r="T332" s="10">
        <v>80.0</v>
      </c>
      <c r="U332" s="10">
        <v>1650.0</v>
      </c>
      <c r="V332" s="10">
        <v>362.0</v>
      </c>
      <c r="W332" s="6">
        <f>VLOOKUP($X332,conca!$A$1:$B$84, 2, FALSE)</f>
        <v>81</v>
      </c>
      <c r="X332" s="11" t="s">
        <v>167</v>
      </c>
      <c r="Y332" s="6">
        <f>VLOOKUP($Z332,conca!$E$1:$G$430, 2, FALSE)</f>
        <v>175</v>
      </c>
      <c r="Z332" s="11" t="s">
        <v>524</v>
      </c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0"/>
    </row>
    <row r="333">
      <c r="A333" s="25">
        <v>229360.0</v>
      </c>
      <c r="B333" s="10" t="s">
        <v>1617</v>
      </c>
      <c r="C333" s="10">
        <v>26.0</v>
      </c>
      <c r="D333" s="10">
        <v>70.0</v>
      </c>
      <c r="E333" s="10">
        <v>72.0</v>
      </c>
      <c r="F333" s="10">
        <v>194.0</v>
      </c>
      <c r="G333" s="10" t="s">
        <v>1124</v>
      </c>
      <c r="H333" s="26">
        <v>43466.0</v>
      </c>
      <c r="I333" s="10" t="s">
        <v>1142</v>
      </c>
      <c r="J333" s="20" t="s">
        <v>1226</v>
      </c>
      <c r="K333" s="20">
        <v>0.0</v>
      </c>
      <c r="L333" s="6">
        <f>VLOOKUP($M333,conca!$I$1:$J$16, 2, FALSE)</f>
        <v>5</v>
      </c>
      <c r="M333" s="27" t="s">
        <v>1039</v>
      </c>
      <c r="N333" s="10" t="s">
        <v>1131</v>
      </c>
      <c r="O333" s="10">
        <v>256.0</v>
      </c>
      <c r="P333" s="10">
        <v>284.0</v>
      </c>
      <c r="Q333" s="10">
        <v>209.0</v>
      </c>
      <c r="R333" s="10">
        <v>271.0</v>
      </c>
      <c r="S333" s="10">
        <v>329.0</v>
      </c>
      <c r="T333" s="10">
        <v>208.0</v>
      </c>
      <c r="U333" s="10">
        <v>1615.0</v>
      </c>
      <c r="V333" s="10">
        <v>333.0</v>
      </c>
      <c r="W333" s="6">
        <f>VLOOKUP($X333,conca!$A$1:$B$84, 2, FALSE)</f>
        <v>70</v>
      </c>
      <c r="X333" s="11" t="s">
        <v>145</v>
      </c>
      <c r="Y333" s="6">
        <f>VLOOKUP($Z333,conca!$E$1:$G$430, 2, FALSE)</f>
        <v>33</v>
      </c>
      <c r="Z333" s="11" t="s">
        <v>241</v>
      </c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  <c r="BS333" s="10"/>
      <c r="BT333" s="10"/>
    </row>
    <row r="334">
      <c r="A334" s="25">
        <v>229428.0</v>
      </c>
      <c r="B334" s="10" t="s">
        <v>1618</v>
      </c>
      <c r="C334" s="10">
        <v>25.0</v>
      </c>
      <c r="D334" s="10">
        <v>67.0</v>
      </c>
      <c r="E334" s="10">
        <v>68.0</v>
      </c>
      <c r="F334" s="10">
        <v>161.0</v>
      </c>
      <c r="G334" s="10" t="s">
        <v>1124</v>
      </c>
      <c r="H334" s="26">
        <v>43649.0</v>
      </c>
      <c r="I334" s="10" t="s">
        <v>1323</v>
      </c>
      <c r="J334" s="20" t="s">
        <v>1122</v>
      </c>
      <c r="K334" s="20">
        <v>0.0</v>
      </c>
      <c r="L334" s="6">
        <f>VLOOKUP($M334,conca!$I$1:$J$16, 2, FALSE)</f>
        <v>6</v>
      </c>
      <c r="M334" s="27" t="s">
        <v>1040</v>
      </c>
      <c r="N334" s="10" t="s">
        <v>1131</v>
      </c>
      <c r="O334" s="10">
        <v>285.0</v>
      </c>
      <c r="P334" s="10">
        <v>314.0</v>
      </c>
      <c r="Q334" s="10">
        <v>355.0</v>
      </c>
      <c r="R334" s="10">
        <v>228.0</v>
      </c>
      <c r="S334" s="10">
        <v>271.0</v>
      </c>
      <c r="T334" s="10">
        <v>94.0</v>
      </c>
      <c r="U334" s="10">
        <v>1602.0</v>
      </c>
      <c r="V334" s="10">
        <v>345.0</v>
      </c>
      <c r="W334" s="6">
        <f>VLOOKUP($X334,conca!$A$1:$B$84, 2, FALSE)</f>
        <v>26</v>
      </c>
      <c r="X334" s="11" t="s">
        <v>57</v>
      </c>
      <c r="Y334" s="6">
        <f>VLOOKUP($Z334,conca!$E$1:$G$430, 2, FALSE)</f>
        <v>380</v>
      </c>
      <c r="Z334" s="11" t="s">
        <v>932</v>
      </c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  <c r="BR334" s="10"/>
      <c r="BS334" s="10"/>
      <c r="BT334" s="10"/>
    </row>
    <row r="335">
      <c r="A335" s="25">
        <v>229516.0</v>
      </c>
      <c r="B335" s="10" t="s">
        <v>1619</v>
      </c>
      <c r="C335" s="10">
        <v>23.0</v>
      </c>
      <c r="D335" s="10">
        <v>68.0</v>
      </c>
      <c r="E335" s="10">
        <v>69.0</v>
      </c>
      <c r="F335" s="10">
        <v>157.0</v>
      </c>
      <c r="G335" s="10" t="s">
        <v>1124</v>
      </c>
      <c r="H335" s="26">
        <v>44037.0</v>
      </c>
      <c r="I335" s="10" t="s">
        <v>1168</v>
      </c>
      <c r="J335" s="20" t="s">
        <v>1122</v>
      </c>
      <c r="K335" s="20">
        <v>0.0</v>
      </c>
      <c r="L335" s="6">
        <f>VLOOKUP($M335,conca!$I$1:$J$16, 2, FALSE)</f>
        <v>8</v>
      </c>
      <c r="M335" s="27" t="s">
        <v>1042</v>
      </c>
      <c r="N335" s="10" t="s">
        <v>1112</v>
      </c>
      <c r="O335" s="10">
        <v>276.0</v>
      </c>
      <c r="P335" s="10">
        <v>333.0</v>
      </c>
      <c r="Q335" s="10">
        <v>374.0</v>
      </c>
      <c r="R335" s="10">
        <v>275.0</v>
      </c>
      <c r="S335" s="10">
        <v>261.0</v>
      </c>
      <c r="T335" s="10">
        <v>148.0</v>
      </c>
      <c r="U335" s="10">
        <v>1727.0</v>
      </c>
      <c r="V335" s="10">
        <v>374.0</v>
      </c>
      <c r="W335" s="6">
        <f>VLOOKUP($X335,conca!$A$1:$B$84, 2, FALSE)</f>
        <v>70</v>
      </c>
      <c r="X335" s="11" t="s">
        <v>145</v>
      </c>
      <c r="Y335" s="6">
        <f>VLOOKUP($Z335,conca!$E$1:$G$430, 2, FALSE)</f>
        <v>174</v>
      </c>
      <c r="Z335" s="11" t="s">
        <v>522</v>
      </c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  <c r="BS335" s="10"/>
      <c r="BT335" s="10"/>
    </row>
    <row r="336">
      <c r="A336" s="25">
        <v>229537.0</v>
      </c>
      <c r="B336" s="10" t="s">
        <v>1620</v>
      </c>
      <c r="C336" s="10">
        <v>24.0</v>
      </c>
      <c r="D336" s="10">
        <v>70.0</v>
      </c>
      <c r="E336" s="10">
        <v>72.0</v>
      </c>
      <c r="F336" s="10">
        <v>176.0</v>
      </c>
      <c r="G336" s="10" t="s">
        <v>1124</v>
      </c>
      <c r="H336" s="26">
        <v>43118.0</v>
      </c>
      <c r="I336" s="10" t="s">
        <v>1188</v>
      </c>
      <c r="J336" s="20" t="s">
        <v>1115</v>
      </c>
      <c r="K336" s="20">
        <v>0.0</v>
      </c>
      <c r="L336" s="6">
        <f>VLOOKUP($M336,conca!$I$1:$J$16, 2, FALSE)</f>
        <v>5</v>
      </c>
      <c r="M336" s="27" t="s">
        <v>1039</v>
      </c>
      <c r="N336" s="10" t="s">
        <v>1131</v>
      </c>
      <c r="O336" s="10">
        <v>241.0</v>
      </c>
      <c r="P336" s="10">
        <v>238.0</v>
      </c>
      <c r="Q336" s="10">
        <v>268.0</v>
      </c>
      <c r="R336" s="10">
        <v>276.0</v>
      </c>
      <c r="S336" s="10">
        <v>328.0</v>
      </c>
      <c r="T336" s="10">
        <v>204.0</v>
      </c>
      <c r="U336" s="10">
        <v>1615.0</v>
      </c>
      <c r="V336" s="10">
        <v>346.0</v>
      </c>
      <c r="W336" s="6">
        <f>VLOOKUP($X336,conca!$A$1:$B$84, 2, FALSE)</f>
        <v>2</v>
      </c>
      <c r="X336" s="11" t="s">
        <v>9</v>
      </c>
      <c r="Y336" s="6">
        <f>VLOOKUP($Z336,conca!$E$1:$G$430, 2, FALSE)</f>
        <v>363</v>
      </c>
      <c r="Z336" s="11" t="s">
        <v>898</v>
      </c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  <c r="BQ336" s="10"/>
      <c r="BR336" s="10"/>
      <c r="BS336" s="10"/>
      <c r="BT336" s="10"/>
    </row>
    <row r="337">
      <c r="A337" s="25">
        <v>229694.0</v>
      </c>
      <c r="B337" s="10" t="s">
        <v>1621</v>
      </c>
      <c r="C337" s="10">
        <v>28.0</v>
      </c>
      <c r="D337" s="10">
        <v>72.0</v>
      </c>
      <c r="E337" s="10">
        <v>72.0</v>
      </c>
      <c r="F337" s="10">
        <v>150.0</v>
      </c>
      <c r="G337" s="10" t="s">
        <v>1622</v>
      </c>
      <c r="H337" s="26">
        <v>43483.0</v>
      </c>
      <c r="I337" s="10" t="s">
        <v>1135</v>
      </c>
      <c r="J337" s="20" t="s">
        <v>1122</v>
      </c>
      <c r="K337" s="20">
        <v>0.0</v>
      </c>
      <c r="L337" s="6">
        <f>VLOOKUP($M337,conca!$I$1:$J$16, 2, FALSE)</f>
        <v>8</v>
      </c>
      <c r="M337" s="27" t="s">
        <v>1042</v>
      </c>
      <c r="N337" s="10" t="s">
        <v>1112</v>
      </c>
      <c r="O337" s="10">
        <v>312.0</v>
      </c>
      <c r="P337" s="10">
        <v>313.0</v>
      </c>
      <c r="Q337" s="10">
        <v>431.0</v>
      </c>
      <c r="R337" s="10">
        <v>273.0</v>
      </c>
      <c r="S337" s="10">
        <v>331.0</v>
      </c>
      <c r="T337" s="10">
        <v>105.0</v>
      </c>
      <c r="U337" s="10">
        <v>1814.0</v>
      </c>
      <c r="V337" s="10">
        <v>396.0</v>
      </c>
      <c r="W337" s="6">
        <f>VLOOKUP($X337,conca!$A$1:$B$84, 2, FALSE)</f>
        <v>41</v>
      </c>
      <c r="X337" s="11" t="s">
        <v>87</v>
      </c>
      <c r="Y337" s="6">
        <f>VLOOKUP($Z337,conca!$E$1:$G$430, 2, FALSE)</f>
        <v>302</v>
      </c>
      <c r="Z337" s="11" t="s">
        <v>776</v>
      </c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0"/>
      <c r="BT337" s="10"/>
    </row>
    <row r="338">
      <c r="A338" s="25">
        <v>229748.0</v>
      </c>
      <c r="B338" s="10" t="s">
        <v>1623</v>
      </c>
      <c r="C338" s="10">
        <v>26.0</v>
      </c>
      <c r="D338" s="10">
        <v>66.0</v>
      </c>
      <c r="E338" s="10">
        <v>67.0</v>
      </c>
      <c r="F338" s="10">
        <v>176.0</v>
      </c>
      <c r="G338" s="10" t="s">
        <v>1151</v>
      </c>
      <c r="H338" s="26">
        <v>43281.0</v>
      </c>
      <c r="I338" s="10" t="s">
        <v>1125</v>
      </c>
      <c r="J338" s="20" t="s">
        <v>1176</v>
      </c>
      <c r="K338" s="20">
        <v>0.0</v>
      </c>
      <c r="L338" s="6">
        <f>VLOOKUP($M338,conca!$I$1:$J$16, 2, FALSE)</f>
        <v>1</v>
      </c>
      <c r="M338" s="27" t="s">
        <v>1035</v>
      </c>
      <c r="N338" s="10" t="s">
        <v>1112</v>
      </c>
      <c r="O338" s="10">
        <v>281.0</v>
      </c>
      <c r="P338" s="10">
        <v>266.0</v>
      </c>
      <c r="Q338" s="10">
        <v>362.0</v>
      </c>
      <c r="R338" s="10">
        <v>253.0</v>
      </c>
      <c r="S338" s="10">
        <v>366.0</v>
      </c>
      <c r="T338" s="10">
        <v>74.0</v>
      </c>
      <c r="U338" s="10">
        <v>1649.0</v>
      </c>
      <c r="V338" s="10">
        <v>365.0</v>
      </c>
      <c r="W338" s="6">
        <f>VLOOKUP($X338,conca!$A$1:$B$84, 2, FALSE)</f>
        <v>17</v>
      </c>
      <c r="X338" s="11" t="s">
        <v>39</v>
      </c>
      <c r="Y338" s="6">
        <f>VLOOKUP($Z338,conca!$E$1:$G$430, 2, FALSE)</f>
        <v>184</v>
      </c>
      <c r="Z338" s="11" t="s">
        <v>540</v>
      </c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  <c r="BS338" s="10"/>
      <c r="BT338" s="10"/>
    </row>
    <row r="339">
      <c r="A339" s="25">
        <v>229751.0</v>
      </c>
      <c r="B339" s="10" t="s">
        <v>1624</v>
      </c>
      <c r="C339" s="10">
        <v>22.0</v>
      </c>
      <c r="D339" s="10">
        <v>64.0</v>
      </c>
      <c r="E339" s="10">
        <v>65.0</v>
      </c>
      <c r="F339" s="10">
        <v>152.0</v>
      </c>
      <c r="G339" s="10" t="s">
        <v>1194</v>
      </c>
      <c r="H339" s="26">
        <v>42776.0</v>
      </c>
      <c r="I339" s="10" t="s">
        <v>1172</v>
      </c>
      <c r="J339" s="20" t="s">
        <v>1130</v>
      </c>
      <c r="K339" s="20">
        <v>0.0</v>
      </c>
      <c r="L339" s="6">
        <f>VLOOKUP($M339,conca!$I$1:$J$16, 2, FALSE)</f>
        <v>10</v>
      </c>
      <c r="M339" s="27" t="s">
        <v>1044</v>
      </c>
      <c r="N339" s="10" t="s">
        <v>1131</v>
      </c>
      <c r="O339" s="10">
        <v>284.0</v>
      </c>
      <c r="P339" s="10">
        <v>246.0</v>
      </c>
      <c r="Q339" s="10">
        <v>390.0</v>
      </c>
      <c r="R339" s="10">
        <v>251.0</v>
      </c>
      <c r="S339" s="10">
        <v>279.0</v>
      </c>
      <c r="T339" s="10">
        <v>97.0</v>
      </c>
      <c r="U339" s="10">
        <v>1597.0</v>
      </c>
      <c r="V339" s="10">
        <v>341.0</v>
      </c>
      <c r="W339" s="6">
        <f>VLOOKUP($X339,conca!$A$1:$B$84, 2, FALSE)</f>
        <v>2</v>
      </c>
      <c r="X339" s="11" t="s">
        <v>9</v>
      </c>
      <c r="Y339" s="6">
        <f>VLOOKUP($Z339,conca!$E$1:$G$430, 2, FALSE)</f>
        <v>113</v>
      </c>
      <c r="Z339" s="11" t="s">
        <v>400</v>
      </c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  <c r="BS339" s="10"/>
      <c r="BT339" s="10"/>
    </row>
    <row r="340">
      <c r="A340" s="25">
        <v>229882.0</v>
      </c>
      <c r="B340" s="10" t="s">
        <v>1625</v>
      </c>
      <c r="C340" s="10">
        <v>25.0</v>
      </c>
      <c r="D340" s="10">
        <v>71.0</v>
      </c>
      <c r="E340" s="10">
        <v>73.0</v>
      </c>
      <c r="F340" s="10">
        <v>168.0</v>
      </c>
      <c r="G340" s="10" t="s">
        <v>1124</v>
      </c>
      <c r="H340" s="26">
        <v>43648.0</v>
      </c>
      <c r="I340" s="10" t="s">
        <v>1135</v>
      </c>
      <c r="J340" s="20" t="s">
        <v>1153</v>
      </c>
      <c r="K340" s="20">
        <v>0.0</v>
      </c>
      <c r="L340" s="6">
        <f>VLOOKUP($M340,conca!$I$1:$J$16, 2, FALSE)</f>
        <v>6</v>
      </c>
      <c r="M340" s="27" t="s">
        <v>1040</v>
      </c>
      <c r="N340" s="10" t="s">
        <v>1112</v>
      </c>
      <c r="O340" s="10">
        <v>324.0</v>
      </c>
      <c r="P340" s="10">
        <v>357.0</v>
      </c>
      <c r="Q340" s="10">
        <v>334.0</v>
      </c>
      <c r="R340" s="10">
        <v>359.0</v>
      </c>
      <c r="S340" s="10">
        <v>355.0</v>
      </c>
      <c r="T340" s="10">
        <v>197.0</v>
      </c>
      <c r="U340" s="10">
        <v>1980.0</v>
      </c>
      <c r="V340" s="10">
        <v>421.0</v>
      </c>
      <c r="W340" s="6">
        <f>VLOOKUP($X340,conca!$A$1:$B$84, 2, FALSE)</f>
        <v>6</v>
      </c>
      <c r="X340" s="11" t="s">
        <v>17</v>
      </c>
      <c r="Y340" s="6">
        <f>VLOOKUP($Z340,conca!$E$1:$G$430, 2, FALSE)</f>
        <v>79</v>
      </c>
      <c r="Z340" s="11" t="s">
        <v>333</v>
      </c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0"/>
    </row>
    <row r="341">
      <c r="A341" s="25">
        <v>229910.0</v>
      </c>
      <c r="B341" s="10" t="s">
        <v>1626</v>
      </c>
      <c r="C341" s="10">
        <v>22.0</v>
      </c>
      <c r="D341" s="10">
        <v>63.0</v>
      </c>
      <c r="E341" s="10">
        <v>67.0</v>
      </c>
      <c r="F341" s="10">
        <v>183.0</v>
      </c>
      <c r="G341" s="10" t="s">
        <v>1124</v>
      </c>
      <c r="H341" s="26">
        <v>42919.0</v>
      </c>
      <c r="I341" s="10" t="s">
        <v>1172</v>
      </c>
      <c r="J341" s="20" t="s">
        <v>1122</v>
      </c>
      <c r="K341" s="20">
        <v>0.0</v>
      </c>
      <c r="L341" s="6">
        <f>VLOOKUP($M341,conca!$I$1:$J$16, 2, FALSE)</f>
        <v>14</v>
      </c>
      <c r="M341" s="27" t="s">
        <v>1048</v>
      </c>
      <c r="N341" s="10" t="s">
        <v>1131</v>
      </c>
      <c r="O341" s="10">
        <v>271.0</v>
      </c>
      <c r="P341" s="10">
        <v>295.0</v>
      </c>
      <c r="Q341" s="10">
        <v>322.0</v>
      </c>
      <c r="R341" s="10">
        <v>294.0</v>
      </c>
      <c r="S341" s="10">
        <v>297.0</v>
      </c>
      <c r="T341" s="10">
        <v>171.0</v>
      </c>
      <c r="U341" s="10">
        <v>1703.0</v>
      </c>
      <c r="V341" s="10">
        <v>382.0</v>
      </c>
      <c r="W341" s="6">
        <f>VLOOKUP($X341,conca!$A$1:$B$84, 2, FALSE)</f>
        <v>71</v>
      </c>
      <c r="X341" s="11" t="s">
        <v>147</v>
      </c>
      <c r="Y341" s="6">
        <f>VLOOKUP($Z341,conca!$E$1:$G$430, 2, FALSE)</f>
        <v>5</v>
      </c>
      <c r="Z341" s="11" t="s">
        <v>185</v>
      </c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</row>
    <row r="342">
      <c r="A342" s="25">
        <v>229927.0</v>
      </c>
      <c r="B342" s="10" t="s">
        <v>1627</v>
      </c>
      <c r="C342" s="10">
        <v>21.0</v>
      </c>
      <c r="D342" s="10">
        <v>74.0</v>
      </c>
      <c r="E342" s="10">
        <v>73.0</v>
      </c>
      <c r="F342" s="10">
        <v>159.0</v>
      </c>
      <c r="G342" s="10" t="s">
        <v>1194</v>
      </c>
      <c r="H342" s="26">
        <v>42562.0</v>
      </c>
      <c r="I342" s="10" t="s">
        <v>1133</v>
      </c>
      <c r="J342" s="20" t="s">
        <v>1452</v>
      </c>
      <c r="K342" s="20">
        <v>0.0</v>
      </c>
      <c r="L342" s="6">
        <f>VLOOKUP($M342,conca!$I$1:$J$16, 2, FALSE)</f>
        <v>6</v>
      </c>
      <c r="M342" s="27" t="s">
        <v>1040</v>
      </c>
      <c r="N342" s="10" t="s">
        <v>1131</v>
      </c>
      <c r="O342" s="10">
        <v>307.0</v>
      </c>
      <c r="P342" s="10">
        <v>364.0</v>
      </c>
      <c r="Q342" s="10">
        <v>369.0</v>
      </c>
      <c r="R342" s="10">
        <v>317.0</v>
      </c>
      <c r="S342" s="10">
        <v>311.0</v>
      </c>
      <c r="T342" s="10">
        <v>187.0</v>
      </c>
      <c r="U342" s="10">
        <v>1913.0</v>
      </c>
      <c r="V342" s="10">
        <v>407.0</v>
      </c>
      <c r="W342" s="6">
        <f>VLOOKUP($X342,conca!$A$1:$B$84, 2, FALSE)</f>
        <v>6</v>
      </c>
      <c r="X342" s="11" t="s">
        <v>17</v>
      </c>
      <c r="Y342" s="6">
        <f>VLOOKUP($Z342,conca!$E$1:$G$430, 2, FALSE)</f>
        <v>59</v>
      </c>
      <c r="Z342" s="11" t="s">
        <v>293</v>
      </c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</row>
    <row r="343">
      <c r="A343" s="25">
        <v>229991.0</v>
      </c>
      <c r="B343" s="10" t="s">
        <v>1628</v>
      </c>
      <c r="C343" s="10">
        <v>22.0</v>
      </c>
      <c r="D343" s="10">
        <v>70.0</v>
      </c>
      <c r="E343" s="10">
        <v>72.0</v>
      </c>
      <c r="F343" s="10">
        <v>143.0</v>
      </c>
      <c r="G343" s="10" t="s">
        <v>1124</v>
      </c>
      <c r="H343" s="26">
        <v>43684.0</v>
      </c>
      <c r="I343" s="10" t="s">
        <v>1306</v>
      </c>
      <c r="J343" s="20" t="s">
        <v>1115</v>
      </c>
      <c r="K343" s="20">
        <v>0.0</v>
      </c>
      <c r="L343" s="6">
        <f>VLOOKUP($M343,conca!$I$1:$J$16, 2, FALSE)</f>
        <v>6</v>
      </c>
      <c r="M343" s="27" t="s">
        <v>1040</v>
      </c>
      <c r="N343" s="10" t="s">
        <v>1112</v>
      </c>
      <c r="O343" s="10">
        <v>292.0</v>
      </c>
      <c r="P343" s="10">
        <v>362.0</v>
      </c>
      <c r="Q343" s="10">
        <v>370.0</v>
      </c>
      <c r="R343" s="10">
        <v>284.0</v>
      </c>
      <c r="S343" s="10">
        <v>258.0</v>
      </c>
      <c r="T343" s="10">
        <v>139.0</v>
      </c>
      <c r="U343" s="10">
        <v>1757.0</v>
      </c>
      <c r="V343" s="10">
        <v>365.0</v>
      </c>
      <c r="W343" s="6">
        <f>VLOOKUP($X343,conca!$A$1:$B$84, 2, FALSE)</f>
        <v>70</v>
      </c>
      <c r="X343" s="11" t="s">
        <v>145</v>
      </c>
      <c r="Y343" s="6">
        <f>VLOOKUP($Z343,conca!$E$1:$G$430, 2, FALSE)</f>
        <v>240</v>
      </c>
      <c r="Z343" s="11" t="s">
        <v>652</v>
      </c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  <c r="BQ343" s="10"/>
      <c r="BR343" s="10"/>
      <c r="BS343" s="10"/>
      <c r="BT343" s="10"/>
    </row>
    <row r="344">
      <c r="A344" s="25">
        <v>230084.0</v>
      </c>
      <c r="B344" s="10" t="s">
        <v>1629</v>
      </c>
      <c r="C344" s="10">
        <v>21.0</v>
      </c>
      <c r="D344" s="10">
        <v>67.0</v>
      </c>
      <c r="E344" s="10">
        <v>69.0</v>
      </c>
      <c r="F344" s="10">
        <v>176.0</v>
      </c>
      <c r="G344" s="10" t="s">
        <v>1124</v>
      </c>
      <c r="H344" s="26">
        <v>42613.0</v>
      </c>
      <c r="I344" s="10" t="s">
        <v>1168</v>
      </c>
      <c r="J344" s="20" t="s">
        <v>1138</v>
      </c>
      <c r="K344" s="20">
        <v>0.0</v>
      </c>
      <c r="L344" s="6">
        <f>VLOOKUP($M344,conca!$I$1:$J$16, 2, FALSE)</f>
        <v>1</v>
      </c>
      <c r="M344" s="27" t="s">
        <v>1035</v>
      </c>
      <c r="N344" s="10" t="s">
        <v>1112</v>
      </c>
      <c r="O344" s="10">
        <v>279.0</v>
      </c>
      <c r="P344" s="10">
        <v>243.0</v>
      </c>
      <c r="Q344" s="10">
        <v>355.0</v>
      </c>
      <c r="R344" s="10">
        <v>282.0</v>
      </c>
      <c r="S344" s="10">
        <v>340.0</v>
      </c>
      <c r="T344" s="10">
        <v>70.0</v>
      </c>
      <c r="U344" s="10">
        <v>1614.0</v>
      </c>
      <c r="V344" s="10">
        <v>362.0</v>
      </c>
      <c r="W344" s="6">
        <f>VLOOKUP($X344,conca!$A$1:$B$84, 2, FALSE)</f>
        <v>29</v>
      </c>
      <c r="X344" s="11" t="s">
        <v>63</v>
      </c>
      <c r="Y344" s="6">
        <f>VLOOKUP($Z344,conca!$E$1:$G$430, 2, FALSE)</f>
        <v>310</v>
      </c>
      <c r="Z344" s="11" t="s">
        <v>792</v>
      </c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  <c r="BQ344" s="10"/>
      <c r="BR344" s="10"/>
      <c r="BS344" s="10"/>
      <c r="BT344" s="10"/>
    </row>
    <row r="345">
      <c r="A345" s="25">
        <v>230125.0</v>
      </c>
      <c r="B345" s="10" t="s">
        <v>1630</v>
      </c>
      <c r="C345" s="10">
        <v>23.0</v>
      </c>
      <c r="D345" s="10">
        <v>65.0</v>
      </c>
      <c r="E345" s="10">
        <v>66.0</v>
      </c>
      <c r="F345" s="10">
        <v>161.0</v>
      </c>
      <c r="G345" s="10" t="s">
        <v>1151</v>
      </c>
      <c r="H345" s="26">
        <v>42736.0</v>
      </c>
      <c r="I345" s="10" t="s">
        <v>1386</v>
      </c>
      <c r="J345" s="20" t="s">
        <v>1176</v>
      </c>
      <c r="K345" s="20">
        <v>0.0</v>
      </c>
      <c r="L345" s="6">
        <f>VLOOKUP($M345,conca!$I$1:$J$16, 2, FALSE)</f>
        <v>8</v>
      </c>
      <c r="M345" s="27" t="s">
        <v>1042</v>
      </c>
      <c r="N345" s="10" t="s">
        <v>1112</v>
      </c>
      <c r="O345" s="10">
        <v>285.0</v>
      </c>
      <c r="P345" s="10">
        <v>287.0</v>
      </c>
      <c r="Q345" s="10">
        <v>350.0</v>
      </c>
      <c r="R345" s="10">
        <v>292.0</v>
      </c>
      <c r="S345" s="10">
        <v>308.0</v>
      </c>
      <c r="T345" s="10">
        <v>141.0</v>
      </c>
      <c r="U345" s="10">
        <v>1718.0</v>
      </c>
      <c r="V345" s="10">
        <v>371.0</v>
      </c>
      <c r="W345" s="6">
        <f>VLOOKUP($X345,conca!$A$1:$B$84, 2, FALSE)</f>
        <v>46</v>
      </c>
      <c r="X345" s="11" t="s">
        <v>97</v>
      </c>
      <c r="Y345" s="6">
        <f>VLOOKUP($Z345,conca!$E$1:$G$430, 2, FALSE)</f>
        <v>51</v>
      </c>
      <c r="Z345" s="11" t="s">
        <v>277</v>
      </c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  <c r="BQ345" s="10"/>
      <c r="BR345" s="10"/>
      <c r="BS345" s="10"/>
      <c r="BT345" s="10"/>
    </row>
    <row r="346">
      <c r="A346" s="25">
        <v>230144.0</v>
      </c>
      <c r="B346" s="10" t="s">
        <v>1631</v>
      </c>
      <c r="C346" s="10">
        <v>22.0</v>
      </c>
      <c r="D346" s="10">
        <v>71.0</v>
      </c>
      <c r="E346" s="10">
        <v>73.0</v>
      </c>
      <c r="F346" s="10">
        <v>150.0</v>
      </c>
      <c r="G346" s="10" t="s">
        <v>1117</v>
      </c>
      <c r="H346" s="26">
        <v>42948.0</v>
      </c>
      <c r="I346" s="10" t="s">
        <v>1632</v>
      </c>
      <c r="J346" s="20" t="s">
        <v>1143</v>
      </c>
      <c r="K346" s="20">
        <v>0.0</v>
      </c>
      <c r="L346" s="6">
        <f>VLOOKUP($M346,conca!$I$1:$J$16, 2, FALSE)</f>
        <v>2</v>
      </c>
      <c r="M346" s="27" t="s">
        <v>1036</v>
      </c>
      <c r="N346" s="10" t="s">
        <v>1131</v>
      </c>
      <c r="O346" s="10">
        <v>256.0</v>
      </c>
      <c r="P346" s="10">
        <v>333.0</v>
      </c>
      <c r="Q346" s="10">
        <v>339.0</v>
      </c>
      <c r="R346" s="10">
        <v>317.0</v>
      </c>
      <c r="S346" s="10">
        <v>310.0</v>
      </c>
      <c r="T346" s="10">
        <v>200.0</v>
      </c>
      <c r="U346" s="10">
        <v>1806.0</v>
      </c>
      <c r="V346" s="10">
        <v>375.0</v>
      </c>
      <c r="W346" s="6">
        <f>VLOOKUP($X346,conca!$A$1:$B$84, 2, FALSE)</f>
        <v>65</v>
      </c>
      <c r="X346" s="11" t="s">
        <v>135</v>
      </c>
      <c r="Y346" s="6">
        <f>VLOOKUP($Z346,conca!$E$1:$G$430, 2, FALSE)</f>
        <v>20</v>
      </c>
      <c r="Z346" s="11" t="s">
        <v>215</v>
      </c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  <c r="BO346" s="10"/>
      <c r="BP346" s="10"/>
      <c r="BQ346" s="10"/>
      <c r="BR346" s="10"/>
      <c r="BS346" s="10"/>
      <c r="BT346" s="10"/>
    </row>
    <row r="347">
      <c r="A347" s="25">
        <v>230559.0</v>
      </c>
      <c r="B347" s="10" t="s">
        <v>1633</v>
      </c>
      <c r="C347" s="10">
        <v>22.0</v>
      </c>
      <c r="D347" s="10">
        <v>67.0</v>
      </c>
      <c r="E347" s="10">
        <v>67.0</v>
      </c>
      <c r="F347" s="10">
        <v>139.0</v>
      </c>
      <c r="G347" s="10" t="s">
        <v>1124</v>
      </c>
      <c r="H347" s="26">
        <v>43496.0</v>
      </c>
      <c r="I347" s="10" t="s">
        <v>1420</v>
      </c>
      <c r="J347" s="20" t="s">
        <v>1115</v>
      </c>
      <c r="K347" s="20">
        <v>0.0</v>
      </c>
      <c r="L347" s="6">
        <f>VLOOKUP($M347,conca!$I$1:$J$16, 2, FALSE)</f>
        <v>9</v>
      </c>
      <c r="M347" s="27" t="s">
        <v>1043</v>
      </c>
      <c r="N347" s="10" t="s">
        <v>1131</v>
      </c>
      <c r="O347" s="10">
        <v>302.0</v>
      </c>
      <c r="P347" s="10">
        <v>318.0</v>
      </c>
      <c r="Q347" s="10">
        <v>356.0</v>
      </c>
      <c r="R347" s="10">
        <v>240.0</v>
      </c>
      <c r="S347" s="10">
        <v>285.0</v>
      </c>
      <c r="T347" s="10">
        <v>103.0</v>
      </c>
      <c r="U347" s="10">
        <v>1652.0</v>
      </c>
      <c r="V347" s="10">
        <v>348.0</v>
      </c>
      <c r="W347" s="6">
        <f>VLOOKUP($X347,conca!$A$1:$B$84, 2, FALSE)</f>
        <v>77</v>
      </c>
      <c r="X347" s="11" t="s">
        <v>159</v>
      </c>
      <c r="Y347" s="6">
        <f>VLOOKUP($Z347,conca!$E$1:$G$430, 2, FALSE)</f>
        <v>78</v>
      </c>
      <c r="Z347" s="11" t="s">
        <v>331</v>
      </c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  <c r="BQ347" s="10"/>
      <c r="BR347" s="10"/>
      <c r="BS347" s="10"/>
      <c r="BT347" s="10"/>
    </row>
    <row r="348">
      <c r="A348" s="25">
        <v>230703.0</v>
      </c>
      <c r="B348" s="10" t="s">
        <v>1634</v>
      </c>
      <c r="C348" s="10">
        <v>22.0</v>
      </c>
      <c r="D348" s="10">
        <v>58.0</v>
      </c>
      <c r="E348" s="10">
        <v>59.0</v>
      </c>
      <c r="F348" s="10">
        <v>143.0</v>
      </c>
      <c r="G348" s="10" t="s">
        <v>1155</v>
      </c>
      <c r="H348" s="26">
        <v>43668.0</v>
      </c>
      <c r="I348" s="10" t="s">
        <v>1635</v>
      </c>
      <c r="J348" s="20">
        <v>650.0</v>
      </c>
      <c r="K348" s="20">
        <v>0.0</v>
      </c>
      <c r="L348" s="6">
        <f>VLOOKUP($M348,conca!$I$1:$J$16, 2, FALSE)</f>
        <v>5</v>
      </c>
      <c r="M348" s="27" t="s">
        <v>1039</v>
      </c>
      <c r="N348" s="10" t="s">
        <v>1112</v>
      </c>
      <c r="O348" s="10">
        <v>181.0</v>
      </c>
      <c r="P348" s="10">
        <v>169.0</v>
      </c>
      <c r="Q348" s="10">
        <v>283.0</v>
      </c>
      <c r="R348" s="10">
        <v>213.0</v>
      </c>
      <c r="S348" s="10">
        <v>268.0</v>
      </c>
      <c r="T348" s="10">
        <v>164.0</v>
      </c>
      <c r="U348" s="10">
        <v>1333.0</v>
      </c>
      <c r="V348" s="10">
        <v>282.0</v>
      </c>
      <c r="W348" s="6">
        <f>VLOOKUP($X348,conca!$A$1:$B$84, 2, FALSE)</f>
        <v>19</v>
      </c>
      <c r="X348" s="11" t="s">
        <v>43</v>
      </c>
      <c r="Y348" s="6">
        <f>VLOOKUP($Z348,conca!$E$1:$G$430, 2, FALSE)</f>
        <v>58</v>
      </c>
      <c r="Z348" s="11" t="s">
        <v>291</v>
      </c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  <c r="BQ348" s="10"/>
      <c r="BR348" s="10"/>
      <c r="BS348" s="10"/>
      <c r="BT348" s="10"/>
    </row>
    <row r="349">
      <c r="A349" s="25">
        <v>230786.0</v>
      </c>
      <c r="B349" s="10" t="s">
        <v>1636</v>
      </c>
      <c r="C349" s="10">
        <v>21.0</v>
      </c>
      <c r="D349" s="10">
        <v>70.0</v>
      </c>
      <c r="E349" s="10">
        <v>72.0</v>
      </c>
      <c r="F349" s="10">
        <v>161.0</v>
      </c>
      <c r="G349" s="10" t="s">
        <v>1124</v>
      </c>
      <c r="H349" s="26">
        <v>41821.0</v>
      </c>
      <c r="I349" s="10" t="s">
        <v>1165</v>
      </c>
      <c r="J349" s="20" t="s">
        <v>1122</v>
      </c>
      <c r="K349" s="20">
        <v>0.0</v>
      </c>
      <c r="L349" s="6">
        <f>VLOOKUP($M349,conca!$I$1:$J$16, 2, FALSE)</f>
        <v>2</v>
      </c>
      <c r="M349" s="27" t="s">
        <v>1036</v>
      </c>
      <c r="N349" s="10" t="s">
        <v>1112</v>
      </c>
      <c r="O349" s="10">
        <v>289.0</v>
      </c>
      <c r="P349" s="10">
        <v>350.0</v>
      </c>
      <c r="Q349" s="10">
        <v>306.0</v>
      </c>
      <c r="R349" s="10">
        <v>327.0</v>
      </c>
      <c r="S349" s="10">
        <v>325.0</v>
      </c>
      <c r="T349" s="10">
        <v>193.0</v>
      </c>
      <c r="U349" s="10">
        <v>1836.0</v>
      </c>
      <c r="V349" s="10">
        <v>387.0</v>
      </c>
      <c r="W349" s="6">
        <f>VLOOKUP($X349,conca!$A$1:$B$84, 2, FALSE)</f>
        <v>70</v>
      </c>
      <c r="X349" s="11" t="s">
        <v>145</v>
      </c>
      <c r="Y349" s="6">
        <f>VLOOKUP($Z349,conca!$E$1:$G$430, 2, FALSE)</f>
        <v>249</v>
      </c>
      <c r="Z349" s="11" t="s">
        <v>670</v>
      </c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  <c r="BQ349" s="10"/>
      <c r="BR349" s="10"/>
      <c r="BS349" s="10"/>
      <c r="BT349" s="10"/>
    </row>
    <row r="350">
      <c r="A350" s="25">
        <v>230824.0</v>
      </c>
      <c r="B350" s="10" t="s">
        <v>1637</v>
      </c>
      <c r="C350" s="10">
        <v>22.0</v>
      </c>
      <c r="D350" s="10">
        <v>71.0</v>
      </c>
      <c r="E350" s="10">
        <v>71.0</v>
      </c>
      <c r="F350" s="10">
        <v>159.0</v>
      </c>
      <c r="G350" s="10" t="s">
        <v>1124</v>
      </c>
      <c r="H350" s="26">
        <v>44096.0</v>
      </c>
      <c r="I350" s="10" t="s">
        <v>1632</v>
      </c>
      <c r="J350" s="20" t="s">
        <v>1226</v>
      </c>
      <c r="K350" s="20">
        <v>0.0</v>
      </c>
      <c r="L350" s="6">
        <f>VLOOKUP($M350,conca!$I$1:$J$16, 2, FALSE)</f>
        <v>12</v>
      </c>
      <c r="M350" s="27" t="s">
        <v>1046</v>
      </c>
      <c r="N350" s="10" t="s">
        <v>1112</v>
      </c>
      <c r="O350" s="10">
        <v>271.0</v>
      </c>
      <c r="P350" s="10">
        <v>289.0</v>
      </c>
      <c r="Q350" s="10">
        <v>365.0</v>
      </c>
      <c r="R350" s="10">
        <v>305.0</v>
      </c>
      <c r="S350" s="10">
        <v>276.0</v>
      </c>
      <c r="T350" s="10">
        <v>209.0</v>
      </c>
      <c r="U350" s="10">
        <v>1763.0</v>
      </c>
      <c r="V350" s="10">
        <v>377.0</v>
      </c>
      <c r="W350" s="6">
        <f>VLOOKUP($X350,conca!$A$1:$B$84, 2, FALSE)</f>
        <v>59</v>
      </c>
      <c r="X350" s="11" t="s">
        <v>123</v>
      </c>
      <c r="Y350" s="6">
        <f>VLOOKUP($Z350,conca!$E$1:$G$430, 2, FALSE)</f>
        <v>79</v>
      </c>
      <c r="Z350" s="11" t="s">
        <v>333</v>
      </c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  <c r="BQ350" s="10"/>
      <c r="BR350" s="10"/>
      <c r="BS350" s="10"/>
      <c r="BT350" s="10"/>
    </row>
    <row r="351">
      <c r="A351" s="25">
        <v>230830.0</v>
      </c>
      <c r="B351" s="10" t="s">
        <v>1638</v>
      </c>
      <c r="C351" s="10">
        <v>27.0</v>
      </c>
      <c r="D351" s="10">
        <v>62.0</v>
      </c>
      <c r="E351" s="10">
        <v>63.0</v>
      </c>
      <c r="F351" s="10">
        <v>183.0</v>
      </c>
      <c r="G351" s="10" t="s">
        <v>1124</v>
      </c>
      <c r="H351" s="26">
        <v>43466.0</v>
      </c>
      <c r="I351" s="10" t="s">
        <v>1485</v>
      </c>
      <c r="J351" s="20" t="s">
        <v>1130</v>
      </c>
      <c r="K351" s="20">
        <v>0.0</v>
      </c>
      <c r="L351" s="6">
        <f>VLOOKUP($M351,conca!$I$1:$J$16, 2, FALSE)</f>
        <v>1</v>
      </c>
      <c r="M351" s="27" t="s">
        <v>1035</v>
      </c>
      <c r="N351" s="10" t="s">
        <v>1131</v>
      </c>
      <c r="O351" s="10">
        <v>283.0</v>
      </c>
      <c r="P351" s="10">
        <v>237.0</v>
      </c>
      <c r="Q351" s="10">
        <v>231.0</v>
      </c>
      <c r="R351" s="10">
        <v>258.0</v>
      </c>
      <c r="S351" s="10">
        <v>322.0</v>
      </c>
      <c r="T351" s="10">
        <v>77.0</v>
      </c>
      <c r="U351" s="10">
        <v>1471.0</v>
      </c>
      <c r="V351" s="10">
        <v>316.0</v>
      </c>
      <c r="W351" s="6">
        <f>VLOOKUP($X351,conca!$A$1:$B$84, 2, FALSE)</f>
        <v>70</v>
      </c>
      <c r="X351" s="11" t="s">
        <v>145</v>
      </c>
      <c r="Y351" s="6">
        <f>VLOOKUP($Z351,conca!$E$1:$G$430, 2, FALSE)</f>
        <v>33</v>
      </c>
      <c r="Z351" s="11" t="s">
        <v>241</v>
      </c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  <c r="BQ351" s="10"/>
      <c r="BR351" s="10"/>
      <c r="BS351" s="10"/>
      <c r="BT351" s="10"/>
    </row>
    <row r="352">
      <c r="A352" s="25">
        <v>230940.0</v>
      </c>
      <c r="B352" s="10" t="s">
        <v>1639</v>
      </c>
      <c r="C352" s="10">
        <v>22.0</v>
      </c>
      <c r="D352" s="10">
        <v>60.0</v>
      </c>
      <c r="E352" s="10">
        <v>61.0</v>
      </c>
      <c r="F352" s="10">
        <v>179.0</v>
      </c>
      <c r="G352" s="10" t="s">
        <v>1155</v>
      </c>
      <c r="H352" s="26">
        <v>43710.0</v>
      </c>
      <c r="I352" s="10" t="s">
        <v>1243</v>
      </c>
      <c r="J352" s="20">
        <v>800.0</v>
      </c>
      <c r="K352" s="20">
        <v>0.0</v>
      </c>
      <c r="L352" s="6">
        <f>VLOOKUP($M352,conca!$I$1:$J$16, 2, FALSE)</f>
        <v>1</v>
      </c>
      <c r="M352" s="27" t="s">
        <v>1035</v>
      </c>
      <c r="N352" s="10" t="s">
        <v>1112</v>
      </c>
      <c r="O352" s="10">
        <v>255.0</v>
      </c>
      <c r="P352" s="10">
        <v>230.0</v>
      </c>
      <c r="Q352" s="10">
        <v>274.0</v>
      </c>
      <c r="R352" s="10">
        <v>241.0</v>
      </c>
      <c r="S352" s="10">
        <v>319.0</v>
      </c>
      <c r="T352" s="10">
        <v>44.0</v>
      </c>
      <c r="U352" s="10">
        <v>1411.0</v>
      </c>
      <c r="V352" s="10">
        <v>303.0</v>
      </c>
      <c r="W352" s="6">
        <f>VLOOKUP($X352,conca!$A$1:$B$84, 2, FALSE)</f>
        <v>39</v>
      </c>
      <c r="X352" s="11" t="s">
        <v>83</v>
      </c>
      <c r="Y352" s="6">
        <f>VLOOKUP($Z352,conca!$E$1:$G$430, 2, FALSE)</f>
        <v>58</v>
      </c>
      <c r="Z352" s="11" t="s">
        <v>291</v>
      </c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  <c r="BO352" s="10"/>
      <c r="BP352" s="10"/>
      <c r="BQ352" s="10"/>
      <c r="BR352" s="10"/>
      <c r="BS352" s="10"/>
      <c r="BT352" s="10"/>
    </row>
    <row r="353">
      <c r="A353" s="25">
        <v>230964.0</v>
      </c>
      <c r="B353" s="10" t="s">
        <v>1640</v>
      </c>
      <c r="C353" s="10">
        <v>27.0</v>
      </c>
      <c r="D353" s="10">
        <v>71.0</v>
      </c>
      <c r="E353" s="10">
        <v>72.0</v>
      </c>
      <c r="F353" s="10">
        <v>150.0</v>
      </c>
      <c r="G353" s="10" t="s">
        <v>1124</v>
      </c>
      <c r="H353" s="26">
        <v>43698.0</v>
      </c>
      <c r="I353" s="10" t="s">
        <v>1250</v>
      </c>
      <c r="J353" s="20" t="s">
        <v>1111</v>
      </c>
      <c r="K353" s="20">
        <v>0.0</v>
      </c>
      <c r="L353" s="6">
        <f>VLOOKUP($M353,conca!$I$1:$J$16, 2, FALSE)</f>
        <v>1</v>
      </c>
      <c r="M353" s="27" t="s">
        <v>1035</v>
      </c>
      <c r="N353" s="10" t="s">
        <v>1112</v>
      </c>
      <c r="O353" s="10">
        <v>337.0</v>
      </c>
      <c r="P353" s="10">
        <v>318.0</v>
      </c>
      <c r="Q353" s="10">
        <v>374.0</v>
      </c>
      <c r="R353" s="10">
        <v>320.0</v>
      </c>
      <c r="S353" s="10">
        <v>365.0</v>
      </c>
      <c r="T353" s="10">
        <v>103.0</v>
      </c>
      <c r="U353" s="10">
        <v>1868.0</v>
      </c>
      <c r="V353" s="10">
        <v>392.0</v>
      </c>
      <c r="W353" s="6">
        <f>VLOOKUP($X353,conca!$A$1:$B$84, 2, FALSE)</f>
        <v>79</v>
      </c>
      <c r="X353" s="11" t="s">
        <v>163</v>
      </c>
      <c r="Y353" s="6">
        <f>VLOOKUP($Z353,conca!$E$1:$G$430, 2, FALSE)</f>
        <v>19</v>
      </c>
      <c r="Z353" s="11" t="s">
        <v>213</v>
      </c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  <c r="BQ353" s="10"/>
      <c r="BR353" s="10"/>
      <c r="BS353" s="10"/>
      <c r="BT353" s="10"/>
    </row>
    <row r="354">
      <c r="A354" s="25">
        <v>230978.0</v>
      </c>
      <c r="B354" s="10" t="s">
        <v>1641</v>
      </c>
      <c r="C354" s="10">
        <v>22.0</v>
      </c>
      <c r="D354" s="10">
        <v>70.0</v>
      </c>
      <c r="E354" s="10">
        <v>72.0</v>
      </c>
      <c r="F354" s="10">
        <v>185.0</v>
      </c>
      <c r="G354" s="10" t="s">
        <v>1124</v>
      </c>
      <c r="H354" s="26">
        <v>42246.0</v>
      </c>
      <c r="I354" s="10" t="s">
        <v>1444</v>
      </c>
      <c r="J354" s="20" t="s">
        <v>1248</v>
      </c>
      <c r="K354" s="20">
        <v>0.0</v>
      </c>
      <c r="L354" s="6">
        <f>VLOOKUP($M354,conca!$I$1:$J$16, 2, FALSE)</f>
        <v>1</v>
      </c>
      <c r="M354" s="27" t="s">
        <v>1035</v>
      </c>
      <c r="N354" s="10" t="s">
        <v>1112</v>
      </c>
      <c r="O354" s="10">
        <v>327.0</v>
      </c>
      <c r="P354" s="10">
        <v>271.0</v>
      </c>
      <c r="Q354" s="10">
        <v>358.0</v>
      </c>
      <c r="R354" s="10">
        <v>268.0</v>
      </c>
      <c r="S354" s="10">
        <v>359.0</v>
      </c>
      <c r="T354" s="10">
        <v>65.0</v>
      </c>
      <c r="U354" s="10">
        <v>1692.0</v>
      </c>
      <c r="V354" s="10">
        <v>369.0</v>
      </c>
      <c r="W354" s="6">
        <f>VLOOKUP($X354,conca!$A$1:$B$84, 2, FALSE)</f>
        <v>52</v>
      </c>
      <c r="X354" s="11" t="s">
        <v>109</v>
      </c>
      <c r="Y354" s="6">
        <f>VLOOKUP($Z354,conca!$E$1:$G$430, 2, FALSE)</f>
        <v>230</v>
      </c>
      <c r="Z354" s="11" t="s">
        <v>632</v>
      </c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  <c r="BQ354" s="10"/>
      <c r="BR354" s="10"/>
      <c r="BS354" s="10"/>
      <c r="BT354" s="10"/>
    </row>
    <row r="355">
      <c r="A355" s="25">
        <v>230983.0</v>
      </c>
      <c r="B355" s="10" t="s">
        <v>1642</v>
      </c>
      <c r="C355" s="10">
        <v>26.0</v>
      </c>
      <c r="D355" s="10">
        <v>64.0</v>
      </c>
      <c r="E355" s="10">
        <v>67.0</v>
      </c>
      <c r="F355" s="10">
        <v>154.0</v>
      </c>
      <c r="G355" s="10" t="s">
        <v>1155</v>
      </c>
      <c r="H355" s="26">
        <v>43658.0</v>
      </c>
      <c r="I355" s="10" t="s">
        <v>1245</v>
      </c>
      <c r="J355" s="20" t="s">
        <v>1173</v>
      </c>
      <c r="K355" s="20">
        <v>0.0</v>
      </c>
      <c r="L355" s="6">
        <f>VLOOKUP($M355,conca!$I$1:$J$16, 2, FALSE)</f>
        <v>6</v>
      </c>
      <c r="M355" s="27" t="s">
        <v>1040</v>
      </c>
      <c r="N355" s="10" t="s">
        <v>1112</v>
      </c>
      <c r="O355" s="10">
        <v>297.0</v>
      </c>
      <c r="P355" s="10">
        <v>298.0</v>
      </c>
      <c r="Q355" s="10">
        <v>327.0</v>
      </c>
      <c r="R355" s="10">
        <v>272.0</v>
      </c>
      <c r="S355" s="10">
        <v>304.0</v>
      </c>
      <c r="T355" s="10">
        <v>119.0</v>
      </c>
      <c r="U355" s="10">
        <v>1665.0</v>
      </c>
      <c r="V355" s="10">
        <v>349.0</v>
      </c>
      <c r="W355" s="6">
        <f>VLOOKUP($X355,conca!$A$1:$B$84, 2, FALSE)</f>
        <v>38</v>
      </c>
      <c r="X355" s="11" t="s">
        <v>81</v>
      </c>
      <c r="Y355" s="6">
        <f>VLOOKUP($Z355,conca!$E$1:$G$430, 2, FALSE)</f>
        <v>301</v>
      </c>
      <c r="Z355" s="11" t="s">
        <v>774</v>
      </c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  <c r="BQ355" s="10"/>
      <c r="BR355" s="10"/>
      <c r="BS355" s="10"/>
      <c r="BT355" s="10"/>
    </row>
    <row r="356">
      <c r="A356" s="25">
        <v>230988.0</v>
      </c>
      <c r="B356" s="10" t="s">
        <v>1643</v>
      </c>
      <c r="C356" s="10">
        <v>24.0</v>
      </c>
      <c r="D356" s="10">
        <v>73.0</v>
      </c>
      <c r="E356" s="10">
        <v>75.0</v>
      </c>
      <c r="F356" s="10">
        <v>154.0</v>
      </c>
      <c r="G356" s="10" t="s">
        <v>1124</v>
      </c>
      <c r="H356" s="26">
        <v>42917.0</v>
      </c>
      <c r="I356" s="10" t="s">
        <v>1140</v>
      </c>
      <c r="J356" s="20" t="s">
        <v>1114</v>
      </c>
      <c r="K356" s="20">
        <v>0.0</v>
      </c>
      <c r="L356" s="6">
        <f>VLOOKUP($M356,conca!$I$1:$J$16, 2, FALSE)</f>
        <v>6</v>
      </c>
      <c r="M356" s="27" t="s">
        <v>1040</v>
      </c>
      <c r="N356" s="10" t="s">
        <v>1112</v>
      </c>
      <c r="O356" s="10">
        <v>322.0</v>
      </c>
      <c r="P356" s="10">
        <v>363.0</v>
      </c>
      <c r="Q356" s="10">
        <v>353.0</v>
      </c>
      <c r="R356" s="10">
        <v>340.0</v>
      </c>
      <c r="S356" s="10">
        <v>323.0</v>
      </c>
      <c r="T356" s="10">
        <v>168.0</v>
      </c>
      <c r="U356" s="10">
        <v>1916.0</v>
      </c>
      <c r="V356" s="10">
        <v>403.0</v>
      </c>
      <c r="W356" s="6">
        <f>VLOOKUP($X356,conca!$A$1:$B$84, 2, FALSE)</f>
        <v>18</v>
      </c>
      <c r="X356" s="11" t="s">
        <v>41</v>
      </c>
      <c r="Y356" s="6">
        <f>VLOOKUP($Z356,conca!$E$1:$G$430, 2, FALSE)</f>
        <v>39</v>
      </c>
      <c r="Z356" s="11" t="s">
        <v>253</v>
      </c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  <c r="BQ356" s="10"/>
      <c r="BR356" s="10"/>
      <c r="BS356" s="10"/>
      <c r="BT356" s="10"/>
    </row>
    <row r="357">
      <c r="A357" s="25">
        <v>231013.0</v>
      </c>
      <c r="B357" s="10" t="s">
        <v>1644</v>
      </c>
      <c r="C357" s="10">
        <v>23.0</v>
      </c>
      <c r="D357" s="10">
        <v>66.0</v>
      </c>
      <c r="E357" s="10">
        <v>68.0</v>
      </c>
      <c r="F357" s="10">
        <v>148.0</v>
      </c>
      <c r="G357" s="10" t="s">
        <v>1124</v>
      </c>
      <c r="H357" s="26">
        <v>42248.0</v>
      </c>
      <c r="I357" s="10" t="s">
        <v>1160</v>
      </c>
      <c r="J357" s="20" t="s">
        <v>1122</v>
      </c>
      <c r="K357" s="20">
        <v>0.0</v>
      </c>
      <c r="L357" s="6">
        <f>VLOOKUP($M357,conca!$I$1:$J$16, 2, FALSE)</f>
        <v>6</v>
      </c>
      <c r="M357" s="27" t="s">
        <v>1040</v>
      </c>
      <c r="N357" s="10" t="s">
        <v>1131</v>
      </c>
      <c r="O357" s="10">
        <v>249.0</v>
      </c>
      <c r="P357" s="10">
        <v>296.0</v>
      </c>
      <c r="Q357" s="10">
        <v>356.0</v>
      </c>
      <c r="R357" s="10">
        <v>242.0</v>
      </c>
      <c r="S357" s="10">
        <v>311.0</v>
      </c>
      <c r="T357" s="10">
        <v>71.0</v>
      </c>
      <c r="U357" s="10">
        <v>1579.0</v>
      </c>
      <c r="V357" s="10">
        <v>345.0</v>
      </c>
      <c r="W357" s="6">
        <f>VLOOKUP($X357,conca!$A$1:$B$84, 2, FALSE)</f>
        <v>2</v>
      </c>
      <c r="X357" s="11" t="s">
        <v>9</v>
      </c>
      <c r="Y357" s="6">
        <f>VLOOKUP($Z357,conca!$E$1:$G$430, 2, FALSE)</f>
        <v>94</v>
      </c>
      <c r="Z357" s="11" t="s">
        <v>363</v>
      </c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  <c r="BQ357" s="10"/>
      <c r="BR357" s="10"/>
      <c r="BS357" s="10"/>
      <c r="BT357" s="10"/>
    </row>
    <row r="358">
      <c r="A358" s="25">
        <v>231028.0</v>
      </c>
      <c r="B358" s="10" t="s">
        <v>1645</v>
      </c>
      <c r="C358" s="10">
        <v>22.0</v>
      </c>
      <c r="D358" s="10">
        <v>61.0</v>
      </c>
      <c r="E358" s="10">
        <v>61.0</v>
      </c>
      <c r="F358" s="10">
        <v>161.0</v>
      </c>
      <c r="G358" s="10" t="s">
        <v>1124</v>
      </c>
      <c r="H358" s="26">
        <v>44039.0</v>
      </c>
      <c r="I358" s="10" t="s">
        <v>1243</v>
      </c>
      <c r="J358" s="20" t="s">
        <v>1173</v>
      </c>
      <c r="K358" s="20">
        <v>0.0</v>
      </c>
      <c r="L358" s="6">
        <f>VLOOKUP($M358,conca!$I$1:$J$16, 2, FALSE)</f>
        <v>4</v>
      </c>
      <c r="M358" s="27" t="s">
        <v>1038</v>
      </c>
      <c r="N358" s="10" t="s">
        <v>1112</v>
      </c>
      <c r="O358" s="10">
        <v>82.0</v>
      </c>
      <c r="P358" s="10">
        <v>89.0</v>
      </c>
      <c r="Q358" s="10">
        <v>192.0</v>
      </c>
      <c r="R358" s="10">
        <v>80.0</v>
      </c>
      <c r="S358" s="10">
        <v>168.0</v>
      </c>
      <c r="T358" s="10">
        <v>44.0</v>
      </c>
      <c r="U358" s="10">
        <v>958.0</v>
      </c>
      <c r="V358" s="10">
        <v>339.0</v>
      </c>
      <c r="W358" s="6">
        <f>VLOOKUP($X358,conca!$A$1:$B$84, 2, FALSE)</f>
        <v>48</v>
      </c>
      <c r="X358" s="11" t="s">
        <v>101</v>
      </c>
      <c r="Y358" s="6">
        <f>VLOOKUP($Z358,conca!$E$1:$G$430, 2, FALSE)</f>
        <v>179</v>
      </c>
      <c r="Z358" s="11" t="s">
        <v>532</v>
      </c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0"/>
      <c r="BO358" s="10"/>
      <c r="BP358" s="10"/>
      <c r="BQ358" s="10"/>
      <c r="BR358" s="10"/>
      <c r="BS358" s="10"/>
      <c r="BT358" s="10"/>
    </row>
    <row r="359">
      <c r="A359" s="25">
        <v>231041.0</v>
      </c>
      <c r="B359" s="10" t="s">
        <v>1646</v>
      </c>
      <c r="C359" s="10">
        <v>27.0</v>
      </c>
      <c r="D359" s="10">
        <v>73.0</v>
      </c>
      <c r="E359" s="10">
        <v>73.0</v>
      </c>
      <c r="F359" s="10">
        <v>179.0</v>
      </c>
      <c r="G359" s="10" t="s">
        <v>1117</v>
      </c>
      <c r="H359" s="26">
        <v>43685.0</v>
      </c>
      <c r="I359" s="10" t="s">
        <v>1616</v>
      </c>
      <c r="J359" s="20" t="s">
        <v>1248</v>
      </c>
      <c r="K359" s="20">
        <v>0.0</v>
      </c>
      <c r="L359" s="6">
        <f>VLOOKUP($M359,conca!$I$1:$J$16, 2, FALSE)</f>
        <v>14</v>
      </c>
      <c r="M359" s="27" t="s">
        <v>1048</v>
      </c>
      <c r="N359" s="10" t="s">
        <v>1112</v>
      </c>
      <c r="O359" s="10">
        <v>341.0</v>
      </c>
      <c r="P359" s="10">
        <v>317.0</v>
      </c>
      <c r="Q359" s="10">
        <v>373.0</v>
      </c>
      <c r="R359" s="10">
        <v>297.0</v>
      </c>
      <c r="S359" s="10">
        <v>392.0</v>
      </c>
      <c r="T359" s="10">
        <v>69.0</v>
      </c>
      <c r="U359" s="10">
        <v>1839.0</v>
      </c>
      <c r="V359" s="10">
        <v>401.0</v>
      </c>
      <c r="W359" s="6">
        <f>VLOOKUP($X359,conca!$A$1:$B$84, 2, FALSE)</f>
        <v>11</v>
      </c>
      <c r="X359" s="11" t="s">
        <v>27</v>
      </c>
      <c r="Y359" s="6">
        <f>VLOOKUP($Z359,conca!$E$1:$G$430, 2, FALSE)</f>
        <v>26</v>
      </c>
      <c r="Z359" s="11" t="s">
        <v>227</v>
      </c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  <c r="BQ359" s="10"/>
      <c r="BR359" s="10"/>
      <c r="BS359" s="10"/>
      <c r="BT359" s="10"/>
    </row>
    <row r="360">
      <c r="A360" s="25">
        <v>231046.0</v>
      </c>
      <c r="B360" s="10" t="s">
        <v>1647</v>
      </c>
      <c r="C360" s="10">
        <v>23.0</v>
      </c>
      <c r="D360" s="10">
        <v>61.0</v>
      </c>
      <c r="E360" s="10">
        <v>61.0</v>
      </c>
      <c r="F360" s="10">
        <v>179.0</v>
      </c>
      <c r="G360" s="10" t="s">
        <v>1210</v>
      </c>
      <c r="H360" s="26">
        <v>42217.0</v>
      </c>
      <c r="I360" s="10" t="s">
        <v>1428</v>
      </c>
      <c r="J360" s="20">
        <v>900.0</v>
      </c>
      <c r="K360" s="20">
        <v>0.0</v>
      </c>
      <c r="L360" s="6">
        <f>VLOOKUP($M360,conca!$I$1:$J$16, 2, FALSE)</f>
        <v>4</v>
      </c>
      <c r="M360" s="27" t="s">
        <v>1038</v>
      </c>
      <c r="N360" s="10" t="s">
        <v>1112</v>
      </c>
      <c r="O360" s="10">
        <v>80.0</v>
      </c>
      <c r="P360" s="10">
        <v>85.0</v>
      </c>
      <c r="Q360" s="10">
        <v>224.0</v>
      </c>
      <c r="R360" s="10">
        <v>106.0</v>
      </c>
      <c r="S360" s="10">
        <v>199.0</v>
      </c>
      <c r="T360" s="10">
        <v>43.0</v>
      </c>
      <c r="U360" s="10">
        <v>1039.0</v>
      </c>
      <c r="V360" s="10">
        <v>339.0</v>
      </c>
      <c r="W360" s="6">
        <f>VLOOKUP($X360,conca!$A$1:$B$84, 2, FALSE)</f>
        <v>24</v>
      </c>
      <c r="X360" s="11" t="s">
        <v>53</v>
      </c>
      <c r="Y360" s="6">
        <f>VLOOKUP($Z360,conca!$E$1:$G$430, 2, FALSE)</f>
        <v>412</v>
      </c>
      <c r="Z360" s="11" t="s">
        <v>996</v>
      </c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  <c r="BQ360" s="10"/>
      <c r="BR360" s="10"/>
      <c r="BS360" s="10"/>
      <c r="BT360" s="10"/>
    </row>
    <row r="361">
      <c r="A361" s="25">
        <v>231105.0</v>
      </c>
      <c r="B361" s="10" t="s">
        <v>1648</v>
      </c>
      <c r="C361" s="10">
        <v>24.0</v>
      </c>
      <c r="D361" s="10">
        <v>67.0</v>
      </c>
      <c r="E361" s="10">
        <v>67.0</v>
      </c>
      <c r="F361" s="10">
        <v>187.0</v>
      </c>
      <c r="G361" s="10" t="s">
        <v>1124</v>
      </c>
      <c r="H361" s="26">
        <v>42552.0</v>
      </c>
      <c r="I361" s="10" t="s">
        <v>1215</v>
      </c>
      <c r="J361" s="20" t="s">
        <v>1173</v>
      </c>
      <c r="K361" s="20">
        <v>0.0</v>
      </c>
      <c r="L361" s="6">
        <f>VLOOKUP($M361,conca!$I$1:$J$16, 2, FALSE)</f>
        <v>4</v>
      </c>
      <c r="M361" s="27" t="s">
        <v>1038</v>
      </c>
      <c r="N361" s="10" t="s">
        <v>1112</v>
      </c>
      <c r="O361" s="10">
        <v>94.0</v>
      </c>
      <c r="P361" s="10">
        <v>97.0</v>
      </c>
      <c r="Q361" s="10">
        <v>231.0</v>
      </c>
      <c r="R361" s="10">
        <v>99.0</v>
      </c>
      <c r="S361" s="10">
        <v>223.0</v>
      </c>
      <c r="T361" s="10">
        <v>45.0</v>
      </c>
      <c r="U361" s="10">
        <v>1120.0</v>
      </c>
      <c r="V361" s="10">
        <v>377.0</v>
      </c>
      <c r="W361" s="6">
        <f>VLOOKUP($X361,conca!$A$1:$B$84, 2, FALSE)</f>
        <v>26</v>
      </c>
      <c r="X361" s="11" t="s">
        <v>57</v>
      </c>
      <c r="Y361" s="6">
        <f>VLOOKUP($Z361,conca!$E$1:$G$430, 2, FALSE)</f>
        <v>56</v>
      </c>
      <c r="Z361" s="11" t="s">
        <v>287</v>
      </c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  <c r="BQ361" s="10"/>
      <c r="BR361" s="10"/>
      <c r="BS361" s="10"/>
      <c r="BT361" s="10"/>
    </row>
    <row r="362">
      <c r="A362" s="25">
        <v>231391.0</v>
      </c>
      <c r="B362" s="10" t="s">
        <v>1649</v>
      </c>
      <c r="C362" s="10">
        <v>23.0</v>
      </c>
      <c r="D362" s="10">
        <v>71.0</v>
      </c>
      <c r="E362" s="10">
        <v>73.0</v>
      </c>
      <c r="F362" s="10">
        <v>146.0</v>
      </c>
      <c r="G362" s="10" t="s">
        <v>1124</v>
      </c>
      <c r="H362" s="26">
        <v>43282.0</v>
      </c>
      <c r="I362" s="10" t="s">
        <v>1181</v>
      </c>
      <c r="J362" s="20" t="s">
        <v>1138</v>
      </c>
      <c r="K362" s="20">
        <v>0.0</v>
      </c>
      <c r="L362" s="6">
        <f>VLOOKUP($M362,conca!$I$1:$J$16, 2, FALSE)</f>
        <v>6</v>
      </c>
      <c r="M362" s="27" t="s">
        <v>1040</v>
      </c>
      <c r="N362" s="10" t="s">
        <v>1112</v>
      </c>
      <c r="O362" s="10">
        <v>316.0</v>
      </c>
      <c r="P362" s="10">
        <v>366.0</v>
      </c>
      <c r="Q362" s="10">
        <v>379.0</v>
      </c>
      <c r="R362" s="10">
        <v>284.0</v>
      </c>
      <c r="S362" s="10">
        <v>280.0</v>
      </c>
      <c r="T362" s="10">
        <v>90.0</v>
      </c>
      <c r="U362" s="10">
        <v>1761.0</v>
      </c>
      <c r="V362" s="10">
        <v>360.0</v>
      </c>
      <c r="W362" s="6">
        <f>VLOOKUP($X362,conca!$A$1:$B$84, 2, FALSE)</f>
        <v>59</v>
      </c>
      <c r="X362" s="11" t="s">
        <v>123</v>
      </c>
      <c r="Y362" s="6">
        <f>VLOOKUP($Z362,conca!$E$1:$G$430, 2, FALSE)</f>
        <v>240</v>
      </c>
      <c r="Z362" s="11" t="s">
        <v>652</v>
      </c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  <c r="BQ362" s="10"/>
      <c r="BR362" s="10"/>
      <c r="BS362" s="10"/>
      <c r="BT362" s="10"/>
    </row>
    <row r="363">
      <c r="A363" s="25">
        <v>231395.0</v>
      </c>
      <c r="B363" s="10" t="s">
        <v>1650</v>
      </c>
      <c r="C363" s="10">
        <v>20.0</v>
      </c>
      <c r="D363" s="10">
        <v>65.0</v>
      </c>
      <c r="E363" s="10">
        <v>66.0</v>
      </c>
      <c r="F363" s="10">
        <v>154.0</v>
      </c>
      <c r="G363" s="10" t="s">
        <v>1155</v>
      </c>
      <c r="H363" s="26">
        <v>42583.0</v>
      </c>
      <c r="I363" s="10" t="s">
        <v>1420</v>
      </c>
      <c r="J363" s="20" t="s">
        <v>1176</v>
      </c>
      <c r="K363" s="20">
        <v>0.0</v>
      </c>
      <c r="L363" s="6">
        <f>VLOOKUP($M363,conca!$I$1:$J$16, 2, FALSE)</f>
        <v>1</v>
      </c>
      <c r="M363" s="27" t="s">
        <v>1035</v>
      </c>
      <c r="N363" s="10" t="s">
        <v>1112</v>
      </c>
      <c r="O363" s="10">
        <v>265.0</v>
      </c>
      <c r="P363" s="10">
        <v>277.0</v>
      </c>
      <c r="Q363" s="10">
        <v>366.0</v>
      </c>
      <c r="R363" s="10">
        <v>252.0</v>
      </c>
      <c r="S363" s="10">
        <v>307.0</v>
      </c>
      <c r="T363" s="10">
        <v>56.0</v>
      </c>
      <c r="U363" s="10">
        <v>1567.0</v>
      </c>
      <c r="V363" s="10">
        <v>329.0</v>
      </c>
      <c r="W363" s="6">
        <f>VLOOKUP($X363,conca!$A$1:$B$84, 2, FALSE)</f>
        <v>59</v>
      </c>
      <c r="X363" s="11" t="s">
        <v>123</v>
      </c>
      <c r="Y363" s="6">
        <f>VLOOKUP($Z363,conca!$E$1:$G$430, 2, FALSE)</f>
        <v>97</v>
      </c>
      <c r="Z363" s="11" t="s">
        <v>369</v>
      </c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  <c r="BQ363" s="10"/>
      <c r="BR363" s="10"/>
      <c r="BS363" s="10"/>
      <c r="BT363" s="10"/>
    </row>
    <row r="364">
      <c r="A364" s="25">
        <v>231410.0</v>
      </c>
      <c r="B364" s="10" t="s">
        <v>1651</v>
      </c>
      <c r="C364" s="10">
        <v>20.0</v>
      </c>
      <c r="D364" s="10">
        <v>74.0</v>
      </c>
      <c r="E364" s="10">
        <v>75.0</v>
      </c>
      <c r="F364" s="10">
        <v>150.0</v>
      </c>
      <c r="G364" s="10" t="s">
        <v>1124</v>
      </c>
      <c r="H364" s="26">
        <v>43471.0</v>
      </c>
      <c r="I364" s="10" t="s">
        <v>1438</v>
      </c>
      <c r="J364" s="20" t="s">
        <v>1652</v>
      </c>
      <c r="K364" s="20">
        <v>0.0</v>
      </c>
      <c r="L364" s="6">
        <f>VLOOKUP($M364,conca!$I$1:$J$16, 2, FALSE)</f>
        <v>6</v>
      </c>
      <c r="M364" s="27" t="s">
        <v>1040</v>
      </c>
      <c r="N364" s="10" t="s">
        <v>1112</v>
      </c>
      <c r="O364" s="10">
        <v>286.0</v>
      </c>
      <c r="P364" s="10">
        <v>332.0</v>
      </c>
      <c r="Q364" s="10">
        <v>392.0</v>
      </c>
      <c r="R364" s="10">
        <v>258.0</v>
      </c>
      <c r="S364" s="10">
        <v>291.0</v>
      </c>
      <c r="T364" s="10">
        <v>87.0</v>
      </c>
      <c r="U364" s="10">
        <v>1697.0</v>
      </c>
      <c r="V364" s="10">
        <v>360.0</v>
      </c>
      <c r="W364" s="6">
        <f>VLOOKUP($X364,conca!$A$1:$B$84, 2, FALSE)</f>
        <v>70</v>
      </c>
      <c r="X364" s="11" t="s">
        <v>145</v>
      </c>
      <c r="Y364" s="6">
        <f>VLOOKUP($Z364,conca!$E$1:$G$430, 2, FALSE)</f>
        <v>362</v>
      </c>
      <c r="Z364" s="11" t="s">
        <v>896</v>
      </c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  <c r="BQ364" s="10"/>
      <c r="BR364" s="10"/>
      <c r="BS364" s="10"/>
      <c r="BT364" s="10"/>
    </row>
    <row r="365">
      <c r="A365" s="25">
        <v>231446.0</v>
      </c>
      <c r="B365" s="10" t="s">
        <v>1653</v>
      </c>
      <c r="C365" s="10">
        <v>21.0</v>
      </c>
      <c r="D365" s="10">
        <v>62.0</v>
      </c>
      <c r="E365" s="10">
        <v>64.0</v>
      </c>
      <c r="F365" s="10">
        <v>161.0</v>
      </c>
      <c r="G365" s="10" t="s">
        <v>1124</v>
      </c>
      <c r="H365" s="26">
        <v>43888.0</v>
      </c>
      <c r="I365" s="10" t="s">
        <v>1245</v>
      </c>
      <c r="J365" s="20" t="s">
        <v>1176</v>
      </c>
      <c r="K365" s="20">
        <v>0.0</v>
      </c>
      <c r="L365" s="6">
        <f>VLOOKUP($M365,conca!$I$1:$J$16, 2, FALSE)</f>
        <v>2</v>
      </c>
      <c r="M365" s="27" t="s">
        <v>1036</v>
      </c>
      <c r="N365" s="10" t="s">
        <v>1112</v>
      </c>
      <c r="O365" s="10">
        <v>251.0</v>
      </c>
      <c r="P365" s="10">
        <v>284.0</v>
      </c>
      <c r="Q365" s="10">
        <v>328.0</v>
      </c>
      <c r="R365" s="10">
        <v>275.0</v>
      </c>
      <c r="S365" s="10">
        <v>290.0</v>
      </c>
      <c r="T365" s="10">
        <v>170.0</v>
      </c>
      <c r="U365" s="10">
        <v>1660.0</v>
      </c>
      <c r="V365" s="10">
        <v>356.0</v>
      </c>
      <c r="W365" s="6">
        <f>VLOOKUP($X365,conca!$A$1:$B$84, 2, FALSE)</f>
        <v>24</v>
      </c>
      <c r="X365" s="11" t="s">
        <v>53</v>
      </c>
      <c r="Y365" s="6">
        <f>VLOOKUP($Z365,conca!$E$1:$G$430, 2, FALSE)</f>
        <v>285</v>
      </c>
      <c r="Z365" s="11" t="s">
        <v>742</v>
      </c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  <c r="BQ365" s="10"/>
      <c r="BR365" s="10"/>
      <c r="BS365" s="10"/>
      <c r="BT365" s="10"/>
    </row>
    <row r="366">
      <c r="A366" s="25">
        <v>231519.0</v>
      </c>
      <c r="B366" s="10" t="s">
        <v>1654</v>
      </c>
      <c r="C366" s="10">
        <v>18.0</v>
      </c>
      <c r="D366" s="10">
        <v>62.0</v>
      </c>
      <c r="E366" s="10">
        <v>62.0</v>
      </c>
      <c r="F366" s="10">
        <v>148.0</v>
      </c>
      <c r="G366" s="10" t="s">
        <v>1655</v>
      </c>
      <c r="H366" s="26">
        <v>42316.0</v>
      </c>
      <c r="I366" s="10" t="s">
        <v>1546</v>
      </c>
      <c r="J366" s="20" t="s">
        <v>1176</v>
      </c>
      <c r="K366" s="20">
        <v>0.0</v>
      </c>
      <c r="L366" s="6">
        <f>VLOOKUP($M366,conca!$I$1:$J$16, 2, FALSE)</f>
        <v>7</v>
      </c>
      <c r="M366" s="27" t="s">
        <v>1041</v>
      </c>
      <c r="N366" s="10" t="s">
        <v>1131</v>
      </c>
      <c r="O366" s="10">
        <v>225.0</v>
      </c>
      <c r="P366" s="10">
        <v>212.0</v>
      </c>
      <c r="Q366" s="10">
        <v>373.0</v>
      </c>
      <c r="R366" s="10">
        <v>219.0</v>
      </c>
      <c r="S366" s="10">
        <v>267.0</v>
      </c>
      <c r="T366" s="10">
        <v>167.0</v>
      </c>
      <c r="U366" s="10">
        <v>1513.0</v>
      </c>
      <c r="V366" s="10">
        <v>324.0</v>
      </c>
      <c r="W366" s="6">
        <f>VLOOKUP($X366,conca!$A$1:$B$84, 2, FALSE)</f>
        <v>2</v>
      </c>
      <c r="X366" s="11" t="s">
        <v>9</v>
      </c>
      <c r="Y366" s="6">
        <f>VLOOKUP($Z366,conca!$E$1:$G$430, 2, FALSE)</f>
        <v>243</v>
      </c>
      <c r="Z366" s="11" t="s">
        <v>658</v>
      </c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  <c r="BQ366" s="10"/>
      <c r="BR366" s="10"/>
      <c r="BS366" s="10"/>
      <c r="BT366" s="10"/>
    </row>
    <row r="367">
      <c r="A367" s="25">
        <v>231627.0</v>
      </c>
      <c r="B367" s="10" t="s">
        <v>1656</v>
      </c>
      <c r="C367" s="10">
        <v>21.0</v>
      </c>
      <c r="D367" s="10">
        <v>69.0</v>
      </c>
      <c r="E367" s="10">
        <v>68.0</v>
      </c>
      <c r="F367" s="10">
        <v>176.0</v>
      </c>
      <c r="G367" s="10" t="s">
        <v>1194</v>
      </c>
      <c r="H367" s="26">
        <v>42551.0</v>
      </c>
      <c r="I367" s="10" t="s">
        <v>1278</v>
      </c>
      <c r="J367" s="20" t="s">
        <v>1130</v>
      </c>
      <c r="K367" s="20">
        <v>0.0</v>
      </c>
      <c r="L367" s="6">
        <f>VLOOKUP($M367,conca!$I$1:$J$16, 2, FALSE)</f>
        <v>1</v>
      </c>
      <c r="M367" s="27" t="s">
        <v>1035</v>
      </c>
      <c r="N367" s="10" t="s">
        <v>1112</v>
      </c>
      <c r="O367" s="10">
        <v>302.0</v>
      </c>
      <c r="P367" s="10">
        <v>272.0</v>
      </c>
      <c r="Q367" s="10">
        <v>309.0</v>
      </c>
      <c r="R367" s="10">
        <v>229.0</v>
      </c>
      <c r="S367" s="10">
        <v>342.0</v>
      </c>
      <c r="T367" s="10">
        <v>70.0</v>
      </c>
      <c r="U367" s="10">
        <v>1577.0</v>
      </c>
      <c r="V367" s="10">
        <v>349.0</v>
      </c>
      <c r="W367" s="6">
        <f>VLOOKUP($X367,conca!$A$1:$B$84, 2, FALSE)</f>
        <v>52</v>
      </c>
      <c r="X367" s="11" t="s">
        <v>109</v>
      </c>
      <c r="Y367" s="6">
        <f>VLOOKUP($Z367,conca!$E$1:$G$430, 2, FALSE)</f>
        <v>295</v>
      </c>
      <c r="Z367" s="11" t="s">
        <v>762</v>
      </c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  <c r="BO367" s="10"/>
      <c r="BP367" s="10"/>
      <c r="BQ367" s="10"/>
      <c r="BR367" s="10"/>
      <c r="BS367" s="10"/>
      <c r="BT367" s="10"/>
    </row>
    <row r="368">
      <c r="A368" s="25">
        <v>231628.0</v>
      </c>
      <c r="B368" s="10" t="s">
        <v>1657</v>
      </c>
      <c r="C368" s="10">
        <v>23.0</v>
      </c>
      <c r="D368" s="10">
        <v>70.0</v>
      </c>
      <c r="E368" s="10">
        <v>72.0</v>
      </c>
      <c r="F368" s="10">
        <v>192.0</v>
      </c>
      <c r="G368" s="10" t="s">
        <v>1124</v>
      </c>
      <c r="H368" s="26">
        <v>43103.0</v>
      </c>
      <c r="I368" s="10" t="s">
        <v>1239</v>
      </c>
      <c r="J368" s="20" t="s">
        <v>1230</v>
      </c>
      <c r="K368" s="20">
        <v>0.0</v>
      </c>
      <c r="L368" s="6">
        <f>VLOOKUP($M368,conca!$I$1:$J$16, 2, FALSE)</f>
        <v>1</v>
      </c>
      <c r="M368" s="27" t="s">
        <v>1035</v>
      </c>
      <c r="N368" s="10" t="s">
        <v>1112</v>
      </c>
      <c r="O368" s="10">
        <v>349.0</v>
      </c>
      <c r="P368" s="10">
        <v>305.0</v>
      </c>
      <c r="Q368" s="10">
        <v>335.0</v>
      </c>
      <c r="R368" s="10">
        <v>290.0</v>
      </c>
      <c r="S368" s="10">
        <v>355.0</v>
      </c>
      <c r="T368" s="10">
        <v>118.0</v>
      </c>
      <c r="U368" s="10">
        <v>1806.0</v>
      </c>
      <c r="V368" s="10">
        <v>381.0</v>
      </c>
      <c r="W368" s="6">
        <f>VLOOKUP($X368,conca!$A$1:$B$84, 2, FALSE)</f>
        <v>70</v>
      </c>
      <c r="X368" s="11" t="s">
        <v>145</v>
      </c>
      <c r="Y368" s="6">
        <f>VLOOKUP($Z368,conca!$E$1:$G$430, 2, FALSE)</f>
        <v>90</v>
      </c>
      <c r="Z368" s="11" t="s">
        <v>355</v>
      </c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  <c r="BQ368" s="10"/>
      <c r="BR368" s="10"/>
      <c r="BS368" s="10"/>
      <c r="BT368" s="10"/>
    </row>
    <row r="369">
      <c r="A369" s="25">
        <v>231640.0</v>
      </c>
      <c r="B369" s="10" t="s">
        <v>1658</v>
      </c>
      <c r="C369" s="10">
        <v>22.0</v>
      </c>
      <c r="D369" s="10">
        <v>75.0</v>
      </c>
      <c r="E369" s="10">
        <v>76.0</v>
      </c>
      <c r="F369" s="10">
        <v>165.0</v>
      </c>
      <c r="G369" s="10" t="s">
        <v>1124</v>
      </c>
      <c r="H369" s="26">
        <v>43697.0</v>
      </c>
      <c r="I369" s="10" t="s">
        <v>1538</v>
      </c>
      <c r="J369" s="20" t="s">
        <v>1197</v>
      </c>
      <c r="K369" s="20">
        <v>0.0</v>
      </c>
      <c r="L369" s="6">
        <f>VLOOKUP($M369,conca!$I$1:$J$16, 2, FALSE)</f>
        <v>6</v>
      </c>
      <c r="M369" s="27" t="s">
        <v>1040</v>
      </c>
      <c r="N369" s="10" t="s">
        <v>1112</v>
      </c>
      <c r="O369" s="10">
        <v>313.0</v>
      </c>
      <c r="P369" s="10">
        <v>382.0</v>
      </c>
      <c r="Q369" s="10">
        <v>384.0</v>
      </c>
      <c r="R369" s="10">
        <v>284.0</v>
      </c>
      <c r="S369" s="10">
        <v>318.0</v>
      </c>
      <c r="T369" s="10">
        <v>100.0</v>
      </c>
      <c r="U369" s="10">
        <v>1824.0</v>
      </c>
      <c r="V369" s="10">
        <v>389.0</v>
      </c>
      <c r="W369" s="6">
        <f>VLOOKUP($X369,conca!$A$1:$B$84, 2, FALSE)</f>
        <v>70</v>
      </c>
      <c r="X369" s="11" t="s">
        <v>145</v>
      </c>
      <c r="Y369" s="6">
        <f>VLOOKUP($Z369,conca!$E$1:$G$430, 2, FALSE)</f>
        <v>90</v>
      </c>
      <c r="Z369" s="11" t="s">
        <v>355</v>
      </c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  <c r="BQ369" s="10"/>
      <c r="BR369" s="10"/>
      <c r="BS369" s="10"/>
      <c r="BT369" s="10"/>
    </row>
    <row r="370">
      <c r="A370" s="25">
        <v>231685.0</v>
      </c>
      <c r="B370" s="10" t="s">
        <v>1659</v>
      </c>
      <c r="C370" s="10">
        <v>22.0</v>
      </c>
      <c r="D370" s="10">
        <v>71.0</v>
      </c>
      <c r="E370" s="10">
        <v>71.0</v>
      </c>
      <c r="F370" s="10">
        <v>176.0</v>
      </c>
      <c r="G370" s="10" t="s">
        <v>1124</v>
      </c>
      <c r="H370" s="26">
        <v>43647.0</v>
      </c>
      <c r="I370" s="10" t="s">
        <v>1165</v>
      </c>
      <c r="J370" s="20" t="s">
        <v>1111</v>
      </c>
      <c r="K370" s="20">
        <v>0.0</v>
      </c>
      <c r="L370" s="6">
        <f>VLOOKUP($M370,conca!$I$1:$J$16, 2, FALSE)</f>
        <v>12</v>
      </c>
      <c r="M370" s="27" t="s">
        <v>1046</v>
      </c>
      <c r="N370" s="10" t="s">
        <v>1112</v>
      </c>
      <c r="O370" s="10">
        <v>276.0</v>
      </c>
      <c r="P370" s="10">
        <v>282.0</v>
      </c>
      <c r="Q370" s="10">
        <v>363.0</v>
      </c>
      <c r="R370" s="10">
        <v>288.0</v>
      </c>
      <c r="S370" s="10">
        <v>337.0</v>
      </c>
      <c r="T370" s="10">
        <v>208.0</v>
      </c>
      <c r="U370" s="10">
        <v>1801.0</v>
      </c>
      <c r="V370" s="10">
        <v>390.0</v>
      </c>
      <c r="W370" s="6">
        <f>VLOOKUP($X370,conca!$A$1:$B$84, 2, FALSE)</f>
        <v>26</v>
      </c>
      <c r="X370" s="11" t="s">
        <v>57</v>
      </c>
      <c r="Y370" s="6">
        <f>VLOOKUP($Z370,conca!$E$1:$G$430, 2, FALSE)</f>
        <v>339</v>
      </c>
      <c r="Z370" s="11" t="s">
        <v>850</v>
      </c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  <c r="BO370" s="10"/>
      <c r="BP370" s="10"/>
      <c r="BQ370" s="10"/>
      <c r="BR370" s="10"/>
      <c r="BS370" s="10"/>
      <c r="BT370" s="10"/>
    </row>
    <row r="371">
      <c r="A371" s="25">
        <v>231691.0</v>
      </c>
      <c r="B371" s="10" t="s">
        <v>1660</v>
      </c>
      <c r="C371" s="10">
        <v>21.0</v>
      </c>
      <c r="D371" s="10">
        <v>78.0</v>
      </c>
      <c r="E371" s="10">
        <v>78.0</v>
      </c>
      <c r="F371" s="10">
        <v>181.0</v>
      </c>
      <c r="G371" s="10" t="s">
        <v>1124</v>
      </c>
      <c r="H371" s="26">
        <v>43283.0</v>
      </c>
      <c r="I371" s="10" t="s">
        <v>1451</v>
      </c>
      <c r="J371" s="20" t="s">
        <v>1143</v>
      </c>
      <c r="K371" s="20">
        <v>0.0</v>
      </c>
      <c r="L371" s="6">
        <f>VLOOKUP($M371,conca!$I$1:$J$16, 2, FALSE)</f>
        <v>4</v>
      </c>
      <c r="M371" s="27" t="s">
        <v>1038</v>
      </c>
      <c r="N371" s="10" t="s">
        <v>1112</v>
      </c>
      <c r="O371" s="10">
        <v>95.0</v>
      </c>
      <c r="P371" s="10">
        <v>87.0</v>
      </c>
      <c r="Q371" s="10">
        <v>275.0</v>
      </c>
      <c r="R371" s="10">
        <v>104.0</v>
      </c>
      <c r="S371" s="10">
        <v>245.0</v>
      </c>
      <c r="T371" s="10">
        <v>46.0</v>
      </c>
      <c r="U371" s="10">
        <v>1234.0</v>
      </c>
      <c r="V371" s="10">
        <v>428.0</v>
      </c>
      <c r="W371" s="6">
        <f>VLOOKUP($X371,conca!$A$1:$B$84, 2, FALSE)</f>
        <v>26</v>
      </c>
      <c r="X371" s="11" t="s">
        <v>57</v>
      </c>
      <c r="Y371" s="6">
        <f>VLOOKUP($Z371,conca!$E$1:$G$430, 2, FALSE)</f>
        <v>402</v>
      </c>
      <c r="Z371" s="11" t="s">
        <v>976</v>
      </c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  <c r="BO371" s="10"/>
      <c r="BP371" s="10"/>
      <c r="BQ371" s="10"/>
      <c r="BR371" s="10"/>
      <c r="BS371" s="10"/>
      <c r="BT371" s="10"/>
    </row>
    <row r="372">
      <c r="A372" s="25">
        <v>231749.0</v>
      </c>
      <c r="B372" s="10" t="s">
        <v>1661</v>
      </c>
      <c r="C372" s="10">
        <v>24.0</v>
      </c>
      <c r="D372" s="10">
        <v>72.0</v>
      </c>
      <c r="E372" s="10">
        <v>72.0</v>
      </c>
      <c r="F372" s="10">
        <v>150.0</v>
      </c>
      <c r="G372" s="10" t="s">
        <v>1124</v>
      </c>
      <c r="H372" s="26">
        <v>42736.0</v>
      </c>
      <c r="I372" s="10" t="s">
        <v>1405</v>
      </c>
      <c r="J372" s="20" t="s">
        <v>1138</v>
      </c>
      <c r="K372" s="20">
        <v>0.0</v>
      </c>
      <c r="L372" s="6">
        <f>VLOOKUP($M372,conca!$I$1:$J$16, 2, FALSE)</f>
        <v>12</v>
      </c>
      <c r="M372" s="27" t="s">
        <v>1046</v>
      </c>
      <c r="N372" s="10" t="s">
        <v>1112</v>
      </c>
      <c r="O372" s="10">
        <v>294.0</v>
      </c>
      <c r="P372" s="10">
        <v>291.0</v>
      </c>
      <c r="Q372" s="10">
        <v>350.0</v>
      </c>
      <c r="R372" s="10">
        <v>289.0</v>
      </c>
      <c r="S372" s="10">
        <v>315.0</v>
      </c>
      <c r="T372" s="10">
        <v>210.0</v>
      </c>
      <c r="U372" s="10">
        <v>1803.0</v>
      </c>
      <c r="V372" s="10">
        <v>386.0</v>
      </c>
      <c r="W372" s="6">
        <f>VLOOKUP($X372,conca!$A$1:$B$84, 2, FALSE)</f>
        <v>70</v>
      </c>
      <c r="X372" s="11" t="s">
        <v>145</v>
      </c>
      <c r="Y372" s="6">
        <f>VLOOKUP($Z372,conca!$E$1:$G$430, 2, FALSE)</f>
        <v>353</v>
      </c>
      <c r="Z372" s="11" t="s">
        <v>878</v>
      </c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  <c r="BO372" s="10"/>
      <c r="BP372" s="10"/>
      <c r="BQ372" s="10"/>
      <c r="BR372" s="10"/>
      <c r="BS372" s="10"/>
      <c r="BT372" s="10"/>
    </row>
    <row r="373">
      <c r="A373" s="25">
        <v>231823.0</v>
      </c>
      <c r="B373" s="10" t="s">
        <v>1662</v>
      </c>
      <c r="C373" s="10">
        <v>22.0</v>
      </c>
      <c r="D373" s="10">
        <v>72.0</v>
      </c>
      <c r="E373" s="10">
        <v>74.0</v>
      </c>
      <c r="F373" s="10">
        <v>179.0</v>
      </c>
      <c r="G373" s="10" t="s">
        <v>1124</v>
      </c>
      <c r="H373" s="26">
        <v>42917.0</v>
      </c>
      <c r="I373" s="10" t="s">
        <v>1616</v>
      </c>
      <c r="J373" s="20" t="s">
        <v>1310</v>
      </c>
      <c r="K373" s="20">
        <v>0.0</v>
      </c>
      <c r="L373" s="6">
        <f>VLOOKUP($M373,conca!$I$1:$J$16, 2, FALSE)</f>
        <v>5</v>
      </c>
      <c r="M373" s="27" t="s">
        <v>1039</v>
      </c>
      <c r="N373" s="10" t="s">
        <v>1131</v>
      </c>
      <c r="O373" s="10">
        <v>224.0</v>
      </c>
      <c r="P373" s="10">
        <v>262.0</v>
      </c>
      <c r="Q373" s="10">
        <v>318.0</v>
      </c>
      <c r="R373" s="10">
        <v>248.0</v>
      </c>
      <c r="S373" s="10">
        <v>288.0</v>
      </c>
      <c r="T373" s="10">
        <v>217.0</v>
      </c>
      <c r="U373" s="10">
        <v>1611.0</v>
      </c>
      <c r="V373" s="10">
        <v>348.0</v>
      </c>
      <c r="W373" s="6">
        <f>VLOOKUP($X373,conca!$A$1:$B$84, 2, FALSE)</f>
        <v>50</v>
      </c>
      <c r="X373" s="11" t="s">
        <v>105</v>
      </c>
      <c r="Y373" s="6">
        <f>VLOOKUP($Z373,conca!$E$1:$G$430, 2, FALSE)</f>
        <v>259</v>
      </c>
      <c r="Z373" s="11" t="s">
        <v>690</v>
      </c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  <c r="BO373" s="10"/>
      <c r="BP373" s="10"/>
      <c r="BQ373" s="10"/>
      <c r="BR373" s="10"/>
      <c r="BS373" s="10"/>
      <c r="BT373" s="10"/>
    </row>
    <row r="374">
      <c r="A374" s="25">
        <v>231868.0</v>
      </c>
      <c r="B374" s="10" t="s">
        <v>1663</v>
      </c>
      <c r="C374" s="10">
        <v>24.0</v>
      </c>
      <c r="D374" s="10">
        <v>69.0</v>
      </c>
      <c r="E374" s="10">
        <v>71.0</v>
      </c>
      <c r="F374" s="10">
        <v>168.0</v>
      </c>
      <c r="G374" s="10" t="s">
        <v>1124</v>
      </c>
      <c r="H374" s="26">
        <v>42917.0</v>
      </c>
      <c r="I374" s="10" t="s">
        <v>1241</v>
      </c>
      <c r="J374" s="20" t="s">
        <v>1122</v>
      </c>
      <c r="K374" s="20">
        <v>0.0</v>
      </c>
      <c r="L374" s="6">
        <f>VLOOKUP($M374,conca!$I$1:$J$16, 2, FALSE)</f>
        <v>1</v>
      </c>
      <c r="M374" s="27" t="s">
        <v>1035</v>
      </c>
      <c r="N374" s="10" t="s">
        <v>1112</v>
      </c>
      <c r="O374" s="10">
        <v>321.0</v>
      </c>
      <c r="P374" s="10">
        <v>308.0</v>
      </c>
      <c r="Q374" s="10">
        <v>327.0</v>
      </c>
      <c r="R374" s="10">
        <v>267.0</v>
      </c>
      <c r="S374" s="10">
        <v>335.0</v>
      </c>
      <c r="T374" s="10">
        <v>50.0</v>
      </c>
      <c r="U374" s="10">
        <v>1665.0</v>
      </c>
      <c r="V374" s="10">
        <v>347.0</v>
      </c>
      <c r="W374" s="6">
        <f>VLOOKUP($X374,conca!$A$1:$B$84, 2, FALSE)</f>
        <v>14</v>
      </c>
      <c r="X374" s="11" t="s">
        <v>33</v>
      </c>
      <c r="Y374" s="6">
        <f>VLOOKUP($Z374,conca!$E$1:$G$430, 2, FALSE)</f>
        <v>364</v>
      </c>
      <c r="Z374" s="11" t="s">
        <v>900</v>
      </c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  <c r="BQ374" s="10"/>
      <c r="BR374" s="10"/>
      <c r="BS374" s="10"/>
      <c r="BT374" s="10"/>
    </row>
    <row r="375">
      <c r="A375" s="25">
        <v>231941.0</v>
      </c>
      <c r="B375" s="10" t="s">
        <v>1664</v>
      </c>
      <c r="C375" s="10">
        <v>24.0</v>
      </c>
      <c r="D375" s="10">
        <v>63.0</v>
      </c>
      <c r="E375" s="10">
        <v>65.0</v>
      </c>
      <c r="F375" s="10">
        <v>148.0</v>
      </c>
      <c r="G375" s="10" t="s">
        <v>1124</v>
      </c>
      <c r="H375" s="26">
        <v>42370.0</v>
      </c>
      <c r="I375" s="10" t="s">
        <v>1260</v>
      </c>
      <c r="J375" s="20" t="s">
        <v>1176</v>
      </c>
      <c r="K375" s="20">
        <v>0.0</v>
      </c>
      <c r="L375" s="6">
        <f>VLOOKUP($M375,conca!$I$1:$J$16, 2, FALSE)</f>
        <v>5</v>
      </c>
      <c r="M375" s="27" t="s">
        <v>1039</v>
      </c>
      <c r="N375" s="10" t="s">
        <v>1112</v>
      </c>
      <c r="O375" s="10">
        <v>237.0</v>
      </c>
      <c r="P375" s="10">
        <v>246.0</v>
      </c>
      <c r="Q375" s="10">
        <v>321.0</v>
      </c>
      <c r="R375" s="10">
        <v>237.0</v>
      </c>
      <c r="S375" s="10">
        <v>304.0</v>
      </c>
      <c r="T375" s="10">
        <v>182.0</v>
      </c>
      <c r="U375" s="10">
        <v>1576.0</v>
      </c>
      <c r="V375" s="10">
        <v>335.0</v>
      </c>
      <c r="W375" s="6">
        <f>VLOOKUP($X375,conca!$A$1:$B$84, 2, FALSE)</f>
        <v>58</v>
      </c>
      <c r="X375" s="11" t="s">
        <v>121</v>
      </c>
      <c r="Y375" s="6">
        <f>VLOOKUP($Z375,conca!$E$1:$G$430, 2, FALSE)</f>
        <v>81</v>
      </c>
      <c r="Z375" s="11" t="s">
        <v>337</v>
      </c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  <c r="BQ375" s="10"/>
      <c r="BR375" s="10"/>
      <c r="BS375" s="10"/>
      <c r="BT375" s="10"/>
    </row>
    <row r="376">
      <c r="A376" s="25">
        <v>231947.0</v>
      </c>
      <c r="B376" s="10" t="s">
        <v>1665</v>
      </c>
      <c r="C376" s="10">
        <v>21.0</v>
      </c>
      <c r="D376" s="10">
        <v>64.0</v>
      </c>
      <c r="E376" s="10">
        <v>66.0</v>
      </c>
      <c r="F376" s="10">
        <v>187.0</v>
      </c>
      <c r="G376" s="10" t="s">
        <v>1505</v>
      </c>
      <c r="H376" s="26">
        <v>43026.0</v>
      </c>
      <c r="I376" s="10" t="s">
        <v>1546</v>
      </c>
      <c r="J376" s="20" t="s">
        <v>1173</v>
      </c>
      <c r="K376" s="20">
        <v>0.0</v>
      </c>
      <c r="L376" s="6">
        <f>VLOOKUP($M376,conca!$I$1:$J$16, 2, FALSE)</f>
        <v>1</v>
      </c>
      <c r="M376" s="27" t="s">
        <v>1035</v>
      </c>
      <c r="N376" s="10" t="s">
        <v>1112</v>
      </c>
      <c r="O376" s="10">
        <v>267.0</v>
      </c>
      <c r="P376" s="10">
        <v>203.0</v>
      </c>
      <c r="Q376" s="10">
        <v>305.0</v>
      </c>
      <c r="R376" s="10">
        <v>268.0</v>
      </c>
      <c r="S376" s="10">
        <v>323.0</v>
      </c>
      <c r="T376" s="10">
        <v>90.0</v>
      </c>
      <c r="U376" s="10">
        <v>1506.0</v>
      </c>
      <c r="V376" s="10">
        <v>325.0</v>
      </c>
      <c r="W376" s="6">
        <f>VLOOKUP($X376,conca!$A$1:$B$84, 2, FALSE)</f>
        <v>41</v>
      </c>
      <c r="X376" s="11" t="s">
        <v>87</v>
      </c>
      <c r="Y376" s="6">
        <f>VLOOKUP($Z376,conca!$E$1:$G$430, 2, FALSE)</f>
        <v>302</v>
      </c>
      <c r="Z376" s="11" t="s">
        <v>776</v>
      </c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0"/>
      <c r="BO376" s="10"/>
      <c r="BP376" s="10"/>
      <c r="BQ376" s="10"/>
      <c r="BR376" s="10"/>
      <c r="BS376" s="10"/>
      <c r="BT376" s="10"/>
    </row>
    <row r="377">
      <c r="A377" s="25">
        <v>231949.0</v>
      </c>
      <c r="B377" s="10" t="s">
        <v>1666</v>
      </c>
      <c r="C377" s="10">
        <v>26.0</v>
      </c>
      <c r="D377" s="10">
        <v>73.0</v>
      </c>
      <c r="E377" s="10">
        <v>73.0</v>
      </c>
      <c r="F377" s="10">
        <v>174.0</v>
      </c>
      <c r="G377" s="10" t="s">
        <v>1124</v>
      </c>
      <c r="H377" s="26">
        <v>43335.0</v>
      </c>
      <c r="I377" s="10" t="s">
        <v>1369</v>
      </c>
      <c r="J377" s="20" t="s">
        <v>1126</v>
      </c>
      <c r="K377" s="20">
        <v>0.0</v>
      </c>
      <c r="L377" s="6">
        <f>VLOOKUP($M377,conca!$I$1:$J$16, 2, FALSE)</f>
        <v>10</v>
      </c>
      <c r="M377" s="27" t="s">
        <v>1044</v>
      </c>
      <c r="N377" s="10" t="s">
        <v>1112</v>
      </c>
      <c r="O377" s="10">
        <v>342.0</v>
      </c>
      <c r="P377" s="10">
        <v>351.0</v>
      </c>
      <c r="Q377" s="10">
        <v>396.0</v>
      </c>
      <c r="R377" s="10">
        <v>305.0</v>
      </c>
      <c r="S377" s="10">
        <v>358.0</v>
      </c>
      <c r="T377" s="10">
        <v>124.0</v>
      </c>
      <c r="U377" s="10">
        <v>1925.0</v>
      </c>
      <c r="V377" s="10">
        <v>407.0</v>
      </c>
      <c r="W377" s="6">
        <f>VLOOKUP($X377,conca!$A$1:$B$84, 2, FALSE)</f>
        <v>36</v>
      </c>
      <c r="X377" s="11" t="s">
        <v>77</v>
      </c>
      <c r="Y377" s="6">
        <f>VLOOKUP($Z377,conca!$E$1:$G$430, 2, FALSE)</f>
        <v>271</v>
      </c>
      <c r="Z377" s="11" t="s">
        <v>714</v>
      </c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0"/>
      <c r="BO377" s="10"/>
      <c r="BP377" s="10"/>
      <c r="BQ377" s="10"/>
      <c r="BR377" s="10"/>
      <c r="BS377" s="10"/>
      <c r="BT377" s="10"/>
    </row>
    <row r="378">
      <c r="A378" s="25">
        <v>232080.0</v>
      </c>
      <c r="B378" s="10" t="s">
        <v>1667</v>
      </c>
      <c r="C378" s="10">
        <v>23.0</v>
      </c>
      <c r="D378" s="10">
        <v>74.0</v>
      </c>
      <c r="E378" s="10">
        <v>75.0</v>
      </c>
      <c r="F378" s="10">
        <v>154.0</v>
      </c>
      <c r="G378" s="10" t="s">
        <v>1124</v>
      </c>
      <c r="H378" s="26">
        <v>43130.0</v>
      </c>
      <c r="I378" s="10" t="s">
        <v>1337</v>
      </c>
      <c r="J378" s="20" t="s">
        <v>1668</v>
      </c>
      <c r="K378" s="20">
        <v>0.0</v>
      </c>
      <c r="L378" s="6">
        <f>VLOOKUP($M378,conca!$I$1:$J$16, 2, FALSE)</f>
        <v>14</v>
      </c>
      <c r="M378" s="27" t="s">
        <v>1048</v>
      </c>
      <c r="N378" s="10" t="s">
        <v>1131</v>
      </c>
      <c r="O378" s="10">
        <v>309.0</v>
      </c>
      <c r="P378" s="10">
        <v>339.0</v>
      </c>
      <c r="Q378" s="10">
        <v>398.0</v>
      </c>
      <c r="R378" s="10">
        <v>294.0</v>
      </c>
      <c r="S378" s="10">
        <v>338.0</v>
      </c>
      <c r="T378" s="10">
        <v>124.0</v>
      </c>
      <c r="U378" s="10">
        <v>1848.0</v>
      </c>
      <c r="V378" s="10">
        <v>398.0</v>
      </c>
      <c r="W378" s="6">
        <f>VLOOKUP($X378,conca!$A$1:$B$84, 2, FALSE)</f>
        <v>24</v>
      </c>
      <c r="X378" s="11" t="s">
        <v>53</v>
      </c>
      <c r="Y378" s="6">
        <f>VLOOKUP($Z378,conca!$E$1:$G$430, 2, FALSE)</f>
        <v>409</v>
      </c>
      <c r="Z378" s="11" t="s">
        <v>990</v>
      </c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  <c r="BN378" s="10"/>
      <c r="BO378" s="10"/>
      <c r="BP378" s="10"/>
      <c r="BQ378" s="10"/>
      <c r="BR378" s="10"/>
      <c r="BS378" s="10"/>
      <c r="BT378" s="10"/>
    </row>
    <row r="379">
      <c r="A379" s="25">
        <v>232208.0</v>
      </c>
      <c r="B379" s="10" t="s">
        <v>1669</v>
      </c>
      <c r="C379" s="10">
        <v>21.0</v>
      </c>
      <c r="D379" s="10">
        <v>69.0</v>
      </c>
      <c r="E379" s="10">
        <v>69.0</v>
      </c>
      <c r="F379" s="10">
        <v>154.0</v>
      </c>
      <c r="G379" s="10" t="s">
        <v>1194</v>
      </c>
      <c r="H379" s="26">
        <v>42249.0</v>
      </c>
      <c r="I379" s="10" t="s">
        <v>1278</v>
      </c>
      <c r="J379" s="20" t="s">
        <v>1111</v>
      </c>
      <c r="K379" s="20">
        <v>0.0</v>
      </c>
      <c r="L379" s="6">
        <f>VLOOKUP($M379,conca!$I$1:$J$16, 2, FALSE)</f>
        <v>6</v>
      </c>
      <c r="M379" s="27" t="s">
        <v>1040</v>
      </c>
      <c r="N379" s="10" t="s">
        <v>1131</v>
      </c>
      <c r="O379" s="10">
        <v>274.0</v>
      </c>
      <c r="P379" s="10">
        <v>347.0</v>
      </c>
      <c r="Q379" s="10">
        <v>350.0</v>
      </c>
      <c r="R379" s="10">
        <v>325.0</v>
      </c>
      <c r="S379" s="10">
        <v>304.0</v>
      </c>
      <c r="T379" s="10">
        <v>143.0</v>
      </c>
      <c r="U379" s="10">
        <v>1787.0</v>
      </c>
      <c r="V379" s="10">
        <v>369.0</v>
      </c>
      <c r="W379" s="6">
        <f>VLOOKUP($X379,conca!$A$1:$B$84, 2, FALSE)</f>
        <v>6</v>
      </c>
      <c r="X379" s="11" t="s">
        <v>17</v>
      </c>
      <c r="Y379" s="6">
        <f>VLOOKUP($Z379,conca!$E$1:$G$430, 2, FALSE)</f>
        <v>228</v>
      </c>
      <c r="Z379" s="11" t="s">
        <v>628</v>
      </c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0"/>
      <c r="BO379" s="10"/>
      <c r="BP379" s="10"/>
      <c r="BQ379" s="10"/>
      <c r="BR379" s="10"/>
      <c r="BS379" s="10"/>
      <c r="BT379" s="10"/>
    </row>
    <row r="380">
      <c r="A380" s="25">
        <v>232269.0</v>
      </c>
      <c r="B380" s="10" t="s">
        <v>1670</v>
      </c>
      <c r="C380" s="10">
        <v>27.0</v>
      </c>
      <c r="D380" s="10">
        <v>63.0</v>
      </c>
      <c r="E380" s="10">
        <v>65.0</v>
      </c>
      <c r="F380" s="10">
        <v>165.0</v>
      </c>
      <c r="G380" s="10" t="s">
        <v>1496</v>
      </c>
      <c r="H380" s="26">
        <v>43832.0</v>
      </c>
      <c r="I380" s="10" t="s">
        <v>1671</v>
      </c>
      <c r="J380" s="20" t="s">
        <v>1173</v>
      </c>
      <c r="K380" s="20">
        <v>0.0</v>
      </c>
      <c r="L380" s="6">
        <f>VLOOKUP($M380,conca!$I$1:$J$16, 2, FALSE)</f>
        <v>8</v>
      </c>
      <c r="M380" s="27" t="s">
        <v>1042</v>
      </c>
      <c r="N380" s="10" t="s">
        <v>1112</v>
      </c>
      <c r="O380" s="10">
        <v>305.0</v>
      </c>
      <c r="P380" s="10">
        <v>284.0</v>
      </c>
      <c r="Q380" s="10">
        <v>323.0</v>
      </c>
      <c r="R380" s="10">
        <v>252.0</v>
      </c>
      <c r="S380" s="10">
        <v>311.0</v>
      </c>
      <c r="T380" s="10">
        <v>98.0</v>
      </c>
      <c r="U380" s="10">
        <v>1621.0</v>
      </c>
      <c r="V380" s="10">
        <v>347.0</v>
      </c>
      <c r="W380" s="6">
        <f>VLOOKUP($X380,conca!$A$1:$B$84, 2, FALSE)</f>
        <v>41</v>
      </c>
      <c r="X380" s="11" t="s">
        <v>87</v>
      </c>
      <c r="Y380" s="6">
        <f>VLOOKUP($Z380,conca!$E$1:$G$430, 2, FALSE)</f>
        <v>302</v>
      </c>
      <c r="Z380" s="11" t="s">
        <v>776</v>
      </c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  <c r="BN380" s="10"/>
      <c r="BO380" s="10"/>
      <c r="BP380" s="10"/>
      <c r="BQ380" s="10"/>
      <c r="BR380" s="10"/>
      <c r="BS380" s="10"/>
      <c r="BT380" s="10"/>
    </row>
    <row r="381">
      <c r="A381" s="25">
        <v>232447.0</v>
      </c>
      <c r="B381" s="10" t="s">
        <v>1672</v>
      </c>
      <c r="C381" s="10">
        <v>33.0</v>
      </c>
      <c r="D381" s="10">
        <v>65.0</v>
      </c>
      <c r="E381" s="10">
        <v>65.0</v>
      </c>
      <c r="F381" s="10">
        <v>176.0</v>
      </c>
      <c r="G381" s="10" t="s">
        <v>1301</v>
      </c>
      <c r="H381" s="26">
        <v>42736.0</v>
      </c>
      <c r="I381" s="10" t="s">
        <v>1129</v>
      </c>
      <c r="J381" s="20" t="s">
        <v>1173</v>
      </c>
      <c r="K381" s="20">
        <v>0.0</v>
      </c>
      <c r="L381" s="6">
        <f>VLOOKUP($M381,conca!$I$1:$J$16, 2, FALSE)</f>
        <v>4</v>
      </c>
      <c r="M381" s="27" t="s">
        <v>1038</v>
      </c>
      <c r="N381" s="10" t="s">
        <v>1112</v>
      </c>
      <c r="O381" s="10">
        <v>64.0</v>
      </c>
      <c r="P381" s="10">
        <v>78.0</v>
      </c>
      <c r="Q381" s="10">
        <v>204.0</v>
      </c>
      <c r="R381" s="10">
        <v>100.0</v>
      </c>
      <c r="S381" s="10">
        <v>197.0</v>
      </c>
      <c r="T381" s="10">
        <v>42.0</v>
      </c>
      <c r="U381" s="10">
        <v>997.0</v>
      </c>
      <c r="V381" s="10">
        <v>345.0</v>
      </c>
      <c r="W381" s="6">
        <f>VLOOKUP($X381,conca!$A$1:$B$84, 2, FALSE)</f>
        <v>40</v>
      </c>
      <c r="X381" s="11" t="s">
        <v>85</v>
      </c>
      <c r="Y381" s="6">
        <f>VLOOKUP($Z381,conca!$E$1:$G$430, 2, FALSE)</f>
        <v>162</v>
      </c>
      <c r="Z381" s="11" t="s">
        <v>498</v>
      </c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0"/>
      <c r="BG381" s="10"/>
      <c r="BH381" s="10"/>
      <c r="BI381" s="10"/>
      <c r="BJ381" s="10"/>
      <c r="BK381" s="10"/>
      <c r="BL381" s="10"/>
      <c r="BM381" s="10"/>
      <c r="BN381" s="10"/>
      <c r="BO381" s="10"/>
      <c r="BP381" s="10"/>
      <c r="BQ381" s="10"/>
      <c r="BR381" s="10"/>
      <c r="BS381" s="10"/>
      <c r="BT381" s="10"/>
    </row>
    <row r="382">
      <c r="A382" s="25">
        <v>232610.0</v>
      </c>
      <c r="B382" s="10" t="s">
        <v>1673</v>
      </c>
      <c r="C382" s="10">
        <v>23.0</v>
      </c>
      <c r="D382" s="10">
        <v>70.0</v>
      </c>
      <c r="E382" s="10">
        <v>70.0</v>
      </c>
      <c r="F382" s="10">
        <v>157.0</v>
      </c>
      <c r="G382" s="10" t="s">
        <v>1194</v>
      </c>
      <c r="H382" s="26">
        <v>42554.0</v>
      </c>
      <c r="I382" s="10" t="s">
        <v>1233</v>
      </c>
      <c r="J382" s="20" t="s">
        <v>1248</v>
      </c>
      <c r="K382" s="20">
        <v>0.0</v>
      </c>
      <c r="L382" s="6">
        <f>VLOOKUP($M382,conca!$I$1:$J$16, 2, FALSE)</f>
        <v>9</v>
      </c>
      <c r="M382" s="27" t="s">
        <v>1043</v>
      </c>
      <c r="N382" s="10" t="s">
        <v>1112</v>
      </c>
      <c r="O382" s="10">
        <v>300.0</v>
      </c>
      <c r="P382" s="10">
        <v>275.0</v>
      </c>
      <c r="Q382" s="10">
        <v>427.0</v>
      </c>
      <c r="R382" s="10">
        <v>257.0</v>
      </c>
      <c r="S382" s="10">
        <v>336.0</v>
      </c>
      <c r="T382" s="10">
        <v>64.0</v>
      </c>
      <c r="U382" s="10">
        <v>1710.0</v>
      </c>
      <c r="V382" s="10">
        <v>371.0</v>
      </c>
      <c r="W382" s="6">
        <f>VLOOKUP($X382,conca!$A$1:$B$84, 2, FALSE)</f>
        <v>40</v>
      </c>
      <c r="X382" s="11" t="s">
        <v>85</v>
      </c>
      <c r="Y382" s="6">
        <f>VLOOKUP($Z382,conca!$E$1:$G$430, 2, FALSE)</f>
        <v>369</v>
      </c>
      <c r="Z382" s="11" t="s">
        <v>910</v>
      </c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0"/>
      <c r="BG382" s="10"/>
      <c r="BH382" s="10"/>
      <c r="BI382" s="10"/>
      <c r="BJ382" s="10"/>
      <c r="BK382" s="10"/>
      <c r="BL382" s="10"/>
      <c r="BM382" s="10"/>
      <c r="BN382" s="10"/>
      <c r="BO382" s="10"/>
      <c r="BP382" s="10"/>
      <c r="BQ382" s="10"/>
      <c r="BR382" s="10"/>
      <c r="BS382" s="10"/>
      <c r="BT382" s="10"/>
    </row>
    <row r="383">
      <c r="A383" s="25">
        <v>232635.0</v>
      </c>
      <c r="B383" s="10" t="s">
        <v>1674</v>
      </c>
      <c r="C383" s="10">
        <v>22.0</v>
      </c>
      <c r="D383" s="10">
        <v>67.0</v>
      </c>
      <c r="E383" s="10">
        <v>69.0</v>
      </c>
      <c r="F383" s="10">
        <v>170.0</v>
      </c>
      <c r="G383" s="10" t="s">
        <v>1301</v>
      </c>
      <c r="H383" s="26">
        <v>42401.0</v>
      </c>
      <c r="I383" s="10" t="s">
        <v>1110</v>
      </c>
      <c r="J383" s="20" t="s">
        <v>1176</v>
      </c>
      <c r="K383" s="20">
        <v>0.0</v>
      </c>
      <c r="L383" s="6">
        <f>VLOOKUP($M383,conca!$I$1:$J$16, 2, FALSE)</f>
        <v>1</v>
      </c>
      <c r="M383" s="27" t="s">
        <v>1035</v>
      </c>
      <c r="N383" s="10" t="s">
        <v>1112</v>
      </c>
      <c r="O383" s="10">
        <v>299.0</v>
      </c>
      <c r="P383" s="10">
        <v>284.0</v>
      </c>
      <c r="Q383" s="10">
        <v>307.0</v>
      </c>
      <c r="R383" s="10">
        <v>282.0</v>
      </c>
      <c r="S383" s="10">
        <v>345.0</v>
      </c>
      <c r="T383" s="10">
        <v>79.0</v>
      </c>
      <c r="U383" s="10">
        <v>1638.0</v>
      </c>
      <c r="V383" s="10">
        <v>362.0</v>
      </c>
      <c r="W383" s="6">
        <f>VLOOKUP($X383,conca!$A$1:$B$84, 2, FALSE)</f>
        <v>40</v>
      </c>
      <c r="X383" s="11" t="s">
        <v>85</v>
      </c>
      <c r="Y383" s="6">
        <f>VLOOKUP($Z383,conca!$E$1:$G$430, 2, FALSE)</f>
        <v>162</v>
      </c>
      <c r="Z383" s="11" t="s">
        <v>498</v>
      </c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  <c r="BG383" s="10"/>
      <c r="BH383" s="10"/>
      <c r="BI383" s="10"/>
      <c r="BJ383" s="10"/>
      <c r="BK383" s="10"/>
      <c r="BL383" s="10"/>
      <c r="BM383" s="10"/>
      <c r="BN383" s="10"/>
      <c r="BO383" s="10"/>
      <c r="BP383" s="10"/>
      <c r="BQ383" s="10"/>
      <c r="BR383" s="10"/>
      <c r="BS383" s="10"/>
      <c r="BT383" s="10"/>
    </row>
    <row r="384">
      <c r="A384" s="25">
        <v>232639.0</v>
      </c>
      <c r="B384" s="10" t="s">
        <v>1675</v>
      </c>
      <c r="C384" s="10">
        <v>22.0</v>
      </c>
      <c r="D384" s="10">
        <v>73.0</v>
      </c>
      <c r="E384" s="10">
        <v>75.0</v>
      </c>
      <c r="F384" s="10">
        <v>154.0</v>
      </c>
      <c r="G384" s="10" t="s">
        <v>1124</v>
      </c>
      <c r="H384" s="26">
        <v>43707.0</v>
      </c>
      <c r="I384" s="10" t="s">
        <v>1414</v>
      </c>
      <c r="J384" s="20" t="s">
        <v>1350</v>
      </c>
      <c r="K384" s="20">
        <v>0.0</v>
      </c>
      <c r="L384" s="6">
        <f>VLOOKUP($M384,conca!$I$1:$J$16, 2, FALSE)</f>
        <v>6</v>
      </c>
      <c r="M384" s="27" t="s">
        <v>1040</v>
      </c>
      <c r="N384" s="10" t="s">
        <v>1131</v>
      </c>
      <c r="O384" s="10">
        <v>312.0</v>
      </c>
      <c r="P384" s="10">
        <v>355.0</v>
      </c>
      <c r="Q384" s="10">
        <v>399.0</v>
      </c>
      <c r="R384" s="10">
        <v>277.0</v>
      </c>
      <c r="S384" s="10">
        <v>322.0</v>
      </c>
      <c r="T384" s="10">
        <v>117.0</v>
      </c>
      <c r="U384" s="10">
        <v>1828.0</v>
      </c>
      <c r="V384" s="10">
        <v>389.0</v>
      </c>
      <c r="W384" s="6">
        <f>VLOOKUP($X384,conca!$A$1:$B$84, 2, FALSE)</f>
        <v>40</v>
      </c>
      <c r="X384" s="11" t="s">
        <v>85</v>
      </c>
      <c r="Y384" s="6">
        <f>VLOOKUP($Z384,conca!$E$1:$G$430, 2, FALSE)</f>
        <v>204</v>
      </c>
      <c r="Z384" s="11" t="s">
        <v>580</v>
      </c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  <c r="BG384" s="10"/>
      <c r="BH384" s="10"/>
      <c r="BI384" s="10"/>
      <c r="BJ384" s="10"/>
      <c r="BK384" s="10"/>
      <c r="BL384" s="10"/>
      <c r="BM384" s="10"/>
      <c r="BN384" s="10"/>
      <c r="BO384" s="10"/>
      <c r="BP384" s="10"/>
      <c r="BQ384" s="10"/>
      <c r="BR384" s="10"/>
      <c r="BS384" s="10"/>
      <c r="BT384" s="10"/>
    </row>
    <row r="385">
      <c r="A385" s="25">
        <v>232645.0</v>
      </c>
      <c r="B385" s="10" t="s">
        <v>1676</v>
      </c>
      <c r="C385" s="10">
        <v>23.0</v>
      </c>
      <c r="D385" s="10">
        <v>66.0</v>
      </c>
      <c r="E385" s="10">
        <v>66.0</v>
      </c>
      <c r="F385" s="10">
        <v>176.0</v>
      </c>
      <c r="G385" s="10" t="s">
        <v>1228</v>
      </c>
      <c r="H385" s="26">
        <v>42373.0</v>
      </c>
      <c r="I385" s="10" t="s">
        <v>1125</v>
      </c>
      <c r="J385" s="20" t="s">
        <v>1130</v>
      </c>
      <c r="K385" s="20">
        <v>0.0</v>
      </c>
      <c r="L385" s="6">
        <f>VLOOKUP($M385,conca!$I$1:$J$16, 2, FALSE)</f>
        <v>4</v>
      </c>
      <c r="M385" s="27" t="s">
        <v>1038</v>
      </c>
      <c r="N385" s="10" t="s">
        <v>1112</v>
      </c>
      <c r="O385" s="10">
        <v>66.0</v>
      </c>
      <c r="P385" s="10">
        <v>69.0</v>
      </c>
      <c r="Q385" s="10">
        <v>250.0</v>
      </c>
      <c r="R385" s="10">
        <v>125.0</v>
      </c>
      <c r="S385" s="10">
        <v>216.0</v>
      </c>
      <c r="T385" s="10">
        <v>48.0</v>
      </c>
      <c r="U385" s="10">
        <v>1097.0</v>
      </c>
      <c r="V385" s="10">
        <v>369.0</v>
      </c>
      <c r="W385" s="6">
        <f>VLOOKUP($X385,conca!$A$1:$B$84, 2, FALSE)</f>
        <v>2</v>
      </c>
      <c r="X385" s="11" t="s">
        <v>9</v>
      </c>
      <c r="Y385" s="6">
        <f>VLOOKUP($Z385,conca!$E$1:$G$430, 2, FALSE)</f>
        <v>115</v>
      </c>
      <c r="Z385" s="11" t="s">
        <v>404</v>
      </c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  <c r="BG385" s="10"/>
      <c r="BH385" s="10"/>
      <c r="BI385" s="10"/>
      <c r="BJ385" s="10"/>
      <c r="BK385" s="10"/>
      <c r="BL385" s="10"/>
      <c r="BM385" s="10"/>
      <c r="BN385" s="10"/>
      <c r="BO385" s="10"/>
      <c r="BP385" s="10"/>
      <c r="BQ385" s="10"/>
      <c r="BR385" s="10"/>
      <c r="BS385" s="10"/>
      <c r="BT385" s="10"/>
    </row>
    <row r="386">
      <c r="A386" s="25">
        <v>232661.0</v>
      </c>
      <c r="B386" s="10" t="s">
        <v>1677</v>
      </c>
      <c r="C386" s="10">
        <v>24.0</v>
      </c>
      <c r="D386" s="10">
        <v>68.0</v>
      </c>
      <c r="E386" s="10">
        <v>69.0</v>
      </c>
      <c r="F386" s="10">
        <v>163.0</v>
      </c>
      <c r="G386" s="10" t="s">
        <v>1155</v>
      </c>
      <c r="H386" s="26">
        <v>42370.0</v>
      </c>
      <c r="I386" s="10" t="s">
        <v>1110</v>
      </c>
      <c r="J386" s="20" t="s">
        <v>1115</v>
      </c>
      <c r="K386" s="20">
        <v>0.0</v>
      </c>
      <c r="L386" s="6">
        <f>VLOOKUP($M386,conca!$I$1:$J$16, 2, FALSE)</f>
        <v>11</v>
      </c>
      <c r="M386" s="27" t="s">
        <v>1045</v>
      </c>
      <c r="N386" s="10" t="s">
        <v>1112</v>
      </c>
      <c r="O386" s="10">
        <v>294.0</v>
      </c>
      <c r="P386" s="10">
        <v>316.0</v>
      </c>
      <c r="Q386" s="10">
        <v>331.0</v>
      </c>
      <c r="R386" s="10">
        <v>304.0</v>
      </c>
      <c r="S386" s="10">
        <v>324.0</v>
      </c>
      <c r="T386" s="10">
        <v>199.0</v>
      </c>
      <c r="U386" s="10">
        <v>1815.0</v>
      </c>
      <c r="V386" s="10">
        <v>390.0</v>
      </c>
      <c r="W386" s="6">
        <f>VLOOKUP($X386,conca!$A$1:$B$84, 2, FALSE)</f>
        <v>2</v>
      </c>
      <c r="X386" s="11" t="s">
        <v>9</v>
      </c>
      <c r="Y386" s="6">
        <f>VLOOKUP($Z386,conca!$E$1:$G$430, 2, FALSE)</f>
        <v>115</v>
      </c>
      <c r="Z386" s="11" t="s">
        <v>404</v>
      </c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  <c r="BG386" s="10"/>
      <c r="BH386" s="10"/>
      <c r="BI386" s="10"/>
      <c r="BJ386" s="10"/>
      <c r="BK386" s="10"/>
      <c r="BL386" s="10"/>
      <c r="BM386" s="10"/>
      <c r="BN386" s="10"/>
      <c r="BO386" s="10"/>
      <c r="BP386" s="10"/>
      <c r="BQ386" s="10"/>
      <c r="BR386" s="10"/>
      <c r="BS386" s="10"/>
      <c r="BT386" s="10"/>
    </row>
    <row r="387">
      <c r="A387" s="25">
        <v>232669.0</v>
      </c>
      <c r="B387" s="10" t="s">
        <v>1678</v>
      </c>
      <c r="C387" s="10">
        <v>21.0</v>
      </c>
      <c r="D387" s="10">
        <v>68.0</v>
      </c>
      <c r="E387" s="10">
        <v>70.0</v>
      </c>
      <c r="F387" s="10">
        <v>143.0</v>
      </c>
      <c r="G387" s="10" t="s">
        <v>1124</v>
      </c>
      <c r="H387" s="26">
        <v>43647.0</v>
      </c>
      <c r="I387" s="10" t="s">
        <v>1241</v>
      </c>
      <c r="J387" s="20" t="s">
        <v>1122</v>
      </c>
      <c r="K387" s="20">
        <v>0.0</v>
      </c>
      <c r="L387" s="6">
        <f>VLOOKUP($M387,conca!$I$1:$J$16, 2, FALSE)</f>
        <v>6</v>
      </c>
      <c r="M387" s="27" t="s">
        <v>1040</v>
      </c>
      <c r="N387" s="10" t="s">
        <v>1131</v>
      </c>
      <c r="O387" s="10">
        <v>298.0</v>
      </c>
      <c r="P387" s="10">
        <v>341.0</v>
      </c>
      <c r="Q387" s="10">
        <v>366.0</v>
      </c>
      <c r="R387" s="10">
        <v>310.0</v>
      </c>
      <c r="S387" s="10">
        <v>307.0</v>
      </c>
      <c r="T387" s="10">
        <v>138.0</v>
      </c>
      <c r="U387" s="10">
        <v>1808.0</v>
      </c>
      <c r="V387" s="10">
        <v>378.0</v>
      </c>
      <c r="W387" s="6">
        <f>VLOOKUP($X387,conca!$A$1:$B$84, 2, FALSE)</f>
        <v>51</v>
      </c>
      <c r="X387" s="11" t="s">
        <v>107</v>
      </c>
      <c r="Y387" s="6">
        <f>VLOOKUP($Z387,conca!$E$1:$G$430, 2, FALSE)</f>
        <v>207</v>
      </c>
      <c r="Z387" s="11" t="s">
        <v>586</v>
      </c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  <c r="BG387" s="10"/>
      <c r="BH387" s="10"/>
      <c r="BI387" s="10"/>
      <c r="BJ387" s="10"/>
      <c r="BK387" s="10"/>
      <c r="BL387" s="10"/>
      <c r="BM387" s="10"/>
      <c r="BN387" s="10"/>
      <c r="BO387" s="10"/>
      <c r="BP387" s="10"/>
      <c r="BQ387" s="10"/>
      <c r="BR387" s="10"/>
      <c r="BS387" s="10"/>
      <c r="BT387" s="10"/>
    </row>
    <row r="388">
      <c r="A388" s="25">
        <v>232693.0</v>
      </c>
      <c r="B388" s="10" t="s">
        <v>1679</v>
      </c>
      <c r="C388" s="10">
        <v>23.0</v>
      </c>
      <c r="D388" s="10">
        <v>73.0</v>
      </c>
      <c r="E388" s="10">
        <v>75.0</v>
      </c>
      <c r="F388" s="10">
        <v>172.0</v>
      </c>
      <c r="G388" s="10" t="s">
        <v>1124</v>
      </c>
      <c r="H388" s="26">
        <v>42370.0</v>
      </c>
      <c r="I388" s="10" t="s">
        <v>1247</v>
      </c>
      <c r="J388" s="20" t="s">
        <v>1226</v>
      </c>
      <c r="K388" s="20">
        <v>0.0</v>
      </c>
      <c r="L388" s="6">
        <f>VLOOKUP($M388,conca!$I$1:$J$16, 2, FALSE)</f>
        <v>5</v>
      </c>
      <c r="M388" s="27" t="s">
        <v>1039</v>
      </c>
      <c r="N388" s="10" t="s">
        <v>1112</v>
      </c>
      <c r="O388" s="10">
        <v>229.0</v>
      </c>
      <c r="P388" s="10">
        <v>232.0</v>
      </c>
      <c r="Q388" s="10">
        <v>317.0</v>
      </c>
      <c r="R388" s="10">
        <v>248.0</v>
      </c>
      <c r="S388" s="10">
        <v>305.0</v>
      </c>
      <c r="T388" s="10">
        <v>221.0</v>
      </c>
      <c r="U388" s="10">
        <v>1607.0</v>
      </c>
      <c r="V388" s="10">
        <v>356.0</v>
      </c>
      <c r="W388" s="6">
        <f>VLOOKUP($X388,conca!$A$1:$B$84, 2, FALSE)</f>
        <v>52</v>
      </c>
      <c r="X388" s="11" t="s">
        <v>109</v>
      </c>
      <c r="Y388" s="6">
        <f>VLOOKUP($Z388,conca!$E$1:$G$430, 2, FALSE)</f>
        <v>256</v>
      </c>
      <c r="Z388" s="11" t="s">
        <v>684</v>
      </c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0"/>
      <c r="BG388" s="10"/>
      <c r="BH388" s="10"/>
      <c r="BI388" s="10"/>
      <c r="BJ388" s="10"/>
      <c r="BK388" s="10"/>
      <c r="BL388" s="10"/>
      <c r="BM388" s="10"/>
      <c r="BN388" s="10"/>
      <c r="BO388" s="10"/>
      <c r="BP388" s="10"/>
      <c r="BQ388" s="10"/>
      <c r="BR388" s="10"/>
      <c r="BS388" s="10"/>
      <c r="BT388" s="10"/>
    </row>
    <row r="389">
      <c r="A389" s="25">
        <v>232713.0</v>
      </c>
      <c r="B389" s="10" t="s">
        <v>1680</v>
      </c>
      <c r="C389" s="10">
        <v>25.0</v>
      </c>
      <c r="D389" s="10">
        <v>69.0</v>
      </c>
      <c r="E389" s="10">
        <v>69.0</v>
      </c>
      <c r="F389" s="10">
        <v>198.0</v>
      </c>
      <c r="G389" s="10" t="s">
        <v>1681</v>
      </c>
      <c r="H389" s="26">
        <v>42370.0</v>
      </c>
      <c r="I389" s="10" t="s">
        <v>1160</v>
      </c>
      <c r="J389" s="20" t="s">
        <v>1115</v>
      </c>
      <c r="K389" s="20">
        <v>0.0</v>
      </c>
      <c r="L389" s="6">
        <f>VLOOKUP($M389,conca!$I$1:$J$16, 2, FALSE)</f>
        <v>4</v>
      </c>
      <c r="M389" s="27" t="s">
        <v>1038</v>
      </c>
      <c r="N389" s="10" t="s">
        <v>1112</v>
      </c>
      <c r="O389" s="10">
        <v>71.0</v>
      </c>
      <c r="P389" s="10">
        <v>97.0</v>
      </c>
      <c r="Q389" s="10">
        <v>201.0</v>
      </c>
      <c r="R389" s="10">
        <v>136.0</v>
      </c>
      <c r="S389" s="10">
        <v>213.0</v>
      </c>
      <c r="T389" s="10">
        <v>48.0</v>
      </c>
      <c r="U389" s="10">
        <v>1109.0</v>
      </c>
      <c r="V389" s="10">
        <v>377.0</v>
      </c>
      <c r="W389" s="6">
        <f>VLOOKUP($X389,conca!$A$1:$B$84, 2, FALSE)</f>
        <v>2</v>
      </c>
      <c r="X389" s="11" t="s">
        <v>9</v>
      </c>
      <c r="Y389" s="6">
        <f>VLOOKUP($Z389,conca!$E$1:$G$430, 2, FALSE)</f>
        <v>71</v>
      </c>
      <c r="Z389" s="11" t="s">
        <v>317</v>
      </c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  <c r="BG389" s="10"/>
      <c r="BH389" s="10"/>
      <c r="BI389" s="10"/>
      <c r="BJ389" s="10"/>
      <c r="BK389" s="10"/>
      <c r="BL389" s="10"/>
      <c r="BM389" s="10"/>
      <c r="BN389" s="10"/>
      <c r="BO389" s="10"/>
      <c r="BP389" s="10"/>
      <c r="BQ389" s="10"/>
      <c r="BR389" s="10"/>
      <c r="BS389" s="10"/>
      <c r="BT389" s="10"/>
    </row>
    <row r="390">
      <c r="A390" s="25">
        <v>232754.0</v>
      </c>
      <c r="B390" s="10" t="s">
        <v>1682</v>
      </c>
      <c r="C390" s="10">
        <v>21.0</v>
      </c>
      <c r="D390" s="10">
        <v>63.0</v>
      </c>
      <c r="E390" s="10">
        <v>62.0</v>
      </c>
      <c r="F390" s="10">
        <v>172.0</v>
      </c>
      <c r="G390" s="10" t="s">
        <v>1548</v>
      </c>
      <c r="H390" s="26">
        <v>42409.0</v>
      </c>
      <c r="I390" s="10" t="s">
        <v>1201</v>
      </c>
      <c r="J390" s="20" t="s">
        <v>1173</v>
      </c>
      <c r="K390" s="20">
        <v>0.0</v>
      </c>
      <c r="L390" s="6">
        <f>VLOOKUP($M390,conca!$I$1:$J$16, 2, FALSE)</f>
        <v>1</v>
      </c>
      <c r="M390" s="27" t="s">
        <v>1035</v>
      </c>
      <c r="N390" s="10" t="s">
        <v>1112</v>
      </c>
      <c r="O390" s="10">
        <v>278.0</v>
      </c>
      <c r="P390" s="10">
        <v>260.0</v>
      </c>
      <c r="Q390" s="10">
        <v>399.0</v>
      </c>
      <c r="R390" s="10">
        <v>262.0</v>
      </c>
      <c r="S390" s="10">
        <v>361.0</v>
      </c>
      <c r="T390" s="10">
        <v>97.0</v>
      </c>
      <c r="U390" s="10">
        <v>1709.0</v>
      </c>
      <c r="V390" s="10">
        <v>372.0</v>
      </c>
      <c r="W390" s="6">
        <f>VLOOKUP($X390,conca!$A$1:$B$84, 2, FALSE)</f>
        <v>8</v>
      </c>
      <c r="X390" s="11" t="s">
        <v>21</v>
      </c>
      <c r="Y390" s="6">
        <f>VLOOKUP($Z390,conca!$E$1:$G$430, 2, FALSE)</f>
        <v>168</v>
      </c>
      <c r="Z390" s="11" t="s">
        <v>510</v>
      </c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  <c r="BG390" s="10"/>
      <c r="BH390" s="10"/>
      <c r="BI390" s="10"/>
      <c r="BJ390" s="10"/>
      <c r="BK390" s="10"/>
      <c r="BL390" s="10"/>
      <c r="BM390" s="10"/>
      <c r="BN390" s="10"/>
      <c r="BO390" s="10"/>
      <c r="BP390" s="10"/>
      <c r="BQ390" s="10"/>
      <c r="BR390" s="10"/>
      <c r="BS390" s="10"/>
      <c r="BT390" s="10"/>
    </row>
    <row r="391">
      <c r="A391" s="25">
        <v>232764.0</v>
      </c>
      <c r="B391" s="10" t="s">
        <v>1683</v>
      </c>
      <c r="C391" s="10">
        <v>22.0</v>
      </c>
      <c r="D391" s="10">
        <v>65.0</v>
      </c>
      <c r="E391" s="10">
        <v>67.0</v>
      </c>
      <c r="F391" s="10">
        <v>159.0</v>
      </c>
      <c r="G391" s="10" t="s">
        <v>1155</v>
      </c>
      <c r="H391" s="26">
        <v>42186.0</v>
      </c>
      <c r="I391" s="10" t="s">
        <v>1219</v>
      </c>
      <c r="J391" s="20" t="s">
        <v>1122</v>
      </c>
      <c r="K391" s="20">
        <v>0.0</v>
      </c>
      <c r="L391" s="6">
        <f>VLOOKUP($M391,conca!$I$1:$J$16, 2, FALSE)</f>
        <v>15</v>
      </c>
      <c r="M391" s="27" t="s">
        <v>1049</v>
      </c>
      <c r="N391" s="10" t="s">
        <v>1112</v>
      </c>
      <c r="O391" s="10">
        <v>247.0</v>
      </c>
      <c r="P391" s="10">
        <v>266.0</v>
      </c>
      <c r="Q391" s="10">
        <v>336.0</v>
      </c>
      <c r="R391" s="10">
        <v>272.0</v>
      </c>
      <c r="S391" s="10">
        <v>267.0</v>
      </c>
      <c r="T391" s="10">
        <v>188.0</v>
      </c>
      <c r="U391" s="10">
        <v>1627.0</v>
      </c>
      <c r="V391" s="10">
        <v>357.0</v>
      </c>
      <c r="W391" s="6">
        <f>VLOOKUP($X391,conca!$A$1:$B$84, 2, FALSE)</f>
        <v>59</v>
      </c>
      <c r="X391" s="11" t="s">
        <v>123</v>
      </c>
      <c r="Y391" s="6">
        <f>VLOOKUP($Z391,conca!$E$1:$G$430, 2, FALSE)</f>
        <v>89</v>
      </c>
      <c r="Z391" s="11" t="s">
        <v>353</v>
      </c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0"/>
      <c r="BG391" s="10"/>
      <c r="BH391" s="10"/>
      <c r="BI391" s="10"/>
      <c r="BJ391" s="10"/>
      <c r="BK391" s="10"/>
      <c r="BL391" s="10"/>
      <c r="BM391" s="10"/>
      <c r="BN391" s="10"/>
      <c r="BO391" s="10"/>
      <c r="BP391" s="10"/>
      <c r="BQ391" s="10"/>
      <c r="BR391" s="10"/>
      <c r="BS391" s="10"/>
      <c r="BT391" s="10"/>
    </row>
    <row r="392">
      <c r="A392" s="25">
        <v>232786.0</v>
      </c>
      <c r="B392" s="10" t="s">
        <v>1684</v>
      </c>
      <c r="C392" s="10">
        <v>22.0</v>
      </c>
      <c r="D392" s="10">
        <v>69.0</v>
      </c>
      <c r="E392" s="10">
        <v>70.0</v>
      </c>
      <c r="F392" s="10">
        <v>146.0</v>
      </c>
      <c r="G392" s="10" t="s">
        <v>1124</v>
      </c>
      <c r="H392" s="26">
        <v>42370.0</v>
      </c>
      <c r="I392" s="10" t="s">
        <v>1494</v>
      </c>
      <c r="J392" s="20" t="s">
        <v>1230</v>
      </c>
      <c r="K392" s="20">
        <v>0.0</v>
      </c>
      <c r="L392" s="6">
        <f>VLOOKUP($M392,conca!$I$1:$J$16, 2, FALSE)</f>
        <v>8</v>
      </c>
      <c r="M392" s="27" t="s">
        <v>1042</v>
      </c>
      <c r="N392" s="10" t="s">
        <v>1112</v>
      </c>
      <c r="O392" s="10">
        <v>280.0</v>
      </c>
      <c r="P392" s="10">
        <v>314.0</v>
      </c>
      <c r="Q392" s="10">
        <v>371.0</v>
      </c>
      <c r="R392" s="10">
        <v>265.0</v>
      </c>
      <c r="S392" s="10">
        <v>307.0</v>
      </c>
      <c r="T392" s="10">
        <v>150.0</v>
      </c>
      <c r="U392" s="10">
        <v>1744.0</v>
      </c>
      <c r="V392" s="10">
        <v>374.0</v>
      </c>
      <c r="W392" s="6">
        <f>VLOOKUP($X392,conca!$A$1:$B$84, 2, FALSE)</f>
        <v>40</v>
      </c>
      <c r="X392" s="11" t="s">
        <v>85</v>
      </c>
      <c r="Y392" s="6">
        <f>VLOOKUP($Z392,conca!$E$1:$G$430, 2, FALSE)</f>
        <v>230</v>
      </c>
      <c r="Z392" s="11" t="s">
        <v>632</v>
      </c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0"/>
      <c r="BG392" s="10"/>
      <c r="BH392" s="10"/>
      <c r="BI392" s="10"/>
      <c r="BJ392" s="10"/>
      <c r="BK392" s="10"/>
      <c r="BL392" s="10"/>
      <c r="BM392" s="10"/>
      <c r="BN392" s="10"/>
      <c r="BO392" s="10"/>
      <c r="BP392" s="10"/>
      <c r="BQ392" s="10"/>
      <c r="BR392" s="10"/>
      <c r="BS392" s="10"/>
      <c r="BT392" s="10"/>
    </row>
    <row r="393">
      <c r="A393" s="25">
        <v>232955.0</v>
      </c>
      <c r="B393" s="10" t="s">
        <v>1685</v>
      </c>
      <c r="C393" s="10">
        <v>24.0</v>
      </c>
      <c r="D393" s="10">
        <v>64.0</v>
      </c>
      <c r="E393" s="10">
        <v>66.0</v>
      </c>
      <c r="F393" s="10">
        <v>146.0</v>
      </c>
      <c r="G393" s="10" t="s">
        <v>1301</v>
      </c>
      <c r="H393" s="26">
        <v>42377.0</v>
      </c>
      <c r="I393" s="10" t="s">
        <v>1201</v>
      </c>
      <c r="J393" s="20" t="s">
        <v>1173</v>
      </c>
      <c r="K393" s="20">
        <v>0.0</v>
      </c>
      <c r="L393" s="6">
        <f>VLOOKUP($M393,conca!$I$1:$J$16, 2, FALSE)</f>
        <v>2</v>
      </c>
      <c r="M393" s="27" t="s">
        <v>1036</v>
      </c>
      <c r="N393" s="10" t="s">
        <v>1131</v>
      </c>
      <c r="O393" s="10">
        <v>237.0</v>
      </c>
      <c r="P393" s="10">
        <v>338.0</v>
      </c>
      <c r="Q393" s="10">
        <v>331.0</v>
      </c>
      <c r="R393" s="10">
        <v>270.0</v>
      </c>
      <c r="S393" s="10">
        <v>303.0</v>
      </c>
      <c r="T393" s="10">
        <v>169.0</v>
      </c>
      <c r="U393" s="10">
        <v>1694.0</v>
      </c>
      <c r="V393" s="10">
        <v>365.0</v>
      </c>
      <c r="W393" s="6">
        <f>VLOOKUP($X393,conca!$A$1:$B$84, 2, FALSE)</f>
        <v>40</v>
      </c>
      <c r="X393" s="11" t="s">
        <v>85</v>
      </c>
      <c r="Y393" s="6">
        <f>VLOOKUP($Z393,conca!$E$1:$G$430, 2, FALSE)</f>
        <v>162</v>
      </c>
      <c r="Z393" s="11" t="s">
        <v>498</v>
      </c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0"/>
      <c r="BG393" s="10"/>
      <c r="BH393" s="10"/>
      <c r="BI393" s="10"/>
      <c r="BJ393" s="10"/>
      <c r="BK393" s="10"/>
      <c r="BL393" s="10"/>
      <c r="BM393" s="10"/>
      <c r="BN393" s="10"/>
      <c r="BO393" s="10"/>
      <c r="BP393" s="10"/>
      <c r="BQ393" s="10"/>
      <c r="BR393" s="10"/>
      <c r="BS393" s="10"/>
      <c r="BT393" s="10"/>
    </row>
    <row r="394">
      <c r="A394" s="25">
        <v>233092.0</v>
      </c>
      <c r="B394" s="10" t="s">
        <v>1686</v>
      </c>
      <c r="C394" s="10">
        <v>21.0</v>
      </c>
      <c r="D394" s="10">
        <v>64.0</v>
      </c>
      <c r="E394" s="10">
        <v>66.0</v>
      </c>
      <c r="F394" s="10">
        <v>157.0</v>
      </c>
      <c r="G394" s="10" t="s">
        <v>1124</v>
      </c>
      <c r="H394" s="26">
        <v>42370.0</v>
      </c>
      <c r="I394" s="10" t="s">
        <v>1217</v>
      </c>
      <c r="J394" s="20" t="s">
        <v>1176</v>
      </c>
      <c r="K394" s="20">
        <v>0.0</v>
      </c>
      <c r="L394" s="6">
        <f>VLOOKUP($M394,conca!$I$1:$J$16, 2, FALSE)</f>
        <v>2</v>
      </c>
      <c r="M394" s="27" t="s">
        <v>1036</v>
      </c>
      <c r="N394" s="10" t="s">
        <v>1131</v>
      </c>
      <c r="O394" s="10">
        <v>264.0</v>
      </c>
      <c r="P394" s="10">
        <v>299.0</v>
      </c>
      <c r="Q394" s="10">
        <v>326.0</v>
      </c>
      <c r="R394" s="10">
        <v>290.0</v>
      </c>
      <c r="S394" s="10">
        <v>332.0</v>
      </c>
      <c r="T394" s="10">
        <v>175.0</v>
      </c>
      <c r="U394" s="10">
        <v>1733.0</v>
      </c>
      <c r="V394" s="10">
        <v>369.0</v>
      </c>
      <c r="W394" s="6">
        <f>VLOOKUP($X394,conca!$A$1:$B$84, 2, FALSE)</f>
        <v>2</v>
      </c>
      <c r="X394" s="11" t="s">
        <v>9</v>
      </c>
      <c r="Y394" s="6">
        <f>VLOOKUP($Z394,conca!$E$1:$G$430, 2, FALSE)</f>
        <v>150</v>
      </c>
      <c r="Z394" s="11" t="s">
        <v>474</v>
      </c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0"/>
      <c r="BG394" s="10"/>
      <c r="BH394" s="10"/>
      <c r="BI394" s="10"/>
      <c r="BJ394" s="10"/>
      <c r="BK394" s="10"/>
      <c r="BL394" s="10"/>
      <c r="BM394" s="10"/>
      <c r="BN394" s="10"/>
      <c r="BO394" s="10"/>
      <c r="BP394" s="10"/>
      <c r="BQ394" s="10"/>
      <c r="BR394" s="10"/>
      <c r="BS394" s="10"/>
      <c r="BT394" s="10"/>
    </row>
    <row r="395">
      <c r="A395" s="25">
        <v>233152.0</v>
      </c>
      <c r="B395" s="10" t="s">
        <v>1687</v>
      </c>
      <c r="C395" s="10">
        <v>23.0</v>
      </c>
      <c r="D395" s="10">
        <v>68.0</v>
      </c>
      <c r="E395" s="10">
        <v>70.0</v>
      </c>
      <c r="F395" s="10">
        <v>165.0</v>
      </c>
      <c r="G395" s="10" t="s">
        <v>1124</v>
      </c>
      <c r="H395" s="26">
        <v>43480.0</v>
      </c>
      <c r="I395" s="10" t="s">
        <v>1110</v>
      </c>
      <c r="J395" s="20" t="s">
        <v>1122</v>
      </c>
      <c r="K395" s="20">
        <v>0.0</v>
      </c>
      <c r="L395" s="6">
        <f>VLOOKUP($M395,conca!$I$1:$J$16, 2, FALSE)</f>
        <v>5</v>
      </c>
      <c r="M395" s="27" t="s">
        <v>1039</v>
      </c>
      <c r="N395" s="10" t="s">
        <v>1112</v>
      </c>
      <c r="O395" s="10">
        <v>209.0</v>
      </c>
      <c r="P395" s="10">
        <v>255.0</v>
      </c>
      <c r="Q395" s="10">
        <v>332.0</v>
      </c>
      <c r="R395" s="10">
        <v>264.0</v>
      </c>
      <c r="S395" s="10">
        <v>327.0</v>
      </c>
      <c r="T395" s="10">
        <v>199.0</v>
      </c>
      <c r="U395" s="10">
        <v>1636.0</v>
      </c>
      <c r="V395" s="10">
        <v>361.0</v>
      </c>
      <c r="W395" s="6">
        <f>VLOOKUP($X395,conca!$A$1:$B$84, 2, FALSE)</f>
        <v>40</v>
      </c>
      <c r="X395" s="11" t="s">
        <v>85</v>
      </c>
      <c r="Y395" s="6">
        <f>VLOOKUP($Z395,conca!$E$1:$G$430, 2, FALSE)</f>
        <v>266</v>
      </c>
      <c r="Z395" s="11" t="s">
        <v>704</v>
      </c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  <c r="BF395" s="10"/>
      <c r="BG395" s="10"/>
      <c r="BH395" s="10"/>
      <c r="BI395" s="10"/>
      <c r="BJ395" s="10"/>
      <c r="BK395" s="10"/>
      <c r="BL395" s="10"/>
      <c r="BM395" s="10"/>
      <c r="BN395" s="10"/>
      <c r="BO395" s="10"/>
      <c r="BP395" s="10"/>
      <c r="BQ395" s="10"/>
      <c r="BR395" s="10"/>
      <c r="BS395" s="10"/>
      <c r="BT395" s="10"/>
    </row>
    <row r="396">
      <c r="A396" s="25">
        <v>233164.0</v>
      </c>
      <c r="B396" s="10" t="s">
        <v>1688</v>
      </c>
      <c r="C396" s="10">
        <v>21.0</v>
      </c>
      <c r="D396" s="10">
        <v>69.0</v>
      </c>
      <c r="E396" s="10">
        <v>69.0</v>
      </c>
      <c r="F396" s="10">
        <v>179.0</v>
      </c>
      <c r="G396" s="10" t="s">
        <v>1124</v>
      </c>
      <c r="H396" s="26">
        <v>42943.0</v>
      </c>
      <c r="I396" s="10" t="s">
        <v>1168</v>
      </c>
      <c r="J396" s="20" t="s">
        <v>1130</v>
      </c>
      <c r="K396" s="20">
        <v>0.0</v>
      </c>
      <c r="L396" s="6">
        <f>VLOOKUP($M396,conca!$I$1:$J$16, 2, FALSE)</f>
        <v>4</v>
      </c>
      <c r="M396" s="27" t="s">
        <v>1038</v>
      </c>
      <c r="N396" s="10" t="s">
        <v>1112</v>
      </c>
      <c r="O396" s="10">
        <v>85.0</v>
      </c>
      <c r="P396" s="10">
        <v>112.0</v>
      </c>
      <c r="Q396" s="10">
        <v>221.0</v>
      </c>
      <c r="R396" s="10">
        <v>123.0</v>
      </c>
      <c r="S396" s="10">
        <v>231.0</v>
      </c>
      <c r="T396" s="10">
        <v>40.0</v>
      </c>
      <c r="U396" s="10">
        <v>1165.0</v>
      </c>
      <c r="V396" s="10">
        <v>398.0</v>
      </c>
      <c r="W396" s="6">
        <f>VLOOKUP($X396,conca!$A$1:$B$84, 2, FALSE)</f>
        <v>42</v>
      </c>
      <c r="X396" s="11" t="s">
        <v>89</v>
      </c>
      <c r="Y396" s="6">
        <f>VLOOKUP($Z396,conca!$E$1:$G$430, 2, FALSE)</f>
        <v>42</v>
      </c>
      <c r="Z396" s="11" t="s">
        <v>259</v>
      </c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  <c r="BF396" s="10"/>
      <c r="BG396" s="10"/>
      <c r="BH396" s="10"/>
      <c r="BI396" s="10"/>
      <c r="BJ396" s="10"/>
      <c r="BK396" s="10"/>
      <c r="BL396" s="10"/>
      <c r="BM396" s="10"/>
      <c r="BN396" s="10"/>
      <c r="BO396" s="10"/>
      <c r="BP396" s="10"/>
      <c r="BQ396" s="10"/>
      <c r="BR396" s="10"/>
      <c r="BS396" s="10"/>
      <c r="BT396" s="10"/>
    </row>
    <row r="397">
      <c r="A397" s="25">
        <v>233212.0</v>
      </c>
      <c r="B397" s="10" t="s">
        <v>1689</v>
      </c>
      <c r="C397" s="10">
        <v>23.0</v>
      </c>
      <c r="D397" s="10">
        <v>62.0</v>
      </c>
      <c r="E397" s="10">
        <v>64.0</v>
      </c>
      <c r="F397" s="10">
        <v>165.0</v>
      </c>
      <c r="G397" s="10" t="s">
        <v>1151</v>
      </c>
      <c r="H397" s="26">
        <v>43494.0</v>
      </c>
      <c r="I397" s="10" t="s">
        <v>1221</v>
      </c>
      <c r="J397" s="20">
        <v>900.0</v>
      </c>
      <c r="K397" s="20">
        <v>0.0</v>
      </c>
      <c r="L397" s="6">
        <f>VLOOKUP($M397,conca!$I$1:$J$16, 2, FALSE)</f>
        <v>5</v>
      </c>
      <c r="M397" s="27" t="s">
        <v>1039</v>
      </c>
      <c r="N397" s="10" t="s">
        <v>1131</v>
      </c>
      <c r="O397" s="10">
        <v>183.0</v>
      </c>
      <c r="P397" s="10">
        <v>192.0</v>
      </c>
      <c r="Q397" s="10">
        <v>285.0</v>
      </c>
      <c r="R397" s="10">
        <v>212.0</v>
      </c>
      <c r="S397" s="10">
        <v>276.0</v>
      </c>
      <c r="T397" s="10">
        <v>184.0</v>
      </c>
      <c r="U397" s="10">
        <v>1388.0</v>
      </c>
      <c r="V397" s="10">
        <v>296.0</v>
      </c>
      <c r="W397" s="6">
        <f>VLOOKUP($X397,conca!$A$1:$B$84, 2, FALSE)</f>
        <v>21</v>
      </c>
      <c r="X397" s="11" t="s">
        <v>47</v>
      </c>
      <c r="Y397" s="6">
        <f>VLOOKUP($Z397,conca!$E$1:$G$430, 2, FALSE)</f>
        <v>401</v>
      </c>
      <c r="Z397" s="11" t="s">
        <v>974</v>
      </c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  <c r="BG397" s="10"/>
      <c r="BH397" s="10"/>
      <c r="BI397" s="10"/>
      <c r="BJ397" s="10"/>
      <c r="BK397" s="10"/>
      <c r="BL397" s="10"/>
      <c r="BM397" s="10"/>
      <c r="BN397" s="10"/>
      <c r="BO397" s="10"/>
      <c r="BP397" s="10"/>
      <c r="BQ397" s="10"/>
      <c r="BR397" s="10"/>
      <c r="BS397" s="10"/>
      <c r="BT397" s="10"/>
    </row>
    <row r="398">
      <c r="A398" s="25">
        <v>233279.0</v>
      </c>
      <c r="B398" s="10" t="s">
        <v>1690</v>
      </c>
      <c r="C398" s="10">
        <v>25.0</v>
      </c>
      <c r="D398" s="10">
        <v>62.0</v>
      </c>
      <c r="E398" s="10">
        <v>68.0</v>
      </c>
      <c r="F398" s="10">
        <v>161.0</v>
      </c>
      <c r="G398" s="10" t="s">
        <v>1496</v>
      </c>
      <c r="H398" s="26">
        <v>43105.0</v>
      </c>
      <c r="I398" s="10" t="s">
        <v>1221</v>
      </c>
      <c r="J398" s="20" t="s">
        <v>1173</v>
      </c>
      <c r="K398" s="20">
        <v>0.0</v>
      </c>
      <c r="L398" s="6">
        <f>VLOOKUP($M398,conca!$I$1:$J$16, 2, FALSE)</f>
        <v>5</v>
      </c>
      <c r="M398" s="27" t="s">
        <v>1039</v>
      </c>
      <c r="N398" s="10" t="s">
        <v>1112</v>
      </c>
      <c r="O398" s="10">
        <v>269.0</v>
      </c>
      <c r="P398" s="10">
        <v>221.0</v>
      </c>
      <c r="Q398" s="10">
        <v>346.0</v>
      </c>
      <c r="R398" s="10">
        <v>281.0</v>
      </c>
      <c r="S398" s="10">
        <v>328.0</v>
      </c>
      <c r="T398" s="10">
        <v>186.0</v>
      </c>
      <c r="U398" s="10">
        <v>1683.0</v>
      </c>
      <c r="V398" s="10">
        <v>374.0</v>
      </c>
      <c r="W398" s="6">
        <f>VLOOKUP($X398,conca!$A$1:$B$84, 2, FALSE)</f>
        <v>41</v>
      </c>
      <c r="X398" s="11" t="s">
        <v>87</v>
      </c>
      <c r="Y398" s="6">
        <f>VLOOKUP($Z398,conca!$E$1:$G$430, 2, FALSE)</f>
        <v>302</v>
      </c>
      <c r="Z398" s="11" t="s">
        <v>776</v>
      </c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  <c r="BF398" s="10"/>
      <c r="BG398" s="10"/>
      <c r="BH398" s="10"/>
      <c r="BI398" s="10"/>
      <c r="BJ398" s="10"/>
      <c r="BK398" s="10"/>
      <c r="BL398" s="10"/>
      <c r="BM398" s="10"/>
      <c r="BN398" s="10"/>
      <c r="BO398" s="10"/>
      <c r="BP398" s="10"/>
      <c r="BQ398" s="10"/>
      <c r="BR398" s="10"/>
      <c r="BS398" s="10"/>
      <c r="BT398" s="10"/>
    </row>
    <row r="399">
      <c r="A399" s="25">
        <v>233426.0</v>
      </c>
      <c r="B399" s="10" t="s">
        <v>1691</v>
      </c>
      <c r="C399" s="10">
        <v>22.0</v>
      </c>
      <c r="D399" s="10">
        <v>63.0</v>
      </c>
      <c r="E399" s="10">
        <v>65.0</v>
      </c>
      <c r="F399" s="10">
        <v>161.0</v>
      </c>
      <c r="G399" s="10" t="s">
        <v>1155</v>
      </c>
      <c r="H399" s="26">
        <v>42186.0</v>
      </c>
      <c r="I399" s="10" t="s">
        <v>1347</v>
      </c>
      <c r="J399" s="20" t="s">
        <v>1173</v>
      </c>
      <c r="K399" s="20">
        <v>0.0</v>
      </c>
      <c r="L399" s="6">
        <f>VLOOKUP($M399,conca!$I$1:$J$16, 2, FALSE)</f>
        <v>14</v>
      </c>
      <c r="M399" s="27" t="s">
        <v>1048</v>
      </c>
      <c r="N399" s="10" t="s">
        <v>1131</v>
      </c>
      <c r="O399" s="10">
        <v>269.0</v>
      </c>
      <c r="P399" s="10">
        <v>293.0</v>
      </c>
      <c r="Q399" s="10">
        <v>331.0</v>
      </c>
      <c r="R399" s="10">
        <v>261.0</v>
      </c>
      <c r="S399" s="10">
        <v>244.0</v>
      </c>
      <c r="T399" s="10">
        <v>183.0</v>
      </c>
      <c r="U399" s="10">
        <v>1635.0</v>
      </c>
      <c r="V399" s="10">
        <v>355.0</v>
      </c>
      <c r="W399" s="6">
        <f>VLOOKUP($X399,conca!$A$1:$B$84, 2, FALSE)</f>
        <v>19</v>
      </c>
      <c r="X399" s="11" t="s">
        <v>43</v>
      </c>
      <c r="Y399" s="6">
        <f>VLOOKUP($Z399,conca!$E$1:$G$430, 2, FALSE)</f>
        <v>343</v>
      </c>
      <c r="Z399" s="11" t="s">
        <v>858</v>
      </c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0"/>
      <c r="BG399" s="10"/>
      <c r="BH399" s="10"/>
      <c r="BI399" s="10"/>
      <c r="BJ399" s="10"/>
      <c r="BK399" s="10"/>
      <c r="BL399" s="10"/>
      <c r="BM399" s="10"/>
      <c r="BN399" s="10"/>
      <c r="BO399" s="10"/>
      <c r="BP399" s="10"/>
      <c r="BQ399" s="10"/>
      <c r="BR399" s="10"/>
      <c r="BS399" s="10"/>
      <c r="BT399" s="10"/>
    </row>
    <row r="400">
      <c r="A400" s="25">
        <v>233442.0</v>
      </c>
      <c r="B400" s="10" t="s">
        <v>1692</v>
      </c>
      <c r="C400" s="10">
        <v>21.0</v>
      </c>
      <c r="D400" s="10">
        <v>66.0</v>
      </c>
      <c r="E400" s="10">
        <v>67.0</v>
      </c>
      <c r="F400" s="10">
        <v>154.0</v>
      </c>
      <c r="G400" s="10" t="s">
        <v>1124</v>
      </c>
      <c r="H400" s="26">
        <v>42283.0</v>
      </c>
      <c r="I400" s="10" t="s">
        <v>1420</v>
      </c>
      <c r="J400" s="20" t="s">
        <v>1138</v>
      </c>
      <c r="K400" s="20">
        <v>0.0</v>
      </c>
      <c r="L400" s="6">
        <f>VLOOKUP($M400,conca!$I$1:$J$16, 2, FALSE)</f>
        <v>8</v>
      </c>
      <c r="M400" s="27" t="s">
        <v>1042</v>
      </c>
      <c r="N400" s="10" t="s">
        <v>1112</v>
      </c>
      <c r="O400" s="10">
        <v>281.0</v>
      </c>
      <c r="P400" s="10">
        <v>294.0</v>
      </c>
      <c r="Q400" s="10">
        <v>380.0</v>
      </c>
      <c r="R400" s="10">
        <v>279.0</v>
      </c>
      <c r="S400" s="10">
        <v>314.0</v>
      </c>
      <c r="T400" s="10">
        <v>181.0</v>
      </c>
      <c r="U400" s="10">
        <v>1780.0</v>
      </c>
      <c r="V400" s="10">
        <v>391.0</v>
      </c>
      <c r="W400" s="6">
        <f>VLOOKUP($X400,conca!$A$1:$B$84, 2, FALSE)</f>
        <v>24</v>
      </c>
      <c r="X400" s="11" t="s">
        <v>53</v>
      </c>
      <c r="Y400" s="6">
        <f>VLOOKUP($Z400,conca!$E$1:$G$430, 2, FALSE)</f>
        <v>291</v>
      </c>
      <c r="Z400" s="11" t="s">
        <v>754</v>
      </c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0"/>
      <c r="BG400" s="10"/>
      <c r="BH400" s="10"/>
      <c r="BI400" s="10"/>
      <c r="BJ400" s="10"/>
      <c r="BK400" s="10"/>
      <c r="BL400" s="10"/>
      <c r="BM400" s="10"/>
      <c r="BN400" s="10"/>
      <c r="BO400" s="10"/>
      <c r="BP400" s="10"/>
      <c r="BQ400" s="10"/>
      <c r="BR400" s="10"/>
      <c r="BS400" s="10"/>
      <c r="BT400" s="10"/>
    </row>
    <row r="401">
      <c r="A401" s="25">
        <v>233463.0</v>
      </c>
      <c r="B401" s="10" t="s">
        <v>1693</v>
      </c>
      <c r="C401" s="10">
        <v>27.0</v>
      </c>
      <c r="D401" s="10">
        <v>63.0</v>
      </c>
      <c r="E401" s="10">
        <v>64.0</v>
      </c>
      <c r="F401" s="10">
        <v>165.0</v>
      </c>
      <c r="G401" s="10" t="s">
        <v>1151</v>
      </c>
      <c r="H401" s="26">
        <v>43486.0</v>
      </c>
      <c r="I401" s="10" t="s">
        <v>1671</v>
      </c>
      <c r="J401" s="20" t="s">
        <v>1173</v>
      </c>
      <c r="K401" s="20">
        <v>0.0</v>
      </c>
      <c r="L401" s="6">
        <f>VLOOKUP($M401,conca!$I$1:$J$16, 2, FALSE)</f>
        <v>1</v>
      </c>
      <c r="M401" s="27" t="s">
        <v>1035</v>
      </c>
      <c r="N401" s="10" t="s">
        <v>1112</v>
      </c>
      <c r="O401" s="10">
        <v>283.0</v>
      </c>
      <c r="P401" s="10">
        <v>255.0</v>
      </c>
      <c r="Q401" s="10">
        <v>330.0</v>
      </c>
      <c r="R401" s="10">
        <v>246.0</v>
      </c>
      <c r="S401" s="10">
        <v>325.0</v>
      </c>
      <c r="T401" s="10">
        <v>66.0</v>
      </c>
      <c r="U401" s="10">
        <v>1556.0</v>
      </c>
      <c r="V401" s="10">
        <v>335.0</v>
      </c>
      <c r="W401" s="6">
        <f>VLOOKUP($X401,conca!$A$1:$B$84, 2, FALSE)</f>
        <v>55</v>
      </c>
      <c r="X401" s="11" t="s">
        <v>115</v>
      </c>
      <c r="Y401" s="6">
        <f>VLOOKUP($Z401,conca!$E$1:$G$430, 2, FALSE)</f>
        <v>201</v>
      </c>
      <c r="Z401" s="11" t="s">
        <v>574</v>
      </c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0"/>
      <c r="BG401" s="10"/>
      <c r="BH401" s="10"/>
      <c r="BI401" s="10"/>
      <c r="BJ401" s="10"/>
      <c r="BK401" s="10"/>
      <c r="BL401" s="10"/>
      <c r="BM401" s="10"/>
      <c r="BN401" s="10"/>
      <c r="BO401" s="10"/>
      <c r="BP401" s="10"/>
      <c r="BQ401" s="10"/>
      <c r="BR401" s="10"/>
      <c r="BS401" s="10"/>
      <c r="BT401" s="10"/>
    </row>
    <row r="402">
      <c r="A402" s="25">
        <v>233478.0</v>
      </c>
      <c r="B402" s="10" t="s">
        <v>1694</v>
      </c>
      <c r="C402" s="10">
        <v>26.0</v>
      </c>
      <c r="D402" s="10">
        <v>73.0</v>
      </c>
      <c r="E402" s="10">
        <v>75.0</v>
      </c>
      <c r="F402" s="10">
        <v>168.0</v>
      </c>
      <c r="G402" s="10" t="s">
        <v>1124</v>
      </c>
      <c r="H402" s="26">
        <v>43497.0</v>
      </c>
      <c r="I402" s="10" t="s">
        <v>1247</v>
      </c>
      <c r="J402" s="20" t="s">
        <v>1143</v>
      </c>
      <c r="K402" s="20">
        <v>0.0</v>
      </c>
      <c r="L402" s="6">
        <f>VLOOKUP($M402,conca!$I$1:$J$16, 2, FALSE)</f>
        <v>6</v>
      </c>
      <c r="M402" s="27" t="s">
        <v>1040</v>
      </c>
      <c r="N402" s="10" t="s">
        <v>1112</v>
      </c>
      <c r="O402" s="10">
        <v>342.0</v>
      </c>
      <c r="P402" s="10">
        <v>364.0</v>
      </c>
      <c r="Q402" s="10">
        <v>357.0</v>
      </c>
      <c r="R402" s="10">
        <v>308.0</v>
      </c>
      <c r="S402" s="10">
        <v>326.0</v>
      </c>
      <c r="T402" s="10">
        <v>163.0</v>
      </c>
      <c r="U402" s="10">
        <v>1909.0</v>
      </c>
      <c r="V402" s="10">
        <v>396.0</v>
      </c>
      <c r="W402" s="6">
        <f>VLOOKUP($X402,conca!$A$1:$B$84, 2, FALSE)</f>
        <v>68</v>
      </c>
      <c r="X402" s="11" t="s">
        <v>141</v>
      </c>
      <c r="Y402" s="6">
        <f>VLOOKUP($Z402,conca!$E$1:$G$430, 2, FALSE)</f>
        <v>69</v>
      </c>
      <c r="Z402" s="11" t="s">
        <v>313</v>
      </c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  <c r="BF402" s="10"/>
      <c r="BG402" s="10"/>
      <c r="BH402" s="10"/>
      <c r="BI402" s="10"/>
      <c r="BJ402" s="10"/>
      <c r="BK402" s="10"/>
      <c r="BL402" s="10"/>
      <c r="BM402" s="10"/>
      <c r="BN402" s="10"/>
      <c r="BO402" s="10"/>
      <c r="BP402" s="10"/>
      <c r="BQ402" s="10"/>
      <c r="BR402" s="10"/>
      <c r="BS402" s="10"/>
      <c r="BT402" s="10"/>
    </row>
    <row r="403">
      <c r="A403" s="25">
        <v>233510.0</v>
      </c>
      <c r="B403" s="10" t="s">
        <v>1695</v>
      </c>
      <c r="C403" s="10">
        <v>20.0</v>
      </c>
      <c r="D403" s="10">
        <v>66.0</v>
      </c>
      <c r="E403" s="10">
        <v>67.0</v>
      </c>
      <c r="F403" s="10">
        <v>165.0</v>
      </c>
      <c r="G403" s="10" t="s">
        <v>1124</v>
      </c>
      <c r="H403" s="26">
        <v>42917.0</v>
      </c>
      <c r="I403" s="10" t="s">
        <v>1494</v>
      </c>
      <c r="J403" s="20" t="s">
        <v>1138</v>
      </c>
      <c r="K403" s="20">
        <v>0.0</v>
      </c>
      <c r="L403" s="6">
        <f>VLOOKUP($M403,conca!$I$1:$J$16, 2, FALSE)</f>
        <v>14</v>
      </c>
      <c r="M403" s="27" t="s">
        <v>1048</v>
      </c>
      <c r="N403" s="10" t="s">
        <v>1131</v>
      </c>
      <c r="O403" s="10">
        <v>294.0</v>
      </c>
      <c r="P403" s="10">
        <v>313.0</v>
      </c>
      <c r="Q403" s="10">
        <v>330.0</v>
      </c>
      <c r="R403" s="10">
        <v>289.0</v>
      </c>
      <c r="S403" s="10">
        <v>315.0</v>
      </c>
      <c r="T403" s="10">
        <v>131.0</v>
      </c>
      <c r="U403" s="10">
        <v>1725.0</v>
      </c>
      <c r="V403" s="10">
        <v>373.0</v>
      </c>
      <c r="W403" s="6">
        <f>VLOOKUP($X403,conca!$A$1:$B$84, 2, FALSE)</f>
        <v>50</v>
      </c>
      <c r="X403" s="11" t="s">
        <v>105</v>
      </c>
      <c r="Y403" s="6">
        <f>VLOOKUP($Z403,conca!$E$1:$G$430, 2, FALSE)</f>
        <v>340</v>
      </c>
      <c r="Z403" s="11" t="s">
        <v>852</v>
      </c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  <c r="BG403" s="10"/>
      <c r="BH403" s="10"/>
      <c r="BI403" s="10"/>
      <c r="BJ403" s="10"/>
      <c r="BK403" s="10"/>
      <c r="BL403" s="10"/>
      <c r="BM403" s="10"/>
      <c r="BN403" s="10"/>
      <c r="BO403" s="10"/>
      <c r="BP403" s="10"/>
      <c r="BQ403" s="10"/>
      <c r="BR403" s="10"/>
      <c r="BS403" s="10"/>
      <c r="BT403" s="10"/>
    </row>
    <row r="404">
      <c r="A404" s="25">
        <v>233514.0</v>
      </c>
      <c r="B404" s="10" t="s">
        <v>1696</v>
      </c>
      <c r="C404" s="10">
        <v>20.0</v>
      </c>
      <c r="D404" s="10">
        <v>63.0</v>
      </c>
      <c r="E404" s="10">
        <v>64.0</v>
      </c>
      <c r="F404" s="10">
        <v>176.0</v>
      </c>
      <c r="G404" s="10" t="s">
        <v>1194</v>
      </c>
      <c r="H404" s="26">
        <v>43282.0</v>
      </c>
      <c r="I404" s="10" t="s">
        <v>1201</v>
      </c>
      <c r="J404" s="20">
        <v>500.0</v>
      </c>
      <c r="K404" s="20">
        <v>0.0</v>
      </c>
      <c r="L404" s="6">
        <f>VLOOKUP($M404,conca!$I$1:$J$16, 2, FALSE)</f>
        <v>5</v>
      </c>
      <c r="M404" s="27" t="s">
        <v>1039</v>
      </c>
      <c r="N404" s="10" t="s">
        <v>1131</v>
      </c>
      <c r="O404" s="10">
        <v>243.0</v>
      </c>
      <c r="P404" s="10">
        <v>223.0</v>
      </c>
      <c r="Q404" s="10">
        <v>312.0</v>
      </c>
      <c r="R404" s="10">
        <v>220.0</v>
      </c>
      <c r="S404" s="10">
        <v>297.0</v>
      </c>
      <c r="T404" s="10">
        <v>193.0</v>
      </c>
      <c r="U404" s="10">
        <v>1544.0</v>
      </c>
      <c r="V404" s="10">
        <v>336.0</v>
      </c>
      <c r="W404" s="6">
        <f>VLOOKUP($X404,conca!$A$1:$B$84, 2, FALSE)</f>
        <v>29</v>
      </c>
      <c r="X404" s="11" t="s">
        <v>63</v>
      </c>
      <c r="Y404" s="6">
        <f>VLOOKUP($Z404,conca!$E$1:$G$430, 2, FALSE)</f>
        <v>52</v>
      </c>
      <c r="Z404" s="11" t="s">
        <v>279</v>
      </c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  <c r="BG404" s="10"/>
      <c r="BH404" s="10"/>
      <c r="BI404" s="10"/>
      <c r="BJ404" s="10"/>
      <c r="BK404" s="10"/>
      <c r="BL404" s="10"/>
      <c r="BM404" s="10"/>
      <c r="BN404" s="10"/>
      <c r="BO404" s="10"/>
      <c r="BP404" s="10"/>
      <c r="BQ404" s="10"/>
      <c r="BR404" s="10"/>
      <c r="BS404" s="10"/>
      <c r="BT404" s="10"/>
    </row>
    <row r="405">
      <c r="A405" s="25">
        <v>233602.0</v>
      </c>
      <c r="B405" s="10" t="s">
        <v>1697</v>
      </c>
      <c r="C405" s="10">
        <v>21.0</v>
      </c>
      <c r="D405" s="10">
        <v>64.0</v>
      </c>
      <c r="E405" s="10">
        <v>66.0</v>
      </c>
      <c r="F405" s="10">
        <v>179.0</v>
      </c>
      <c r="G405" s="10" t="s">
        <v>1124</v>
      </c>
      <c r="H405" s="26">
        <v>43651.0</v>
      </c>
      <c r="I405" s="10" t="s">
        <v>1215</v>
      </c>
      <c r="J405" s="20" t="s">
        <v>1153</v>
      </c>
      <c r="K405" s="20">
        <v>0.0</v>
      </c>
      <c r="L405" s="6">
        <f>VLOOKUP($M405,conca!$I$1:$J$16, 2, FALSE)</f>
        <v>1</v>
      </c>
      <c r="M405" s="27" t="s">
        <v>1035</v>
      </c>
      <c r="N405" s="10" t="s">
        <v>1112</v>
      </c>
      <c r="O405" s="10">
        <v>272.0</v>
      </c>
      <c r="P405" s="10">
        <v>207.0</v>
      </c>
      <c r="Q405" s="10">
        <v>301.0</v>
      </c>
      <c r="R405" s="10">
        <v>248.0</v>
      </c>
      <c r="S405" s="10">
        <v>314.0</v>
      </c>
      <c r="T405" s="10">
        <v>82.0</v>
      </c>
      <c r="U405" s="10">
        <v>1482.0</v>
      </c>
      <c r="V405" s="10">
        <v>319.0</v>
      </c>
      <c r="W405" s="6">
        <f>VLOOKUP($X405,conca!$A$1:$B$84, 2, FALSE)</f>
        <v>24</v>
      </c>
      <c r="X405" s="11" t="s">
        <v>53</v>
      </c>
      <c r="Y405" s="6">
        <f>VLOOKUP($Z405,conca!$E$1:$G$430, 2, FALSE)</f>
        <v>215</v>
      </c>
      <c r="Z405" s="11" t="s">
        <v>602</v>
      </c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  <c r="BG405" s="10"/>
      <c r="BH405" s="10"/>
      <c r="BI405" s="10"/>
      <c r="BJ405" s="10"/>
      <c r="BK405" s="10"/>
      <c r="BL405" s="10"/>
      <c r="BM405" s="10"/>
      <c r="BN405" s="10"/>
      <c r="BO405" s="10"/>
      <c r="BP405" s="10"/>
      <c r="BQ405" s="10"/>
      <c r="BR405" s="10"/>
      <c r="BS405" s="10"/>
      <c r="BT405" s="10"/>
    </row>
    <row r="406">
      <c r="A406" s="25">
        <v>233763.0</v>
      </c>
      <c r="B406" s="10" t="s">
        <v>1698</v>
      </c>
      <c r="C406" s="10">
        <v>21.0</v>
      </c>
      <c r="D406" s="10">
        <v>67.0</v>
      </c>
      <c r="E406" s="10">
        <v>67.0</v>
      </c>
      <c r="F406" s="10">
        <v>198.0</v>
      </c>
      <c r="G406" s="10" t="s">
        <v>1124</v>
      </c>
      <c r="H406" s="26">
        <v>43131.0</v>
      </c>
      <c r="I406" s="10" t="s">
        <v>1211</v>
      </c>
      <c r="J406" s="20" t="s">
        <v>1173</v>
      </c>
      <c r="K406" s="20">
        <v>0.0</v>
      </c>
      <c r="L406" s="6">
        <f>VLOOKUP($M406,conca!$I$1:$J$16, 2, FALSE)</f>
        <v>4</v>
      </c>
      <c r="M406" s="27" t="s">
        <v>1038</v>
      </c>
      <c r="N406" s="10" t="s">
        <v>1112</v>
      </c>
      <c r="O406" s="10">
        <v>64.0</v>
      </c>
      <c r="P406" s="10">
        <v>89.0</v>
      </c>
      <c r="Q406" s="10">
        <v>164.0</v>
      </c>
      <c r="R406" s="10">
        <v>88.0</v>
      </c>
      <c r="S406" s="10">
        <v>208.0</v>
      </c>
      <c r="T406" s="10">
        <v>48.0</v>
      </c>
      <c r="U406" s="10">
        <v>990.0</v>
      </c>
      <c r="V406" s="10">
        <v>357.0</v>
      </c>
      <c r="W406" s="6">
        <f>VLOOKUP($X406,conca!$A$1:$B$84, 2, FALSE)</f>
        <v>71</v>
      </c>
      <c r="X406" s="11" t="s">
        <v>147</v>
      </c>
      <c r="Y406" s="6">
        <f>VLOOKUP($Z406,conca!$E$1:$G$430, 2, FALSE)</f>
        <v>403</v>
      </c>
      <c r="Z406" s="11" t="s">
        <v>978</v>
      </c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0"/>
      <c r="BG406" s="10"/>
      <c r="BH406" s="10"/>
      <c r="BI406" s="10"/>
      <c r="BJ406" s="10"/>
      <c r="BK406" s="10"/>
      <c r="BL406" s="10"/>
      <c r="BM406" s="10"/>
      <c r="BN406" s="10"/>
      <c r="BO406" s="10"/>
      <c r="BP406" s="10"/>
      <c r="BQ406" s="10"/>
      <c r="BR406" s="10"/>
      <c r="BS406" s="10"/>
      <c r="BT406" s="10"/>
    </row>
    <row r="407">
      <c r="A407" s="25">
        <v>233808.0</v>
      </c>
      <c r="B407" s="10" t="s">
        <v>1699</v>
      </c>
      <c r="C407" s="10">
        <v>23.0</v>
      </c>
      <c r="D407" s="10">
        <v>66.0</v>
      </c>
      <c r="E407" s="10">
        <v>67.0</v>
      </c>
      <c r="F407" s="10">
        <v>154.0</v>
      </c>
      <c r="G407" s="10" t="s">
        <v>1155</v>
      </c>
      <c r="H407" s="26">
        <v>42918.0</v>
      </c>
      <c r="I407" s="10" t="s">
        <v>1398</v>
      </c>
      <c r="J407" s="20" t="s">
        <v>1173</v>
      </c>
      <c r="K407" s="20">
        <v>0.0</v>
      </c>
      <c r="L407" s="6">
        <f>VLOOKUP($M407,conca!$I$1:$J$16, 2, FALSE)</f>
        <v>1</v>
      </c>
      <c r="M407" s="27" t="s">
        <v>1035</v>
      </c>
      <c r="N407" s="10" t="s">
        <v>1112</v>
      </c>
      <c r="O407" s="10">
        <v>313.0</v>
      </c>
      <c r="P407" s="10">
        <v>276.0</v>
      </c>
      <c r="Q407" s="10">
        <v>323.0</v>
      </c>
      <c r="R407" s="10">
        <v>260.0</v>
      </c>
      <c r="S407" s="10">
        <v>315.0</v>
      </c>
      <c r="T407" s="10">
        <v>92.0</v>
      </c>
      <c r="U407" s="10">
        <v>1625.0</v>
      </c>
      <c r="V407" s="10">
        <v>349.0</v>
      </c>
      <c r="W407" s="6">
        <f>VLOOKUP($X407,conca!$A$1:$B$84, 2, FALSE)</f>
        <v>38</v>
      </c>
      <c r="X407" s="11" t="s">
        <v>81</v>
      </c>
      <c r="Y407" s="6">
        <f>VLOOKUP($Z407,conca!$E$1:$G$430, 2, FALSE)</f>
        <v>106</v>
      </c>
      <c r="Z407" s="11" t="s">
        <v>387</v>
      </c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  <c r="BF407" s="10"/>
      <c r="BG407" s="10"/>
      <c r="BH407" s="10"/>
      <c r="BI407" s="10"/>
      <c r="BJ407" s="10"/>
      <c r="BK407" s="10"/>
      <c r="BL407" s="10"/>
      <c r="BM407" s="10"/>
      <c r="BN407" s="10"/>
      <c r="BO407" s="10"/>
      <c r="BP407" s="10"/>
      <c r="BQ407" s="10"/>
      <c r="BR407" s="10"/>
      <c r="BS407" s="10"/>
      <c r="BT407" s="10"/>
    </row>
    <row r="408">
      <c r="A408" s="25">
        <v>233809.0</v>
      </c>
      <c r="B408" s="10" t="s">
        <v>1700</v>
      </c>
      <c r="C408" s="10">
        <v>22.0</v>
      </c>
      <c r="D408" s="10">
        <v>66.0</v>
      </c>
      <c r="E408" s="10">
        <v>67.0</v>
      </c>
      <c r="F408" s="10">
        <v>172.0</v>
      </c>
      <c r="G408" s="10" t="s">
        <v>1155</v>
      </c>
      <c r="H408" s="26">
        <v>42677.0</v>
      </c>
      <c r="I408" s="10" t="s">
        <v>1364</v>
      </c>
      <c r="J408" s="20" t="s">
        <v>1173</v>
      </c>
      <c r="K408" s="20">
        <v>0.0</v>
      </c>
      <c r="L408" s="6">
        <f>VLOOKUP($M408,conca!$I$1:$J$16, 2, FALSE)</f>
        <v>1</v>
      </c>
      <c r="M408" s="27" t="s">
        <v>1035</v>
      </c>
      <c r="N408" s="10" t="s">
        <v>1112</v>
      </c>
      <c r="O408" s="10">
        <v>314.0</v>
      </c>
      <c r="P408" s="10">
        <v>282.0</v>
      </c>
      <c r="Q408" s="10">
        <v>296.0</v>
      </c>
      <c r="R408" s="10">
        <v>236.0</v>
      </c>
      <c r="S408" s="10">
        <v>323.0</v>
      </c>
      <c r="T408" s="10">
        <v>78.0</v>
      </c>
      <c r="U408" s="10">
        <v>1571.0</v>
      </c>
      <c r="V408" s="10">
        <v>342.0</v>
      </c>
      <c r="W408" s="6">
        <f>VLOOKUP($X408,conca!$A$1:$B$84, 2, FALSE)</f>
        <v>38</v>
      </c>
      <c r="X408" s="11" t="s">
        <v>81</v>
      </c>
      <c r="Y408" s="6">
        <f>VLOOKUP($Z408,conca!$E$1:$G$430, 2, FALSE)</f>
        <v>127</v>
      </c>
      <c r="Z408" s="11" t="s">
        <v>428</v>
      </c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  <c r="BF408" s="10"/>
      <c r="BG408" s="10"/>
      <c r="BH408" s="10"/>
      <c r="BI408" s="10"/>
      <c r="BJ408" s="10"/>
      <c r="BK408" s="10"/>
      <c r="BL408" s="10"/>
      <c r="BM408" s="10"/>
      <c r="BN408" s="10"/>
      <c r="BO408" s="10"/>
      <c r="BP408" s="10"/>
      <c r="BQ408" s="10"/>
      <c r="BR408" s="10"/>
      <c r="BS408" s="10"/>
      <c r="BT408" s="10"/>
    </row>
    <row r="409">
      <c r="A409" s="25">
        <v>233911.0</v>
      </c>
      <c r="B409" s="10" t="s">
        <v>1701</v>
      </c>
      <c r="C409" s="10">
        <v>25.0</v>
      </c>
      <c r="D409" s="10">
        <v>69.0</v>
      </c>
      <c r="E409" s="10">
        <v>70.0</v>
      </c>
      <c r="F409" s="10">
        <v>141.0</v>
      </c>
      <c r="G409" s="10" t="s">
        <v>1124</v>
      </c>
      <c r="H409" s="26">
        <v>43285.0</v>
      </c>
      <c r="I409" s="10" t="s">
        <v>1420</v>
      </c>
      <c r="J409" s="20" t="s">
        <v>1115</v>
      </c>
      <c r="K409" s="20">
        <v>0.0</v>
      </c>
      <c r="L409" s="6">
        <f>VLOOKUP($M409,conca!$I$1:$J$16, 2, FALSE)</f>
        <v>13</v>
      </c>
      <c r="M409" s="27" t="s">
        <v>1047</v>
      </c>
      <c r="N409" s="10" t="s">
        <v>1131</v>
      </c>
      <c r="O409" s="10">
        <v>239.0</v>
      </c>
      <c r="P409" s="10">
        <v>293.0</v>
      </c>
      <c r="Q409" s="10">
        <v>393.0</v>
      </c>
      <c r="R409" s="10">
        <v>272.0</v>
      </c>
      <c r="S409" s="10">
        <v>328.0</v>
      </c>
      <c r="T409" s="10">
        <v>184.0</v>
      </c>
      <c r="U409" s="10">
        <v>1742.0</v>
      </c>
      <c r="V409" s="10">
        <v>367.0</v>
      </c>
      <c r="W409" s="6">
        <f>VLOOKUP($X409,conca!$A$1:$B$84, 2, FALSE)</f>
        <v>70</v>
      </c>
      <c r="X409" s="11" t="s">
        <v>145</v>
      </c>
      <c r="Y409" s="6">
        <f>VLOOKUP($Z409,conca!$E$1:$G$430, 2, FALSE)</f>
        <v>380</v>
      </c>
      <c r="Z409" s="11" t="s">
        <v>932</v>
      </c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  <c r="BB409" s="10"/>
      <c r="BC409" s="10"/>
      <c r="BD409" s="10"/>
      <c r="BE409" s="10"/>
      <c r="BF409" s="10"/>
      <c r="BG409" s="10"/>
      <c r="BH409" s="10"/>
      <c r="BI409" s="10"/>
      <c r="BJ409" s="10"/>
      <c r="BK409" s="10"/>
      <c r="BL409" s="10"/>
      <c r="BM409" s="10"/>
      <c r="BN409" s="10"/>
      <c r="BO409" s="10"/>
      <c r="BP409" s="10"/>
      <c r="BQ409" s="10"/>
      <c r="BR409" s="10"/>
      <c r="BS409" s="10"/>
      <c r="BT409" s="10"/>
    </row>
    <row r="410">
      <c r="A410" s="25">
        <v>234040.0</v>
      </c>
      <c r="B410" s="10" t="s">
        <v>1702</v>
      </c>
      <c r="C410" s="10">
        <v>22.0</v>
      </c>
      <c r="D410" s="10">
        <v>59.0</v>
      </c>
      <c r="E410" s="10">
        <v>63.0</v>
      </c>
      <c r="F410" s="10">
        <v>141.0</v>
      </c>
      <c r="G410" s="10" t="s">
        <v>1124</v>
      </c>
      <c r="H410" s="26">
        <v>42458.0</v>
      </c>
      <c r="I410" s="10" t="s">
        <v>1703</v>
      </c>
      <c r="J410" s="20" t="s">
        <v>1173</v>
      </c>
      <c r="K410" s="20">
        <v>0.0</v>
      </c>
      <c r="L410" s="6">
        <f>VLOOKUP($M410,conca!$I$1:$J$16, 2, FALSE)</f>
        <v>5</v>
      </c>
      <c r="M410" s="27" t="s">
        <v>1039</v>
      </c>
      <c r="N410" s="10" t="s">
        <v>1112</v>
      </c>
      <c r="O410" s="10">
        <v>218.0</v>
      </c>
      <c r="P410" s="10">
        <v>230.0</v>
      </c>
      <c r="Q410" s="10">
        <v>294.0</v>
      </c>
      <c r="R410" s="10">
        <v>250.0</v>
      </c>
      <c r="S410" s="10">
        <v>289.0</v>
      </c>
      <c r="T410" s="10">
        <v>181.0</v>
      </c>
      <c r="U410" s="10">
        <v>1516.0</v>
      </c>
      <c r="V410" s="10">
        <v>330.0</v>
      </c>
      <c r="W410" s="6">
        <f>VLOOKUP($X410,conca!$A$1:$B$84, 2, FALSE)</f>
        <v>24</v>
      </c>
      <c r="X410" s="11" t="s">
        <v>53</v>
      </c>
      <c r="Y410" s="6">
        <f>VLOOKUP($Z410,conca!$E$1:$G$430, 2, FALSE)</f>
        <v>15</v>
      </c>
      <c r="Z410" s="11" t="s">
        <v>205</v>
      </c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  <c r="BB410" s="10"/>
      <c r="BC410" s="10"/>
      <c r="BD410" s="10"/>
      <c r="BE410" s="10"/>
      <c r="BF410" s="10"/>
      <c r="BG410" s="10"/>
      <c r="BH410" s="10"/>
      <c r="BI410" s="10"/>
      <c r="BJ410" s="10"/>
      <c r="BK410" s="10"/>
      <c r="BL410" s="10"/>
      <c r="BM410" s="10"/>
      <c r="BN410" s="10"/>
      <c r="BO410" s="10"/>
      <c r="BP410" s="10"/>
      <c r="BQ410" s="10"/>
      <c r="BR410" s="10"/>
      <c r="BS410" s="10"/>
      <c r="BT410" s="10"/>
    </row>
    <row r="411">
      <c r="A411" s="25">
        <v>234060.0</v>
      </c>
      <c r="B411" s="10" t="s">
        <v>1704</v>
      </c>
      <c r="C411" s="10">
        <v>22.0</v>
      </c>
      <c r="D411" s="10">
        <v>75.0</v>
      </c>
      <c r="E411" s="10">
        <v>77.0</v>
      </c>
      <c r="F411" s="10">
        <v>170.0</v>
      </c>
      <c r="G411" s="10" t="s">
        <v>1124</v>
      </c>
      <c r="H411" s="26">
        <v>42766.0</v>
      </c>
      <c r="I411" s="10" t="s">
        <v>1438</v>
      </c>
      <c r="J411" s="20" t="s">
        <v>1352</v>
      </c>
      <c r="K411" s="20">
        <v>0.0</v>
      </c>
      <c r="L411" s="6">
        <f>VLOOKUP($M411,conca!$I$1:$J$16, 2, FALSE)</f>
        <v>2</v>
      </c>
      <c r="M411" s="27" t="s">
        <v>1036</v>
      </c>
      <c r="N411" s="10" t="s">
        <v>1112</v>
      </c>
      <c r="O411" s="10">
        <v>306.0</v>
      </c>
      <c r="P411" s="10">
        <v>337.0</v>
      </c>
      <c r="Q411" s="10">
        <v>318.0</v>
      </c>
      <c r="R411" s="10">
        <v>347.0</v>
      </c>
      <c r="S411" s="10">
        <v>368.0</v>
      </c>
      <c r="T411" s="10">
        <v>217.0</v>
      </c>
      <c r="U411" s="10">
        <v>1937.0</v>
      </c>
      <c r="V411" s="10">
        <v>416.0</v>
      </c>
      <c r="W411" s="6">
        <f>VLOOKUP($X411,conca!$A$1:$B$84, 2, FALSE)</f>
        <v>81</v>
      </c>
      <c r="X411" s="11" t="s">
        <v>167</v>
      </c>
      <c r="Y411" s="6">
        <f>VLOOKUP($Z411,conca!$E$1:$G$430, 2, FALSE)</f>
        <v>89</v>
      </c>
      <c r="Z411" s="11" t="s">
        <v>353</v>
      </c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0"/>
      <c r="BC411" s="10"/>
      <c r="BD411" s="10"/>
      <c r="BE411" s="10"/>
      <c r="BF411" s="10"/>
      <c r="BG411" s="10"/>
      <c r="BH411" s="10"/>
      <c r="BI411" s="10"/>
      <c r="BJ411" s="10"/>
      <c r="BK411" s="10"/>
      <c r="BL411" s="10"/>
      <c r="BM411" s="10"/>
      <c r="BN411" s="10"/>
      <c r="BO411" s="10"/>
      <c r="BP411" s="10"/>
      <c r="BQ411" s="10"/>
      <c r="BR411" s="10"/>
      <c r="BS411" s="10"/>
      <c r="BT411" s="10"/>
    </row>
    <row r="412">
      <c r="A412" s="25">
        <v>234099.0</v>
      </c>
      <c r="B412" s="10" t="s">
        <v>1705</v>
      </c>
      <c r="C412" s="10">
        <v>19.0</v>
      </c>
      <c r="D412" s="10">
        <v>60.0</v>
      </c>
      <c r="E412" s="10">
        <v>61.0</v>
      </c>
      <c r="F412" s="10">
        <v>152.0</v>
      </c>
      <c r="G412" s="10" t="s">
        <v>1155</v>
      </c>
      <c r="H412" s="28">
        <v>42505.0</v>
      </c>
      <c r="I412" s="10" t="s">
        <v>1436</v>
      </c>
      <c r="J412" s="20" t="s">
        <v>1176</v>
      </c>
      <c r="K412" s="20">
        <v>0.0</v>
      </c>
      <c r="L412" s="6">
        <f>VLOOKUP($M412,conca!$I$1:$J$16, 2, FALSE)</f>
        <v>1</v>
      </c>
      <c r="M412" s="27" t="s">
        <v>1035</v>
      </c>
      <c r="N412" s="10" t="s">
        <v>1112</v>
      </c>
      <c r="O412" s="10">
        <v>244.0</v>
      </c>
      <c r="P412" s="10">
        <v>260.0</v>
      </c>
      <c r="Q412" s="10">
        <v>337.0</v>
      </c>
      <c r="R412" s="10">
        <v>223.0</v>
      </c>
      <c r="S412" s="10">
        <v>262.0</v>
      </c>
      <c r="T412" s="10">
        <v>57.0</v>
      </c>
      <c r="U412" s="10">
        <v>1438.0</v>
      </c>
      <c r="V412" s="10">
        <v>306.0</v>
      </c>
      <c r="W412" s="6">
        <f>VLOOKUP($X412,conca!$A$1:$B$84, 2, FALSE)</f>
        <v>64</v>
      </c>
      <c r="X412" s="11" t="s">
        <v>133</v>
      </c>
      <c r="Y412" s="6">
        <f>VLOOKUP($Z412,conca!$E$1:$G$430, 2, FALSE)</f>
        <v>379</v>
      </c>
      <c r="Z412" s="11" t="s">
        <v>930</v>
      </c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  <c r="BB412" s="10"/>
      <c r="BC412" s="10"/>
      <c r="BD412" s="10"/>
      <c r="BE412" s="10"/>
      <c r="BF412" s="10"/>
      <c r="BG412" s="10"/>
      <c r="BH412" s="10"/>
      <c r="BI412" s="10"/>
      <c r="BJ412" s="10"/>
      <c r="BK412" s="10"/>
      <c r="BL412" s="10"/>
      <c r="BM412" s="10"/>
      <c r="BN412" s="10"/>
      <c r="BO412" s="10"/>
      <c r="BP412" s="10"/>
      <c r="BQ412" s="10"/>
      <c r="BR412" s="10"/>
      <c r="BS412" s="10"/>
      <c r="BT412" s="10"/>
    </row>
    <row r="413">
      <c r="A413" s="25">
        <v>234151.0</v>
      </c>
      <c r="B413" s="10" t="s">
        <v>1706</v>
      </c>
      <c r="C413" s="10">
        <v>22.0</v>
      </c>
      <c r="D413" s="10">
        <v>66.0</v>
      </c>
      <c r="E413" s="10">
        <v>67.0</v>
      </c>
      <c r="F413" s="10">
        <v>159.0</v>
      </c>
      <c r="G413" s="10" t="s">
        <v>1155</v>
      </c>
      <c r="H413" s="26">
        <v>43283.0</v>
      </c>
      <c r="I413" s="10" t="s">
        <v>1364</v>
      </c>
      <c r="J413" s="20" t="s">
        <v>1176</v>
      </c>
      <c r="K413" s="20">
        <v>0.0</v>
      </c>
      <c r="L413" s="6">
        <f>VLOOKUP($M413,conca!$I$1:$J$16, 2, FALSE)</f>
        <v>12</v>
      </c>
      <c r="M413" s="27" t="s">
        <v>1046</v>
      </c>
      <c r="N413" s="10" t="s">
        <v>1112</v>
      </c>
      <c r="O413" s="10">
        <v>250.0</v>
      </c>
      <c r="P413" s="10">
        <v>281.0</v>
      </c>
      <c r="Q413" s="10">
        <v>363.0</v>
      </c>
      <c r="R413" s="10">
        <v>266.0</v>
      </c>
      <c r="S413" s="10">
        <v>327.0</v>
      </c>
      <c r="T413" s="10">
        <v>182.0</v>
      </c>
      <c r="U413" s="10">
        <v>1715.0</v>
      </c>
      <c r="V413" s="10">
        <v>369.0</v>
      </c>
      <c r="W413" s="6">
        <f>VLOOKUP($X413,conca!$A$1:$B$84, 2, FALSE)</f>
        <v>70</v>
      </c>
      <c r="X413" s="11" t="s">
        <v>145</v>
      </c>
      <c r="Y413" s="6">
        <f>VLOOKUP($Z413,conca!$E$1:$G$430, 2, FALSE)</f>
        <v>355</v>
      </c>
      <c r="Z413" s="11" t="s">
        <v>882</v>
      </c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  <c r="BB413" s="10"/>
      <c r="BC413" s="10"/>
      <c r="BD413" s="10"/>
      <c r="BE413" s="10"/>
      <c r="BF413" s="10"/>
      <c r="BG413" s="10"/>
      <c r="BH413" s="10"/>
      <c r="BI413" s="10"/>
      <c r="BJ413" s="10"/>
      <c r="BK413" s="10"/>
      <c r="BL413" s="10"/>
      <c r="BM413" s="10"/>
      <c r="BN413" s="10"/>
      <c r="BO413" s="10"/>
      <c r="BP413" s="10"/>
      <c r="BQ413" s="10"/>
      <c r="BR413" s="10"/>
      <c r="BS413" s="10"/>
      <c r="BT413" s="10"/>
    </row>
    <row r="414">
      <c r="A414" s="25">
        <v>234203.0</v>
      </c>
      <c r="B414" s="10" t="s">
        <v>1707</v>
      </c>
      <c r="C414" s="10">
        <v>22.0</v>
      </c>
      <c r="D414" s="10">
        <v>70.0</v>
      </c>
      <c r="E414" s="10">
        <v>73.0</v>
      </c>
      <c r="F414" s="10">
        <v>168.0</v>
      </c>
      <c r="G414" s="10" t="s">
        <v>1124</v>
      </c>
      <c r="H414" s="26">
        <v>41640.0</v>
      </c>
      <c r="I414" s="10" t="s">
        <v>1188</v>
      </c>
      <c r="J414" s="20" t="s">
        <v>1166</v>
      </c>
      <c r="K414" s="20">
        <v>0.0</v>
      </c>
      <c r="L414" s="6">
        <f>VLOOKUP($M414,conca!$I$1:$J$16, 2, FALSE)</f>
        <v>2</v>
      </c>
      <c r="M414" s="27" t="s">
        <v>1036</v>
      </c>
      <c r="N414" s="10" t="s">
        <v>1131</v>
      </c>
      <c r="O414" s="10">
        <v>283.0</v>
      </c>
      <c r="P414" s="10">
        <v>354.0</v>
      </c>
      <c r="Q414" s="10">
        <v>313.0</v>
      </c>
      <c r="R414" s="10">
        <v>315.0</v>
      </c>
      <c r="S414" s="10">
        <v>282.0</v>
      </c>
      <c r="T414" s="10">
        <v>184.0</v>
      </c>
      <c r="U414" s="10">
        <v>1775.0</v>
      </c>
      <c r="V414" s="10">
        <v>369.0</v>
      </c>
      <c r="W414" s="6">
        <f>VLOOKUP($X414,conca!$A$1:$B$84, 2, FALSE)</f>
        <v>50</v>
      </c>
      <c r="X414" s="11" t="s">
        <v>105</v>
      </c>
      <c r="Y414" s="6">
        <f>VLOOKUP($Z414,conca!$E$1:$G$430, 2, FALSE)</f>
        <v>282</v>
      </c>
      <c r="Z414" s="11" t="s">
        <v>736</v>
      </c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  <c r="BB414" s="10"/>
      <c r="BC414" s="10"/>
      <c r="BD414" s="10"/>
      <c r="BE414" s="10"/>
      <c r="BF414" s="10"/>
      <c r="BG414" s="10"/>
      <c r="BH414" s="10"/>
      <c r="BI414" s="10"/>
      <c r="BJ414" s="10"/>
      <c r="BK414" s="10"/>
      <c r="BL414" s="10"/>
      <c r="BM414" s="10"/>
      <c r="BN414" s="10"/>
      <c r="BO414" s="10"/>
      <c r="BP414" s="10"/>
      <c r="BQ414" s="10"/>
      <c r="BR414" s="10"/>
      <c r="BS414" s="10"/>
      <c r="BT414" s="10"/>
    </row>
    <row r="415">
      <c r="A415" s="25">
        <v>234207.0</v>
      </c>
      <c r="B415" s="10" t="s">
        <v>1708</v>
      </c>
      <c r="C415" s="10">
        <v>20.0</v>
      </c>
      <c r="D415" s="10">
        <v>64.0</v>
      </c>
      <c r="E415" s="10">
        <v>65.0</v>
      </c>
      <c r="F415" s="10">
        <v>143.0</v>
      </c>
      <c r="G415" s="10" t="s">
        <v>1151</v>
      </c>
      <c r="H415" s="26">
        <v>43321.0</v>
      </c>
      <c r="I415" s="10" t="s">
        <v>1215</v>
      </c>
      <c r="J415" s="20" t="s">
        <v>1173</v>
      </c>
      <c r="K415" s="20">
        <v>0.0</v>
      </c>
      <c r="L415" s="6">
        <f>VLOOKUP($M415,conca!$I$1:$J$16, 2, FALSE)</f>
        <v>13</v>
      </c>
      <c r="M415" s="27" t="s">
        <v>1047</v>
      </c>
      <c r="N415" s="10" t="s">
        <v>1131</v>
      </c>
      <c r="O415" s="10">
        <v>225.0</v>
      </c>
      <c r="P415" s="10">
        <v>259.0</v>
      </c>
      <c r="Q415" s="10">
        <v>382.0</v>
      </c>
      <c r="R415" s="10">
        <v>237.0</v>
      </c>
      <c r="S415" s="10">
        <v>291.0</v>
      </c>
      <c r="T415" s="10">
        <v>178.0</v>
      </c>
      <c r="U415" s="10">
        <v>1623.0</v>
      </c>
      <c r="V415" s="10">
        <v>358.0</v>
      </c>
      <c r="W415" s="6">
        <f>VLOOKUP($X415,conca!$A$1:$B$84, 2, FALSE)</f>
        <v>55</v>
      </c>
      <c r="X415" s="11" t="s">
        <v>115</v>
      </c>
      <c r="Y415" s="6">
        <f>VLOOKUP($Z415,conca!$E$1:$G$430, 2, FALSE)</f>
        <v>344</v>
      </c>
      <c r="Z415" s="11" t="s">
        <v>860</v>
      </c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  <c r="BB415" s="10"/>
      <c r="BC415" s="10"/>
      <c r="BD415" s="10"/>
      <c r="BE415" s="10"/>
      <c r="BF415" s="10"/>
      <c r="BG415" s="10"/>
      <c r="BH415" s="10"/>
      <c r="BI415" s="10"/>
      <c r="BJ415" s="10"/>
      <c r="BK415" s="10"/>
      <c r="BL415" s="10"/>
      <c r="BM415" s="10"/>
      <c r="BN415" s="10"/>
      <c r="BO415" s="10"/>
      <c r="BP415" s="10"/>
      <c r="BQ415" s="10"/>
      <c r="BR415" s="10"/>
      <c r="BS415" s="10"/>
      <c r="BT415" s="10"/>
    </row>
    <row r="416">
      <c r="A416" s="25">
        <v>234228.0</v>
      </c>
      <c r="B416" s="10" t="s">
        <v>1709</v>
      </c>
      <c r="C416" s="10">
        <v>22.0</v>
      </c>
      <c r="D416" s="10">
        <v>63.0</v>
      </c>
      <c r="E416" s="10">
        <v>63.0</v>
      </c>
      <c r="F416" s="10">
        <v>176.0</v>
      </c>
      <c r="G416" s="10" t="s">
        <v>1124</v>
      </c>
      <c r="H416" s="26">
        <v>42186.0</v>
      </c>
      <c r="I416" s="10" t="s">
        <v>1245</v>
      </c>
      <c r="J416" s="20" t="s">
        <v>1173</v>
      </c>
      <c r="K416" s="20">
        <v>0.0</v>
      </c>
      <c r="L416" s="6">
        <f>VLOOKUP($M416,conca!$I$1:$J$16, 2, FALSE)</f>
        <v>4</v>
      </c>
      <c r="M416" s="27" t="s">
        <v>1038</v>
      </c>
      <c r="N416" s="10" t="s">
        <v>1112</v>
      </c>
      <c r="O416" s="10">
        <v>68.0</v>
      </c>
      <c r="P416" s="10">
        <v>105.0</v>
      </c>
      <c r="Q416" s="10">
        <v>204.0</v>
      </c>
      <c r="R416" s="10">
        <v>109.0</v>
      </c>
      <c r="S416" s="10">
        <v>202.0</v>
      </c>
      <c r="T416" s="10">
        <v>35.0</v>
      </c>
      <c r="U416" s="10">
        <v>1041.0</v>
      </c>
      <c r="V416" s="10">
        <v>350.0</v>
      </c>
      <c r="W416" s="6">
        <f>VLOOKUP($X416,conca!$A$1:$B$84, 2, FALSE)</f>
        <v>64</v>
      </c>
      <c r="X416" s="11" t="s">
        <v>133</v>
      </c>
      <c r="Y416" s="6">
        <f>VLOOKUP($Z416,conca!$E$1:$G$430, 2, FALSE)</f>
        <v>383</v>
      </c>
      <c r="Z416" s="11" t="s">
        <v>938</v>
      </c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  <c r="BB416" s="10"/>
      <c r="BC416" s="10"/>
      <c r="BD416" s="10"/>
      <c r="BE416" s="10"/>
      <c r="BF416" s="10"/>
      <c r="BG416" s="10"/>
      <c r="BH416" s="10"/>
      <c r="BI416" s="10"/>
      <c r="BJ416" s="10"/>
      <c r="BK416" s="10"/>
      <c r="BL416" s="10"/>
      <c r="BM416" s="10"/>
      <c r="BN416" s="10"/>
      <c r="BO416" s="10"/>
      <c r="BP416" s="10"/>
      <c r="BQ416" s="10"/>
      <c r="BR416" s="10"/>
      <c r="BS416" s="10"/>
      <c r="BT416" s="10"/>
    </row>
    <row r="417">
      <c r="A417" s="25">
        <v>234229.0</v>
      </c>
      <c r="B417" s="10" t="s">
        <v>1709</v>
      </c>
      <c r="C417" s="10">
        <v>22.0</v>
      </c>
      <c r="D417" s="10">
        <v>67.0</v>
      </c>
      <c r="E417" s="10">
        <v>71.0</v>
      </c>
      <c r="F417" s="10">
        <v>176.0</v>
      </c>
      <c r="G417" s="10" t="s">
        <v>1124</v>
      </c>
      <c r="H417" s="26">
        <v>42186.0</v>
      </c>
      <c r="I417" s="10" t="s">
        <v>1420</v>
      </c>
      <c r="J417" s="20" t="s">
        <v>1130</v>
      </c>
      <c r="K417" s="20">
        <v>0.0</v>
      </c>
      <c r="L417" s="6">
        <f>VLOOKUP($M417,conca!$I$1:$J$16, 2, FALSE)</f>
        <v>5</v>
      </c>
      <c r="M417" s="27" t="s">
        <v>1039</v>
      </c>
      <c r="N417" s="10" t="s">
        <v>1112</v>
      </c>
      <c r="O417" s="10">
        <v>239.0</v>
      </c>
      <c r="P417" s="10">
        <v>261.0</v>
      </c>
      <c r="Q417" s="10">
        <v>351.0</v>
      </c>
      <c r="R417" s="10">
        <v>263.0</v>
      </c>
      <c r="S417" s="10">
        <v>310.0</v>
      </c>
      <c r="T417" s="10">
        <v>201.0</v>
      </c>
      <c r="U417" s="10">
        <v>1668.0</v>
      </c>
      <c r="V417" s="10">
        <v>373.0</v>
      </c>
      <c r="W417" s="6">
        <f>VLOOKUP($X417,conca!$A$1:$B$84, 2, FALSE)</f>
        <v>64</v>
      </c>
      <c r="X417" s="11" t="s">
        <v>133</v>
      </c>
      <c r="Y417" s="6">
        <f>VLOOKUP($Z417,conca!$E$1:$G$430, 2, FALSE)</f>
        <v>407</v>
      </c>
      <c r="Z417" s="11" t="s">
        <v>986</v>
      </c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  <c r="BB417" s="10"/>
      <c r="BC417" s="10"/>
      <c r="BD417" s="10"/>
      <c r="BE417" s="10"/>
      <c r="BF417" s="10"/>
      <c r="BG417" s="10"/>
      <c r="BH417" s="10"/>
      <c r="BI417" s="10"/>
      <c r="BJ417" s="10"/>
      <c r="BK417" s="10"/>
      <c r="BL417" s="10"/>
      <c r="BM417" s="10"/>
      <c r="BN417" s="10"/>
      <c r="BO417" s="10"/>
      <c r="BP417" s="10"/>
      <c r="BQ417" s="10"/>
      <c r="BR417" s="10"/>
      <c r="BS417" s="10"/>
      <c r="BT417" s="10"/>
    </row>
    <row r="418">
      <c r="A418" s="25">
        <v>234258.0</v>
      </c>
      <c r="B418" s="10" t="s">
        <v>1710</v>
      </c>
      <c r="C418" s="10">
        <v>22.0</v>
      </c>
      <c r="D418" s="10">
        <v>67.0</v>
      </c>
      <c r="E418" s="10">
        <v>68.0</v>
      </c>
      <c r="F418" s="10">
        <v>150.0</v>
      </c>
      <c r="G418" s="10" t="s">
        <v>1124</v>
      </c>
      <c r="H418" s="26">
        <v>42478.0</v>
      </c>
      <c r="I418" s="10" t="s">
        <v>1110</v>
      </c>
      <c r="J418" s="20" t="s">
        <v>1130</v>
      </c>
      <c r="K418" s="20">
        <v>0.0</v>
      </c>
      <c r="L418" s="6">
        <f>VLOOKUP($M418,conca!$I$1:$J$16, 2, FALSE)</f>
        <v>14</v>
      </c>
      <c r="M418" s="27" t="s">
        <v>1048</v>
      </c>
      <c r="N418" s="10" t="s">
        <v>1131</v>
      </c>
      <c r="O418" s="10">
        <v>286.0</v>
      </c>
      <c r="P418" s="10">
        <v>333.0</v>
      </c>
      <c r="Q418" s="10">
        <v>354.0</v>
      </c>
      <c r="R418" s="10">
        <v>290.0</v>
      </c>
      <c r="S418" s="10">
        <v>298.0</v>
      </c>
      <c r="T418" s="10">
        <v>180.0</v>
      </c>
      <c r="U418" s="10">
        <v>1792.0</v>
      </c>
      <c r="V418" s="10">
        <v>379.0</v>
      </c>
      <c r="W418" s="6">
        <f>VLOOKUP($X418,conca!$A$1:$B$84, 2, FALSE)</f>
        <v>24</v>
      </c>
      <c r="X418" s="11" t="s">
        <v>53</v>
      </c>
      <c r="Y418" s="6">
        <f>VLOOKUP($Z418,conca!$E$1:$G$430, 2, FALSE)</f>
        <v>135</v>
      </c>
      <c r="Z418" s="11" t="s">
        <v>444</v>
      </c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  <c r="BB418" s="10"/>
      <c r="BC418" s="10"/>
      <c r="BD418" s="10"/>
      <c r="BE418" s="10"/>
      <c r="BF418" s="10"/>
      <c r="BG418" s="10"/>
      <c r="BH418" s="10"/>
      <c r="BI418" s="10"/>
      <c r="BJ418" s="10"/>
      <c r="BK418" s="10"/>
      <c r="BL418" s="10"/>
      <c r="BM418" s="10"/>
      <c r="BN418" s="10"/>
      <c r="BO418" s="10"/>
      <c r="BP418" s="10"/>
      <c r="BQ418" s="10"/>
      <c r="BR418" s="10"/>
      <c r="BS418" s="10"/>
      <c r="BT418" s="10"/>
    </row>
    <row r="419">
      <c r="A419" s="25">
        <v>234300.0</v>
      </c>
      <c r="B419" s="10" t="s">
        <v>1711</v>
      </c>
      <c r="C419" s="10">
        <v>21.0</v>
      </c>
      <c r="D419" s="10">
        <v>69.0</v>
      </c>
      <c r="E419" s="10">
        <v>70.0</v>
      </c>
      <c r="F419" s="10">
        <v>174.0</v>
      </c>
      <c r="G419" s="10" t="s">
        <v>1151</v>
      </c>
      <c r="H419" s="26">
        <v>43672.0</v>
      </c>
      <c r="I419" s="10" t="s">
        <v>1278</v>
      </c>
      <c r="J419" s="20" t="s">
        <v>1130</v>
      </c>
      <c r="K419" s="20">
        <v>0.0</v>
      </c>
      <c r="L419" s="6">
        <f>VLOOKUP($M419,conca!$I$1:$J$16, 2, FALSE)</f>
        <v>8</v>
      </c>
      <c r="M419" s="27" t="s">
        <v>1042</v>
      </c>
      <c r="N419" s="10" t="s">
        <v>1112</v>
      </c>
      <c r="O419" s="10">
        <v>292.0</v>
      </c>
      <c r="P419" s="10">
        <v>295.0</v>
      </c>
      <c r="Q419" s="10">
        <v>375.0</v>
      </c>
      <c r="R419" s="10">
        <v>266.0</v>
      </c>
      <c r="S419" s="10">
        <v>312.0</v>
      </c>
      <c r="T419" s="10">
        <v>99.0</v>
      </c>
      <c r="U419" s="10">
        <v>1681.0</v>
      </c>
      <c r="V419" s="10">
        <v>379.0</v>
      </c>
      <c r="W419" s="6">
        <f>VLOOKUP($X419,conca!$A$1:$B$84, 2, FALSE)</f>
        <v>25</v>
      </c>
      <c r="X419" s="11" t="s">
        <v>55</v>
      </c>
      <c r="Y419" s="6">
        <f>VLOOKUP($Z419,conca!$E$1:$G$430, 2, FALSE)</f>
        <v>101</v>
      </c>
      <c r="Z419" s="11" t="s">
        <v>377</v>
      </c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  <c r="BB419" s="10"/>
      <c r="BC419" s="10"/>
      <c r="BD419" s="10"/>
      <c r="BE419" s="10"/>
      <c r="BF419" s="10"/>
      <c r="BG419" s="10"/>
      <c r="BH419" s="10"/>
      <c r="BI419" s="10"/>
      <c r="BJ419" s="10"/>
      <c r="BK419" s="10"/>
      <c r="BL419" s="10"/>
      <c r="BM419" s="10"/>
      <c r="BN419" s="10"/>
      <c r="BO419" s="10"/>
      <c r="BP419" s="10"/>
      <c r="BQ419" s="10"/>
      <c r="BR419" s="10"/>
      <c r="BS419" s="10"/>
      <c r="BT419" s="10"/>
    </row>
    <row r="420">
      <c r="A420" s="25">
        <v>234385.0</v>
      </c>
      <c r="B420" s="10" t="s">
        <v>1712</v>
      </c>
      <c r="C420" s="10">
        <v>24.0</v>
      </c>
      <c r="D420" s="10">
        <v>66.0</v>
      </c>
      <c r="E420" s="10">
        <v>70.0</v>
      </c>
      <c r="F420" s="10">
        <v>139.0</v>
      </c>
      <c r="G420" s="10" t="s">
        <v>1124</v>
      </c>
      <c r="H420" s="26">
        <v>43282.0</v>
      </c>
      <c r="I420" s="10" t="s">
        <v>1364</v>
      </c>
      <c r="J420" s="20" t="s">
        <v>1115</v>
      </c>
      <c r="K420" s="20">
        <v>0.0</v>
      </c>
      <c r="L420" s="6">
        <f>VLOOKUP($M420,conca!$I$1:$J$16, 2, FALSE)</f>
        <v>6</v>
      </c>
      <c r="M420" s="27" t="s">
        <v>1040</v>
      </c>
      <c r="N420" s="10" t="s">
        <v>1131</v>
      </c>
      <c r="O420" s="10">
        <v>264.0</v>
      </c>
      <c r="P420" s="10">
        <v>332.0</v>
      </c>
      <c r="Q420" s="10">
        <v>382.0</v>
      </c>
      <c r="R420" s="10">
        <v>272.0</v>
      </c>
      <c r="S420" s="10">
        <v>291.0</v>
      </c>
      <c r="T420" s="10">
        <v>158.0</v>
      </c>
      <c r="U420" s="10">
        <v>1742.0</v>
      </c>
      <c r="V420" s="10">
        <v>366.0</v>
      </c>
      <c r="W420" s="6">
        <f>VLOOKUP($X420,conca!$A$1:$B$84, 2, FALSE)</f>
        <v>29</v>
      </c>
      <c r="X420" s="11" t="s">
        <v>63</v>
      </c>
      <c r="Y420" s="6">
        <f>VLOOKUP($Z420,conca!$E$1:$G$430, 2, FALSE)</f>
        <v>381</v>
      </c>
      <c r="Z420" s="11" t="s">
        <v>934</v>
      </c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  <c r="BE420" s="10"/>
      <c r="BF420" s="10"/>
      <c r="BG420" s="10"/>
      <c r="BH420" s="10"/>
      <c r="BI420" s="10"/>
      <c r="BJ420" s="10"/>
      <c r="BK420" s="10"/>
      <c r="BL420" s="10"/>
      <c r="BM420" s="10"/>
      <c r="BN420" s="10"/>
      <c r="BO420" s="10"/>
      <c r="BP420" s="10"/>
      <c r="BQ420" s="10"/>
      <c r="BR420" s="10"/>
      <c r="BS420" s="10"/>
      <c r="BT420" s="10"/>
    </row>
    <row r="421">
      <c r="A421" s="25">
        <v>234496.0</v>
      </c>
      <c r="B421" s="10" t="s">
        <v>1713</v>
      </c>
      <c r="C421" s="10">
        <v>25.0</v>
      </c>
      <c r="D421" s="10">
        <v>66.0</v>
      </c>
      <c r="E421" s="10">
        <v>67.0</v>
      </c>
      <c r="F421" s="10">
        <v>176.0</v>
      </c>
      <c r="G421" s="10" t="s">
        <v>1155</v>
      </c>
      <c r="H421" s="26">
        <v>42964.0</v>
      </c>
      <c r="I421" s="10" t="s">
        <v>1489</v>
      </c>
      <c r="J421" s="20" t="s">
        <v>1130</v>
      </c>
      <c r="K421" s="20">
        <v>0.0</v>
      </c>
      <c r="L421" s="6">
        <f>VLOOKUP($M421,conca!$I$1:$J$16, 2, FALSE)</f>
        <v>1</v>
      </c>
      <c r="M421" s="27" t="s">
        <v>1035</v>
      </c>
      <c r="N421" s="10" t="s">
        <v>1131</v>
      </c>
      <c r="O421" s="10">
        <v>285.0</v>
      </c>
      <c r="P421" s="10">
        <v>266.0</v>
      </c>
      <c r="Q421" s="10">
        <v>307.0</v>
      </c>
      <c r="R421" s="10">
        <v>258.0</v>
      </c>
      <c r="S421" s="10">
        <v>328.0</v>
      </c>
      <c r="T421" s="10">
        <v>73.0</v>
      </c>
      <c r="U421" s="10">
        <v>1571.0</v>
      </c>
      <c r="V421" s="10">
        <v>340.0</v>
      </c>
      <c r="W421" s="6">
        <f>VLOOKUP($X421,conca!$A$1:$B$84, 2, FALSE)</f>
        <v>24</v>
      </c>
      <c r="X421" s="11" t="s">
        <v>53</v>
      </c>
      <c r="Y421" s="6">
        <f>VLOOKUP($Z421,conca!$E$1:$G$430, 2, FALSE)</f>
        <v>388</v>
      </c>
      <c r="Z421" s="11" t="s">
        <v>948</v>
      </c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  <c r="BE421" s="10"/>
      <c r="BF421" s="10"/>
      <c r="BG421" s="10"/>
      <c r="BH421" s="10"/>
      <c r="BI421" s="10"/>
      <c r="BJ421" s="10"/>
      <c r="BK421" s="10"/>
      <c r="BL421" s="10"/>
      <c r="BM421" s="10"/>
      <c r="BN421" s="10"/>
      <c r="BO421" s="10"/>
      <c r="BP421" s="10"/>
      <c r="BQ421" s="10"/>
      <c r="BR421" s="10"/>
      <c r="BS421" s="10"/>
      <c r="BT421" s="10"/>
    </row>
    <row r="422">
      <c r="A422" s="25">
        <v>234568.0</v>
      </c>
      <c r="B422" s="10" t="s">
        <v>1714</v>
      </c>
      <c r="C422" s="10">
        <v>21.0</v>
      </c>
      <c r="D422" s="10">
        <v>75.0</v>
      </c>
      <c r="E422" s="10">
        <v>77.0</v>
      </c>
      <c r="F422" s="10">
        <v>157.0</v>
      </c>
      <c r="G422" s="10" t="s">
        <v>1124</v>
      </c>
      <c r="H422" s="26">
        <v>42205.0</v>
      </c>
      <c r="I422" s="10" t="s">
        <v>1438</v>
      </c>
      <c r="J422" s="20" t="s">
        <v>1114</v>
      </c>
      <c r="K422" s="20">
        <v>0.0</v>
      </c>
      <c r="L422" s="6">
        <f>VLOOKUP($M422,conca!$I$1:$J$16, 2, FALSE)</f>
        <v>6</v>
      </c>
      <c r="M422" s="27" t="s">
        <v>1040</v>
      </c>
      <c r="N422" s="10" t="s">
        <v>1112</v>
      </c>
      <c r="O422" s="10">
        <v>336.0</v>
      </c>
      <c r="P422" s="10">
        <v>369.0</v>
      </c>
      <c r="Q422" s="10">
        <v>375.0</v>
      </c>
      <c r="R422" s="10">
        <v>357.0</v>
      </c>
      <c r="S422" s="10">
        <v>375.0</v>
      </c>
      <c r="T422" s="10">
        <v>219.0</v>
      </c>
      <c r="U422" s="10">
        <v>2076.0</v>
      </c>
      <c r="V422" s="10">
        <v>445.0</v>
      </c>
      <c r="W422" s="6">
        <f>VLOOKUP($X422,conca!$A$1:$B$84, 2, FALSE)</f>
        <v>59</v>
      </c>
      <c r="X422" s="11" t="s">
        <v>123</v>
      </c>
      <c r="Y422" s="6">
        <f>VLOOKUP($Z422,conca!$E$1:$G$430, 2, FALSE)</f>
        <v>218</v>
      </c>
      <c r="Z422" s="11" t="s">
        <v>608</v>
      </c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  <c r="BE422" s="10"/>
      <c r="BF422" s="10"/>
      <c r="BG422" s="10"/>
      <c r="BH422" s="10"/>
      <c r="BI422" s="10"/>
      <c r="BJ422" s="10"/>
      <c r="BK422" s="10"/>
      <c r="BL422" s="10"/>
      <c r="BM422" s="10"/>
      <c r="BN422" s="10"/>
      <c r="BO422" s="10"/>
      <c r="BP422" s="10"/>
      <c r="BQ422" s="10"/>
      <c r="BR422" s="10"/>
      <c r="BS422" s="10"/>
      <c r="BT422" s="10"/>
    </row>
    <row r="423">
      <c r="A423" s="25">
        <v>234569.0</v>
      </c>
      <c r="B423" s="10" t="s">
        <v>1715</v>
      </c>
      <c r="C423" s="10">
        <v>20.0</v>
      </c>
      <c r="D423" s="10">
        <v>76.0</v>
      </c>
      <c r="E423" s="10">
        <v>77.0</v>
      </c>
      <c r="F423" s="10">
        <v>161.0</v>
      </c>
      <c r="G423" s="10" t="s">
        <v>1124</v>
      </c>
      <c r="H423" s="26">
        <v>42917.0</v>
      </c>
      <c r="I423" s="10" t="s">
        <v>1716</v>
      </c>
      <c r="J423" s="20" t="s">
        <v>1717</v>
      </c>
      <c r="K423" s="20">
        <v>0.0</v>
      </c>
      <c r="L423" s="6">
        <f>VLOOKUP($M423,conca!$I$1:$J$16, 2, FALSE)</f>
        <v>11</v>
      </c>
      <c r="M423" s="27" t="s">
        <v>1045</v>
      </c>
      <c r="N423" s="10" t="s">
        <v>1112</v>
      </c>
      <c r="O423" s="10">
        <v>253.0</v>
      </c>
      <c r="P423" s="10">
        <v>284.0</v>
      </c>
      <c r="Q423" s="10">
        <v>341.0</v>
      </c>
      <c r="R423" s="10">
        <v>321.0</v>
      </c>
      <c r="S423" s="10">
        <v>314.0</v>
      </c>
      <c r="T423" s="10">
        <v>230.0</v>
      </c>
      <c r="U423" s="10">
        <v>1801.0</v>
      </c>
      <c r="V423" s="10">
        <v>388.0</v>
      </c>
      <c r="W423" s="6">
        <f>VLOOKUP($X423,conca!$A$1:$B$84, 2, FALSE)</f>
        <v>59</v>
      </c>
      <c r="X423" s="11" t="s">
        <v>123</v>
      </c>
      <c r="Y423" s="6">
        <f>VLOOKUP($Z423,conca!$E$1:$G$430, 2, FALSE)</f>
        <v>397</v>
      </c>
      <c r="Z423" s="11" t="s">
        <v>966</v>
      </c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  <c r="BB423" s="10"/>
      <c r="BC423" s="10"/>
      <c r="BD423" s="10"/>
      <c r="BE423" s="10"/>
      <c r="BF423" s="10"/>
      <c r="BG423" s="10"/>
      <c r="BH423" s="10"/>
      <c r="BI423" s="10"/>
      <c r="BJ423" s="10"/>
      <c r="BK423" s="10"/>
      <c r="BL423" s="10"/>
      <c r="BM423" s="10"/>
      <c r="BN423" s="10"/>
      <c r="BO423" s="10"/>
      <c r="BP423" s="10"/>
      <c r="BQ423" s="10"/>
      <c r="BR423" s="10"/>
      <c r="BS423" s="10"/>
      <c r="BT423" s="10"/>
    </row>
    <row r="424">
      <c r="A424" s="25">
        <v>234704.0</v>
      </c>
      <c r="B424" s="10" t="s">
        <v>1718</v>
      </c>
      <c r="C424" s="10">
        <v>24.0</v>
      </c>
      <c r="D424" s="10">
        <v>64.0</v>
      </c>
      <c r="E424" s="10">
        <v>65.0</v>
      </c>
      <c r="F424" s="10">
        <v>174.0</v>
      </c>
      <c r="G424" s="10" t="s">
        <v>1155</v>
      </c>
      <c r="H424" s="26">
        <v>43286.0</v>
      </c>
      <c r="I424" s="10" t="s">
        <v>1201</v>
      </c>
      <c r="J424" s="20" t="s">
        <v>1173</v>
      </c>
      <c r="K424" s="20">
        <v>0.0</v>
      </c>
      <c r="L424" s="6">
        <f>VLOOKUP($M424,conca!$I$1:$J$16, 2, FALSE)</f>
        <v>5</v>
      </c>
      <c r="M424" s="27" t="s">
        <v>1039</v>
      </c>
      <c r="N424" s="10" t="s">
        <v>1112</v>
      </c>
      <c r="O424" s="10">
        <v>239.0</v>
      </c>
      <c r="P424" s="10">
        <v>229.0</v>
      </c>
      <c r="Q424" s="10">
        <v>264.0</v>
      </c>
      <c r="R424" s="10">
        <v>241.0</v>
      </c>
      <c r="S424" s="10">
        <v>300.0</v>
      </c>
      <c r="T424" s="10">
        <v>192.0</v>
      </c>
      <c r="U424" s="10">
        <v>1515.0</v>
      </c>
      <c r="V424" s="10">
        <v>329.0</v>
      </c>
      <c r="W424" s="6">
        <f>VLOOKUP($X424,conca!$A$1:$B$84, 2, FALSE)</f>
        <v>58</v>
      </c>
      <c r="X424" s="11" t="s">
        <v>121</v>
      </c>
      <c r="Y424" s="6">
        <f>VLOOKUP($Z424,conca!$E$1:$G$430, 2, FALSE)</f>
        <v>203</v>
      </c>
      <c r="Z424" s="11" t="s">
        <v>578</v>
      </c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  <c r="BA424" s="10"/>
      <c r="BB424" s="10"/>
      <c r="BC424" s="10"/>
      <c r="BD424" s="10"/>
      <c r="BE424" s="10"/>
      <c r="BF424" s="10"/>
      <c r="BG424" s="10"/>
      <c r="BH424" s="10"/>
      <c r="BI424" s="10"/>
      <c r="BJ424" s="10"/>
      <c r="BK424" s="10"/>
      <c r="BL424" s="10"/>
      <c r="BM424" s="10"/>
      <c r="BN424" s="10"/>
      <c r="BO424" s="10"/>
      <c r="BP424" s="10"/>
      <c r="BQ424" s="10"/>
      <c r="BR424" s="10"/>
      <c r="BS424" s="10"/>
      <c r="BT424" s="10"/>
    </row>
    <row r="425">
      <c r="A425" s="25">
        <v>234726.0</v>
      </c>
      <c r="B425" s="10" t="s">
        <v>1113</v>
      </c>
      <c r="C425" s="10">
        <v>22.0</v>
      </c>
      <c r="D425" s="10">
        <v>62.0</v>
      </c>
      <c r="E425" s="10">
        <v>63.0</v>
      </c>
      <c r="F425" s="10">
        <v>152.0</v>
      </c>
      <c r="G425" s="10" t="s">
        <v>1124</v>
      </c>
      <c r="H425" s="26">
        <v>43627.0</v>
      </c>
      <c r="I425" s="10" t="s">
        <v>1201</v>
      </c>
      <c r="J425" s="20" t="s">
        <v>1176</v>
      </c>
      <c r="K425" s="20">
        <v>0.0</v>
      </c>
      <c r="L425" s="6">
        <f>VLOOKUP($M425,conca!$I$1:$J$16, 2, FALSE)</f>
        <v>14</v>
      </c>
      <c r="M425" s="27" t="s">
        <v>1048</v>
      </c>
      <c r="N425" s="10" t="s">
        <v>1131</v>
      </c>
      <c r="O425" s="10">
        <v>258.0</v>
      </c>
      <c r="P425" s="10">
        <v>303.0</v>
      </c>
      <c r="Q425" s="10">
        <v>356.0</v>
      </c>
      <c r="R425" s="10">
        <v>214.0</v>
      </c>
      <c r="S425" s="10">
        <v>312.0</v>
      </c>
      <c r="T425" s="10">
        <v>89.0</v>
      </c>
      <c r="U425" s="10">
        <v>1578.0</v>
      </c>
      <c r="V425" s="10">
        <v>345.0</v>
      </c>
      <c r="W425" s="6">
        <f>VLOOKUP($X425,conca!$A$1:$B$84, 2, FALSE)</f>
        <v>56</v>
      </c>
      <c r="X425" s="11" t="s">
        <v>117</v>
      </c>
      <c r="Y425" s="6">
        <f>VLOOKUP($Z425,conca!$E$1:$G$430, 2, FALSE)</f>
        <v>88</v>
      </c>
      <c r="Z425" s="11" t="s">
        <v>351</v>
      </c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  <c r="BA425" s="10"/>
      <c r="BB425" s="10"/>
      <c r="BC425" s="10"/>
      <c r="BD425" s="10"/>
      <c r="BE425" s="10"/>
      <c r="BF425" s="10"/>
      <c r="BG425" s="10"/>
      <c r="BH425" s="10"/>
      <c r="BI425" s="10"/>
      <c r="BJ425" s="10"/>
      <c r="BK425" s="10"/>
      <c r="BL425" s="10"/>
      <c r="BM425" s="10"/>
      <c r="BN425" s="10"/>
      <c r="BO425" s="10"/>
      <c r="BP425" s="10"/>
      <c r="BQ425" s="10"/>
      <c r="BR425" s="10"/>
      <c r="BS425" s="10"/>
      <c r="BT425" s="10"/>
    </row>
    <row r="426">
      <c r="A426" s="25">
        <v>234743.0</v>
      </c>
      <c r="B426" s="10" t="s">
        <v>1719</v>
      </c>
      <c r="C426" s="10">
        <v>20.0</v>
      </c>
      <c r="D426" s="10">
        <v>60.0</v>
      </c>
      <c r="E426" s="10">
        <v>61.0</v>
      </c>
      <c r="F426" s="10">
        <v>165.0</v>
      </c>
      <c r="G426" s="10" t="s">
        <v>1155</v>
      </c>
      <c r="H426" s="26">
        <v>42546.0</v>
      </c>
      <c r="I426" s="10" t="s">
        <v>1221</v>
      </c>
      <c r="J426" s="20" t="s">
        <v>1176</v>
      </c>
      <c r="K426" s="20">
        <v>0.0</v>
      </c>
      <c r="L426" s="6">
        <f>VLOOKUP($M426,conca!$I$1:$J$16, 2, FALSE)</f>
        <v>1</v>
      </c>
      <c r="M426" s="27" t="s">
        <v>1035</v>
      </c>
      <c r="N426" s="10" t="s">
        <v>1112</v>
      </c>
      <c r="O426" s="10">
        <v>259.0</v>
      </c>
      <c r="P426" s="10">
        <v>253.0</v>
      </c>
      <c r="Q426" s="10">
        <v>315.0</v>
      </c>
      <c r="R426" s="10">
        <v>243.0</v>
      </c>
      <c r="S426" s="10">
        <v>300.0</v>
      </c>
      <c r="T426" s="10">
        <v>79.0</v>
      </c>
      <c r="U426" s="10">
        <v>1504.0</v>
      </c>
      <c r="V426" s="10">
        <v>321.0</v>
      </c>
      <c r="W426" s="6">
        <f>VLOOKUP($X426,conca!$A$1:$B$84, 2, FALSE)</f>
        <v>83</v>
      </c>
      <c r="X426" s="11" t="s">
        <v>171</v>
      </c>
      <c r="Y426" s="6">
        <f>VLOOKUP($Z426,conca!$E$1:$G$430, 2, FALSE)</f>
        <v>278</v>
      </c>
      <c r="Z426" s="11" t="s">
        <v>728</v>
      </c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  <c r="BA426" s="10"/>
      <c r="BB426" s="10"/>
      <c r="BC426" s="10"/>
      <c r="BD426" s="10"/>
      <c r="BE426" s="10"/>
      <c r="BF426" s="10"/>
      <c r="BG426" s="10"/>
      <c r="BH426" s="10"/>
      <c r="BI426" s="10"/>
      <c r="BJ426" s="10"/>
      <c r="BK426" s="10"/>
      <c r="BL426" s="10"/>
      <c r="BM426" s="10"/>
      <c r="BN426" s="10"/>
      <c r="BO426" s="10"/>
      <c r="BP426" s="10"/>
      <c r="BQ426" s="10"/>
      <c r="BR426" s="10"/>
      <c r="BS426" s="10"/>
      <c r="BT426" s="10"/>
    </row>
    <row r="427">
      <c r="A427" s="25">
        <v>234760.0</v>
      </c>
      <c r="B427" s="10" t="s">
        <v>1720</v>
      </c>
      <c r="C427" s="10">
        <v>25.0</v>
      </c>
      <c r="D427" s="10">
        <v>69.0</v>
      </c>
      <c r="E427" s="10">
        <v>70.0</v>
      </c>
      <c r="F427" s="10">
        <v>179.0</v>
      </c>
      <c r="G427" s="10" t="s">
        <v>1124</v>
      </c>
      <c r="H427" s="26">
        <v>43282.0</v>
      </c>
      <c r="I427" s="10" t="s">
        <v>1168</v>
      </c>
      <c r="J427" s="20" t="s">
        <v>1138</v>
      </c>
      <c r="K427" s="20">
        <v>0.0</v>
      </c>
      <c r="L427" s="6">
        <f>VLOOKUP($M427,conca!$I$1:$J$16, 2, FALSE)</f>
        <v>14</v>
      </c>
      <c r="M427" s="27" t="s">
        <v>1048</v>
      </c>
      <c r="N427" s="10" t="s">
        <v>1131</v>
      </c>
      <c r="O427" s="10">
        <v>297.0</v>
      </c>
      <c r="P427" s="10">
        <v>298.0</v>
      </c>
      <c r="Q427" s="10">
        <v>330.0</v>
      </c>
      <c r="R427" s="10">
        <v>314.0</v>
      </c>
      <c r="S427" s="10">
        <v>331.0</v>
      </c>
      <c r="T427" s="10">
        <v>186.0</v>
      </c>
      <c r="U427" s="10">
        <v>1809.0</v>
      </c>
      <c r="V427" s="10">
        <v>394.0</v>
      </c>
      <c r="W427" s="6">
        <f>VLOOKUP($X427,conca!$A$1:$B$84, 2, FALSE)</f>
        <v>58</v>
      </c>
      <c r="X427" s="11" t="s">
        <v>121</v>
      </c>
      <c r="Y427" s="6">
        <f>VLOOKUP($Z427,conca!$E$1:$G$430, 2, FALSE)</f>
        <v>79</v>
      </c>
      <c r="Z427" s="11" t="s">
        <v>333</v>
      </c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  <c r="BA427" s="10"/>
      <c r="BB427" s="10"/>
      <c r="BC427" s="10"/>
      <c r="BD427" s="10"/>
      <c r="BE427" s="10"/>
      <c r="BF427" s="10"/>
      <c r="BG427" s="10"/>
      <c r="BH427" s="10"/>
      <c r="BI427" s="10"/>
      <c r="BJ427" s="10"/>
      <c r="BK427" s="10"/>
      <c r="BL427" s="10"/>
      <c r="BM427" s="10"/>
      <c r="BN427" s="10"/>
      <c r="BO427" s="10"/>
      <c r="BP427" s="10"/>
      <c r="BQ427" s="10"/>
      <c r="BR427" s="10"/>
      <c r="BS427" s="10"/>
      <c r="BT427" s="10"/>
    </row>
    <row r="428">
      <c r="A428" s="25">
        <v>234779.0</v>
      </c>
      <c r="B428" s="10" t="s">
        <v>1721</v>
      </c>
      <c r="C428" s="10">
        <v>26.0</v>
      </c>
      <c r="D428" s="10">
        <v>70.0</v>
      </c>
      <c r="E428" s="10">
        <v>70.0</v>
      </c>
      <c r="F428" s="10">
        <v>194.0</v>
      </c>
      <c r="G428" s="10" t="s">
        <v>1124</v>
      </c>
      <c r="H428" s="26">
        <v>43308.0</v>
      </c>
      <c r="I428" s="10" t="s">
        <v>1175</v>
      </c>
      <c r="J428" s="20" t="s">
        <v>1122</v>
      </c>
      <c r="K428" s="20">
        <v>0.0</v>
      </c>
      <c r="L428" s="6">
        <f>VLOOKUP($M428,conca!$I$1:$J$16, 2, FALSE)</f>
        <v>4</v>
      </c>
      <c r="M428" s="27" t="s">
        <v>1038</v>
      </c>
      <c r="N428" s="10" t="s">
        <v>1112</v>
      </c>
      <c r="O428" s="10">
        <v>89.0</v>
      </c>
      <c r="P428" s="10">
        <v>101.0</v>
      </c>
      <c r="Q428" s="10">
        <v>196.0</v>
      </c>
      <c r="R428" s="10">
        <v>126.0</v>
      </c>
      <c r="S428" s="10">
        <v>251.0</v>
      </c>
      <c r="T428" s="10">
        <v>47.0</v>
      </c>
      <c r="U428" s="10">
        <v>1155.0</v>
      </c>
      <c r="V428" s="10">
        <v>380.0</v>
      </c>
      <c r="W428" s="6">
        <f>VLOOKUP($X428,conca!$A$1:$B$84, 2, FALSE)</f>
        <v>70</v>
      </c>
      <c r="X428" s="11" t="s">
        <v>145</v>
      </c>
      <c r="Y428" s="6">
        <f>VLOOKUP($Z428,conca!$E$1:$G$430, 2, FALSE)</f>
        <v>300</v>
      </c>
      <c r="Z428" s="11" t="s">
        <v>772</v>
      </c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  <c r="BA428" s="10"/>
      <c r="BB428" s="10"/>
      <c r="BC428" s="10"/>
      <c r="BD428" s="10"/>
      <c r="BE428" s="10"/>
      <c r="BF428" s="10"/>
      <c r="BG428" s="10"/>
      <c r="BH428" s="10"/>
      <c r="BI428" s="10"/>
      <c r="BJ428" s="10"/>
      <c r="BK428" s="10"/>
      <c r="BL428" s="10"/>
      <c r="BM428" s="10"/>
      <c r="BN428" s="10"/>
      <c r="BO428" s="10"/>
      <c r="BP428" s="10"/>
      <c r="BQ428" s="10"/>
      <c r="BR428" s="10"/>
      <c r="BS428" s="10"/>
      <c r="BT428" s="10"/>
    </row>
    <row r="429">
      <c r="A429" s="25">
        <v>234787.0</v>
      </c>
      <c r="B429" s="10" t="s">
        <v>1722</v>
      </c>
      <c r="C429" s="10">
        <v>21.0</v>
      </c>
      <c r="D429" s="10">
        <v>72.0</v>
      </c>
      <c r="E429" s="10">
        <v>73.0</v>
      </c>
      <c r="F429" s="10">
        <v>152.0</v>
      </c>
      <c r="G429" s="10" t="s">
        <v>1124</v>
      </c>
      <c r="H429" s="26">
        <v>43647.0</v>
      </c>
      <c r="I429" s="10" t="s">
        <v>1163</v>
      </c>
      <c r="J429" s="20" t="s">
        <v>1186</v>
      </c>
      <c r="K429" s="20">
        <v>0.0</v>
      </c>
      <c r="L429" s="6">
        <f>VLOOKUP($M429,conca!$I$1:$J$16, 2, FALSE)</f>
        <v>8</v>
      </c>
      <c r="M429" s="27" t="s">
        <v>1042</v>
      </c>
      <c r="N429" s="10" t="s">
        <v>1112</v>
      </c>
      <c r="O429" s="10">
        <v>298.0</v>
      </c>
      <c r="P429" s="10">
        <v>297.0</v>
      </c>
      <c r="Q429" s="10">
        <v>420.0</v>
      </c>
      <c r="R429" s="10">
        <v>246.0</v>
      </c>
      <c r="S429" s="10">
        <v>328.0</v>
      </c>
      <c r="T429" s="10">
        <v>92.0</v>
      </c>
      <c r="U429" s="10">
        <v>1739.0</v>
      </c>
      <c r="V429" s="10">
        <v>383.0</v>
      </c>
      <c r="W429" s="6">
        <f>VLOOKUP($X429,conca!$A$1:$B$84, 2, FALSE)</f>
        <v>30</v>
      </c>
      <c r="X429" s="11" t="s">
        <v>65</v>
      </c>
      <c r="Y429" s="6">
        <f>VLOOKUP($Z429,conca!$E$1:$G$430, 2, FALSE)</f>
        <v>75</v>
      </c>
      <c r="Z429" s="11" t="s">
        <v>325</v>
      </c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  <c r="BE429" s="10"/>
      <c r="BF429" s="10"/>
      <c r="BG429" s="10"/>
      <c r="BH429" s="10"/>
      <c r="BI429" s="10"/>
      <c r="BJ429" s="10"/>
      <c r="BK429" s="10"/>
      <c r="BL429" s="10"/>
      <c r="BM429" s="10"/>
      <c r="BN429" s="10"/>
      <c r="BO429" s="10"/>
      <c r="BP429" s="10"/>
      <c r="BQ429" s="10"/>
      <c r="BR429" s="10"/>
      <c r="BS429" s="10"/>
      <c r="BT429" s="10"/>
    </row>
    <row r="430">
      <c r="A430" s="25">
        <v>234790.0</v>
      </c>
      <c r="B430" s="10" t="s">
        <v>1723</v>
      </c>
      <c r="C430" s="10">
        <v>22.0</v>
      </c>
      <c r="D430" s="10">
        <v>70.0</v>
      </c>
      <c r="E430" s="10">
        <v>70.0</v>
      </c>
      <c r="F430" s="10">
        <v>183.0</v>
      </c>
      <c r="G430" s="10" t="s">
        <v>1124</v>
      </c>
      <c r="H430" s="26">
        <v>42552.0</v>
      </c>
      <c r="I430" s="10" t="s">
        <v>1302</v>
      </c>
      <c r="J430" s="20" t="s">
        <v>1122</v>
      </c>
      <c r="K430" s="20">
        <v>0.0</v>
      </c>
      <c r="L430" s="6">
        <f>VLOOKUP($M430,conca!$I$1:$J$16, 2, FALSE)</f>
        <v>4</v>
      </c>
      <c r="M430" s="27" t="s">
        <v>1038</v>
      </c>
      <c r="N430" s="10" t="s">
        <v>1131</v>
      </c>
      <c r="O430" s="10">
        <v>83.0</v>
      </c>
      <c r="P430" s="10">
        <v>123.0</v>
      </c>
      <c r="Q430" s="10">
        <v>227.0</v>
      </c>
      <c r="R430" s="10">
        <v>119.0</v>
      </c>
      <c r="S430" s="10">
        <v>225.0</v>
      </c>
      <c r="T430" s="10">
        <v>40.0</v>
      </c>
      <c r="U430" s="10">
        <v>1162.0</v>
      </c>
      <c r="V430" s="10">
        <v>382.0</v>
      </c>
      <c r="W430" s="6">
        <f>VLOOKUP($X430,conca!$A$1:$B$84, 2, FALSE)</f>
        <v>70</v>
      </c>
      <c r="X430" s="11" t="s">
        <v>145</v>
      </c>
      <c r="Y430" s="6">
        <f>VLOOKUP($Z430,conca!$E$1:$G$430, 2, FALSE)</f>
        <v>380</v>
      </c>
      <c r="Z430" s="11" t="s">
        <v>932</v>
      </c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  <c r="BA430" s="10"/>
      <c r="BB430" s="10"/>
      <c r="BC430" s="10"/>
      <c r="BD430" s="10"/>
      <c r="BE430" s="10"/>
      <c r="BF430" s="10"/>
      <c r="BG430" s="10"/>
      <c r="BH430" s="10"/>
      <c r="BI430" s="10"/>
      <c r="BJ430" s="10"/>
      <c r="BK430" s="10"/>
      <c r="BL430" s="10"/>
      <c r="BM430" s="10"/>
      <c r="BN430" s="10"/>
      <c r="BO430" s="10"/>
      <c r="BP430" s="10"/>
      <c r="BQ430" s="10"/>
      <c r="BR430" s="10"/>
      <c r="BS430" s="10"/>
      <c r="BT430" s="10"/>
    </row>
    <row r="431">
      <c r="A431" s="25">
        <v>234820.0</v>
      </c>
      <c r="B431" s="10" t="s">
        <v>1724</v>
      </c>
      <c r="C431" s="10">
        <v>20.0</v>
      </c>
      <c r="D431" s="10">
        <v>58.0</v>
      </c>
      <c r="E431" s="10">
        <v>58.0</v>
      </c>
      <c r="F431" s="10">
        <v>143.0</v>
      </c>
      <c r="G431" s="10" t="s">
        <v>1155</v>
      </c>
      <c r="H431" s="26">
        <v>43282.0</v>
      </c>
      <c r="I431" s="10" t="s">
        <v>1428</v>
      </c>
      <c r="J431" s="20" t="s">
        <v>1173</v>
      </c>
      <c r="K431" s="20">
        <v>0.0</v>
      </c>
      <c r="L431" s="6">
        <f>VLOOKUP($M431,conca!$I$1:$J$16, 2, FALSE)</f>
        <v>10</v>
      </c>
      <c r="M431" s="27" t="s">
        <v>1044</v>
      </c>
      <c r="N431" s="10" t="s">
        <v>1112</v>
      </c>
      <c r="O431" s="10">
        <v>245.0</v>
      </c>
      <c r="P431" s="10">
        <v>283.0</v>
      </c>
      <c r="Q431" s="10">
        <v>307.0</v>
      </c>
      <c r="R431" s="10">
        <v>232.0</v>
      </c>
      <c r="S431" s="10">
        <v>225.0</v>
      </c>
      <c r="T431" s="10">
        <v>86.0</v>
      </c>
      <c r="U431" s="10">
        <v>1419.0</v>
      </c>
      <c r="V431" s="10">
        <v>303.0</v>
      </c>
      <c r="W431" s="6">
        <f>VLOOKUP($X431,conca!$A$1:$B$84, 2, FALSE)</f>
        <v>64</v>
      </c>
      <c r="X431" s="11" t="s">
        <v>133</v>
      </c>
      <c r="Y431" s="6">
        <f>VLOOKUP($Z431,conca!$E$1:$G$430, 2, FALSE)</f>
        <v>412</v>
      </c>
      <c r="Z431" s="11" t="s">
        <v>996</v>
      </c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  <c r="BA431" s="10"/>
      <c r="BB431" s="10"/>
      <c r="BC431" s="10"/>
      <c r="BD431" s="10"/>
      <c r="BE431" s="10"/>
      <c r="BF431" s="10"/>
      <c r="BG431" s="10"/>
      <c r="BH431" s="10"/>
      <c r="BI431" s="10"/>
      <c r="BJ431" s="10"/>
      <c r="BK431" s="10"/>
      <c r="BL431" s="10"/>
      <c r="BM431" s="10"/>
      <c r="BN431" s="10"/>
      <c r="BO431" s="10"/>
      <c r="BP431" s="10"/>
      <c r="BQ431" s="10"/>
      <c r="BR431" s="10"/>
      <c r="BS431" s="10"/>
      <c r="BT431" s="10"/>
    </row>
    <row r="432">
      <c r="A432" s="25">
        <v>234827.0</v>
      </c>
      <c r="B432" s="10" t="s">
        <v>1725</v>
      </c>
      <c r="C432" s="10">
        <v>23.0</v>
      </c>
      <c r="D432" s="10">
        <v>69.0</v>
      </c>
      <c r="E432" s="10">
        <v>71.0</v>
      </c>
      <c r="F432" s="10">
        <v>179.0</v>
      </c>
      <c r="G432" s="10" t="s">
        <v>1124</v>
      </c>
      <c r="H432" s="26">
        <v>43496.0</v>
      </c>
      <c r="I432" s="10" t="s">
        <v>1241</v>
      </c>
      <c r="J432" s="20" t="s">
        <v>1226</v>
      </c>
      <c r="K432" s="20">
        <v>0.0</v>
      </c>
      <c r="L432" s="6">
        <f>VLOOKUP($M432,conca!$I$1:$J$16, 2, FALSE)</f>
        <v>5</v>
      </c>
      <c r="M432" s="27" t="s">
        <v>1039</v>
      </c>
      <c r="N432" s="10" t="s">
        <v>1131</v>
      </c>
      <c r="O432" s="10">
        <v>249.0</v>
      </c>
      <c r="P432" s="10">
        <v>229.0</v>
      </c>
      <c r="Q432" s="10">
        <v>311.0</v>
      </c>
      <c r="R432" s="10">
        <v>231.0</v>
      </c>
      <c r="S432" s="10">
        <v>279.0</v>
      </c>
      <c r="T432" s="10">
        <v>206.0</v>
      </c>
      <c r="U432" s="10">
        <v>1558.0</v>
      </c>
      <c r="V432" s="10">
        <v>339.0</v>
      </c>
      <c r="W432" s="6">
        <f>VLOOKUP($X432,conca!$A$1:$B$84, 2, FALSE)</f>
        <v>21</v>
      </c>
      <c r="X432" s="11" t="s">
        <v>47</v>
      </c>
      <c r="Y432" s="6">
        <f>VLOOKUP($Z432,conca!$E$1:$G$430, 2, FALSE)</f>
        <v>263</v>
      </c>
      <c r="Z432" s="11" t="s">
        <v>698</v>
      </c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  <c r="BA432" s="10"/>
      <c r="BB432" s="10"/>
      <c r="BC432" s="10"/>
      <c r="BD432" s="10"/>
      <c r="BE432" s="10"/>
      <c r="BF432" s="10"/>
      <c r="BG432" s="10"/>
      <c r="BH432" s="10"/>
      <c r="BI432" s="10"/>
      <c r="BJ432" s="10"/>
      <c r="BK432" s="10"/>
      <c r="BL432" s="10"/>
      <c r="BM432" s="10"/>
      <c r="BN432" s="10"/>
      <c r="BO432" s="10"/>
      <c r="BP432" s="10"/>
      <c r="BQ432" s="10"/>
      <c r="BR432" s="10"/>
      <c r="BS432" s="10"/>
      <c r="BT432" s="10"/>
    </row>
    <row r="433">
      <c r="A433" s="25">
        <v>234833.0</v>
      </c>
      <c r="B433" s="10" t="s">
        <v>1726</v>
      </c>
      <c r="C433" s="10">
        <v>22.0</v>
      </c>
      <c r="D433" s="10">
        <v>76.0</v>
      </c>
      <c r="E433" s="10">
        <v>76.0</v>
      </c>
      <c r="F433" s="10">
        <v>187.0</v>
      </c>
      <c r="G433" s="10" t="s">
        <v>1124</v>
      </c>
      <c r="H433" s="26">
        <v>42552.0</v>
      </c>
      <c r="I433" s="10" t="s">
        <v>1133</v>
      </c>
      <c r="J433" s="20" t="s">
        <v>1248</v>
      </c>
      <c r="K433" s="20">
        <v>0.0</v>
      </c>
      <c r="L433" s="6">
        <f>VLOOKUP($M433,conca!$I$1:$J$16, 2, FALSE)</f>
        <v>4</v>
      </c>
      <c r="M433" s="27" t="s">
        <v>1038</v>
      </c>
      <c r="N433" s="10" t="s">
        <v>1131</v>
      </c>
      <c r="O433" s="10">
        <v>76.0</v>
      </c>
      <c r="P433" s="10">
        <v>95.0</v>
      </c>
      <c r="Q433" s="10">
        <v>243.0</v>
      </c>
      <c r="R433" s="10">
        <v>116.0</v>
      </c>
      <c r="S433" s="10">
        <v>224.0</v>
      </c>
      <c r="T433" s="10">
        <v>43.0</v>
      </c>
      <c r="U433" s="10">
        <v>1169.0</v>
      </c>
      <c r="V433" s="10">
        <v>415.0</v>
      </c>
      <c r="W433" s="6">
        <f>VLOOKUP($X433,conca!$A$1:$B$84, 2, FALSE)</f>
        <v>29</v>
      </c>
      <c r="X433" s="11" t="s">
        <v>63</v>
      </c>
      <c r="Y433" s="6">
        <f>VLOOKUP($Z433,conca!$E$1:$G$430, 2, FALSE)</f>
        <v>319</v>
      </c>
      <c r="Z433" s="11" t="s">
        <v>810</v>
      </c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  <c r="BA433" s="10"/>
      <c r="BB433" s="10"/>
      <c r="BC433" s="10"/>
      <c r="BD433" s="10"/>
      <c r="BE433" s="10"/>
      <c r="BF433" s="10"/>
      <c r="BG433" s="10"/>
      <c r="BH433" s="10"/>
      <c r="BI433" s="10"/>
      <c r="BJ433" s="10"/>
      <c r="BK433" s="10"/>
      <c r="BL433" s="10"/>
      <c r="BM433" s="10"/>
      <c r="BN433" s="10"/>
      <c r="BO433" s="10"/>
      <c r="BP433" s="10"/>
      <c r="BQ433" s="10"/>
      <c r="BR433" s="10"/>
      <c r="BS433" s="10"/>
      <c r="BT433" s="10"/>
    </row>
    <row r="434">
      <c r="A434" s="25">
        <v>234867.0</v>
      </c>
      <c r="B434" s="10" t="s">
        <v>1727</v>
      </c>
      <c r="C434" s="10">
        <v>21.0</v>
      </c>
      <c r="D434" s="10">
        <v>68.0</v>
      </c>
      <c r="E434" s="10">
        <v>69.0</v>
      </c>
      <c r="F434" s="10">
        <v>161.0</v>
      </c>
      <c r="G434" s="10" t="s">
        <v>1124</v>
      </c>
      <c r="H434" s="26">
        <v>43321.0</v>
      </c>
      <c r="I434" s="10" t="s">
        <v>1142</v>
      </c>
      <c r="J434" s="20" t="s">
        <v>1115</v>
      </c>
      <c r="K434" s="20">
        <v>0.0</v>
      </c>
      <c r="L434" s="6">
        <f>VLOOKUP($M434,conca!$I$1:$J$16, 2, FALSE)</f>
        <v>6</v>
      </c>
      <c r="M434" s="27" t="s">
        <v>1040</v>
      </c>
      <c r="N434" s="10" t="s">
        <v>1112</v>
      </c>
      <c r="O434" s="10">
        <v>266.0</v>
      </c>
      <c r="P434" s="10">
        <v>312.0</v>
      </c>
      <c r="Q434" s="10">
        <v>366.0</v>
      </c>
      <c r="R434" s="10">
        <v>249.0</v>
      </c>
      <c r="S434" s="10">
        <v>235.0</v>
      </c>
      <c r="T434" s="10">
        <v>102.0</v>
      </c>
      <c r="U434" s="10">
        <v>1584.0</v>
      </c>
      <c r="V434" s="10">
        <v>344.0</v>
      </c>
      <c r="W434" s="6">
        <f>VLOOKUP($X434,conca!$A$1:$B$84, 2, FALSE)</f>
        <v>3</v>
      </c>
      <c r="X434" s="11" t="s">
        <v>11</v>
      </c>
      <c r="Y434" s="6">
        <f>VLOOKUP($Z434,conca!$E$1:$G$430, 2, FALSE)</f>
        <v>259</v>
      </c>
      <c r="Z434" s="11" t="s">
        <v>690</v>
      </c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  <c r="BA434" s="10"/>
      <c r="BB434" s="10"/>
      <c r="BC434" s="10"/>
      <c r="BD434" s="10"/>
      <c r="BE434" s="10"/>
      <c r="BF434" s="10"/>
      <c r="BG434" s="10"/>
      <c r="BH434" s="10"/>
      <c r="BI434" s="10"/>
      <c r="BJ434" s="10"/>
      <c r="BK434" s="10"/>
      <c r="BL434" s="10"/>
      <c r="BM434" s="10"/>
      <c r="BN434" s="10"/>
      <c r="BO434" s="10"/>
      <c r="BP434" s="10"/>
      <c r="BQ434" s="10"/>
      <c r="BR434" s="10"/>
      <c r="BS434" s="10"/>
      <c r="BT434" s="10"/>
    </row>
    <row r="435">
      <c r="A435" s="25">
        <v>234925.0</v>
      </c>
      <c r="B435" s="10" t="s">
        <v>1728</v>
      </c>
      <c r="C435" s="10">
        <v>19.0</v>
      </c>
      <c r="D435" s="10">
        <v>67.0</v>
      </c>
      <c r="E435" s="10">
        <v>70.0</v>
      </c>
      <c r="F435" s="10">
        <v>165.0</v>
      </c>
      <c r="G435" s="10" t="s">
        <v>1124</v>
      </c>
      <c r="H435" s="26">
        <v>43647.0</v>
      </c>
      <c r="I435" s="10" t="s">
        <v>1110</v>
      </c>
      <c r="J435" s="20" t="s">
        <v>1176</v>
      </c>
      <c r="K435" s="20">
        <v>0.0</v>
      </c>
      <c r="L435" s="6">
        <f>VLOOKUP($M435,conca!$I$1:$J$16, 2, FALSE)</f>
        <v>11</v>
      </c>
      <c r="M435" s="27" t="s">
        <v>1045</v>
      </c>
      <c r="N435" s="10" t="s">
        <v>1131</v>
      </c>
      <c r="O435" s="10">
        <v>289.0</v>
      </c>
      <c r="P435" s="10">
        <v>303.0</v>
      </c>
      <c r="Q435" s="10">
        <v>321.0</v>
      </c>
      <c r="R435" s="10">
        <v>289.0</v>
      </c>
      <c r="S435" s="10">
        <v>301.0</v>
      </c>
      <c r="T435" s="10">
        <v>203.0</v>
      </c>
      <c r="U435" s="10">
        <v>1755.0</v>
      </c>
      <c r="V435" s="10">
        <v>377.0</v>
      </c>
      <c r="W435" s="6">
        <f>VLOOKUP($X435,conca!$A$1:$B$84, 2, FALSE)</f>
        <v>50</v>
      </c>
      <c r="X435" s="11" t="s">
        <v>105</v>
      </c>
      <c r="Y435" s="6">
        <f>VLOOKUP($Z435,conca!$E$1:$G$430, 2, FALSE)</f>
        <v>262</v>
      </c>
      <c r="Z435" s="11" t="s">
        <v>696</v>
      </c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  <c r="BA435" s="10"/>
      <c r="BB435" s="10"/>
      <c r="BC435" s="10"/>
      <c r="BD435" s="10"/>
      <c r="BE435" s="10"/>
      <c r="BF435" s="10"/>
      <c r="BG435" s="10"/>
      <c r="BH435" s="10"/>
      <c r="BI435" s="10"/>
      <c r="BJ435" s="10"/>
      <c r="BK435" s="10"/>
      <c r="BL435" s="10"/>
      <c r="BM435" s="10"/>
      <c r="BN435" s="10"/>
      <c r="BO435" s="10"/>
      <c r="BP435" s="10"/>
      <c r="BQ435" s="10"/>
      <c r="BR435" s="10"/>
      <c r="BS435" s="10"/>
      <c r="BT435" s="10"/>
    </row>
    <row r="436">
      <c r="A436" s="25">
        <v>234941.0</v>
      </c>
      <c r="B436" s="10" t="s">
        <v>1729</v>
      </c>
      <c r="C436" s="10">
        <v>22.0</v>
      </c>
      <c r="D436" s="10">
        <v>63.0</v>
      </c>
      <c r="E436" s="10">
        <v>63.0</v>
      </c>
      <c r="F436" s="10">
        <v>157.0</v>
      </c>
      <c r="G436" s="10" t="s">
        <v>1124</v>
      </c>
      <c r="H436" s="26">
        <v>42398.0</v>
      </c>
      <c r="I436" s="10" t="s">
        <v>1245</v>
      </c>
      <c r="J436" s="20" t="s">
        <v>1176</v>
      </c>
      <c r="K436" s="20">
        <v>0.0</v>
      </c>
      <c r="L436" s="6">
        <f>VLOOKUP($M436,conca!$I$1:$J$16, 2, FALSE)</f>
        <v>7</v>
      </c>
      <c r="M436" s="27" t="s">
        <v>1041</v>
      </c>
      <c r="N436" s="10" t="s">
        <v>1131</v>
      </c>
      <c r="O436" s="10">
        <v>244.0</v>
      </c>
      <c r="P436" s="10">
        <v>276.0</v>
      </c>
      <c r="Q436" s="10">
        <v>345.0</v>
      </c>
      <c r="R436" s="10">
        <v>263.0</v>
      </c>
      <c r="S436" s="10">
        <v>306.0</v>
      </c>
      <c r="T436" s="10">
        <v>175.0</v>
      </c>
      <c r="U436" s="10">
        <v>1666.0</v>
      </c>
      <c r="V436" s="10">
        <v>364.0</v>
      </c>
      <c r="W436" s="6">
        <f>VLOOKUP($X436,conca!$A$1:$B$84, 2, FALSE)</f>
        <v>24</v>
      </c>
      <c r="X436" s="11" t="s">
        <v>53</v>
      </c>
      <c r="Y436" s="6">
        <f>VLOOKUP($Z436,conca!$E$1:$G$430, 2, FALSE)</f>
        <v>210</v>
      </c>
      <c r="Z436" s="11" t="s">
        <v>592</v>
      </c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  <c r="BA436" s="10"/>
      <c r="BB436" s="10"/>
      <c r="BC436" s="10"/>
      <c r="BD436" s="10"/>
      <c r="BE436" s="10"/>
      <c r="BF436" s="10"/>
      <c r="BG436" s="10"/>
      <c r="BH436" s="10"/>
      <c r="BI436" s="10"/>
      <c r="BJ436" s="10"/>
      <c r="BK436" s="10"/>
      <c r="BL436" s="10"/>
      <c r="BM436" s="10"/>
      <c r="BN436" s="10"/>
      <c r="BO436" s="10"/>
      <c r="BP436" s="10"/>
      <c r="BQ436" s="10"/>
      <c r="BR436" s="10"/>
      <c r="BS436" s="10"/>
      <c r="BT436" s="10"/>
    </row>
    <row r="437">
      <c r="A437" s="25">
        <v>234949.0</v>
      </c>
      <c r="B437" s="10" t="s">
        <v>1730</v>
      </c>
      <c r="C437" s="10">
        <v>28.0</v>
      </c>
      <c r="D437" s="10">
        <v>72.0</v>
      </c>
      <c r="E437" s="10">
        <v>72.0</v>
      </c>
      <c r="F437" s="10">
        <v>148.0</v>
      </c>
      <c r="G437" s="10" t="s">
        <v>1124</v>
      </c>
      <c r="H437" s="26">
        <v>43301.0</v>
      </c>
      <c r="I437" s="10" t="s">
        <v>1135</v>
      </c>
      <c r="J437" s="20" t="s">
        <v>1153</v>
      </c>
      <c r="K437" s="20">
        <v>0.0</v>
      </c>
      <c r="L437" s="6">
        <f>VLOOKUP($M437,conca!$I$1:$J$16, 2, FALSE)</f>
        <v>8</v>
      </c>
      <c r="M437" s="27" t="s">
        <v>1042</v>
      </c>
      <c r="N437" s="10" t="s">
        <v>1131</v>
      </c>
      <c r="O437" s="10">
        <v>309.0</v>
      </c>
      <c r="P437" s="10">
        <v>338.0</v>
      </c>
      <c r="Q437" s="10">
        <v>400.0</v>
      </c>
      <c r="R437" s="10">
        <v>270.0</v>
      </c>
      <c r="S437" s="10">
        <v>313.0</v>
      </c>
      <c r="T437" s="10">
        <v>111.0</v>
      </c>
      <c r="U437" s="10">
        <v>1788.0</v>
      </c>
      <c r="V437" s="10">
        <v>384.0</v>
      </c>
      <c r="W437" s="6">
        <f>VLOOKUP($X437,conca!$A$1:$B$84, 2, FALSE)</f>
        <v>59</v>
      </c>
      <c r="X437" s="11" t="s">
        <v>123</v>
      </c>
      <c r="Y437" s="6">
        <f>VLOOKUP($Z437,conca!$E$1:$G$430, 2, FALSE)</f>
        <v>253</v>
      </c>
      <c r="Z437" s="11" t="s">
        <v>678</v>
      </c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  <c r="BA437" s="10"/>
      <c r="BB437" s="10"/>
      <c r="BC437" s="10"/>
      <c r="BD437" s="10"/>
      <c r="BE437" s="10"/>
      <c r="BF437" s="10"/>
      <c r="BG437" s="10"/>
      <c r="BH437" s="10"/>
      <c r="BI437" s="10"/>
      <c r="BJ437" s="10"/>
      <c r="BK437" s="10"/>
      <c r="BL437" s="10"/>
      <c r="BM437" s="10"/>
      <c r="BN437" s="10"/>
      <c r="BO437" s="10"/>
      <c r="BP437" s="10"/>
      <c r="BQ437" s="10"/>
      <c r="BR437" s="10"/>
      <c r="BS437" s="10"/>
      <c r="BT437" s="10"/>
    </row>
    <row r="438">
      <c r="A438" s="25">
        <v>235014.0</v>
      </c>
      <c r="B438" s="10" t="s">
        <v>1731</v>
      </c>
      <c r="C438" s="10">
        <v>22.0</v>
      </c>
      <c r="D438" s="10">
        <v>65.0</v>
      </c>
      <c r="E438" s="10">
        <v>66.0</v>
      </c>
      <c r="F438" s="10">
        <v>154.0</v>
      </c>
      <c r="G438" s="10" t="s">
        <v>1124</v>
      </c>
      <c r="H438" s="26">
        <v>42530.0</v>
      </c>
      <c r="I438" s="10" t="s">
        <v>1489</v>
      </c>
      <c r="J438" s="20" t="s">
        <v>1130</v>
      </c>
      <c r="K438" s="20">
        <v>0.0</v>
      </c>
      <c r="L438" s="6">
        <f>VLOOKUP($M438,conca!$I$1:$J$16, 2, FALSE)</f>
        <v>14</v>
      </c>
      <c r="M438" s="27" t="s">
        <v>1048</v>
      </c>
      <c r="N438" s="10" t="s">
        <v>1131</v>
      </c>
      <c r="O438" s="10">
        <v>268.0</v>
      </c>
      <c r="P438" s="10">
        <v>308.0</v>
      </c>
      <c r="Q438" s="10">
        <v>378.0</v>
      </c>
      <c r="R438" s="10">
        <v>242.0</v>
      </c>
      <c r="S438" s="10">
        <v>306.0</v>
      </c>
      <c r="T438" s="10">
        <v>109.0</v>
      </c>
      <c r="U438" s="10">
        <v>1667.0</v>
      </c>
      <c r="V438" s="10">
        <v>359.0</v>
      </c>
      <c r="W438" s="6">
        <f>VLOOKUP($X438,conca!$A$1:$B$84, 2, FALSE)</f>
        <v>24</v>
      </c>
      <c r="X438" s="11" t="s">
        <v>53</v>
      </c>
      <c r="Y438" s="6">
        <f>VLOOKUP($Z438,conca!$E$1:$G$430, 2, FALSE)</f>
        <v>278</v>
      </c>
      <c r="Z438" s="11" t="s">
        <v>728</v>
      </c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  <c r="BA438" s="10"/>
      <c r="BB438" s="10"/>
      <c r="BC438" s="10"/>
      <c r="BD438" s="10"/>
      <c r="BE438" s="10"/>
      <c r="BF438" s="10"/>
      <c r="BG438" s="10"/>
      <c r="BH438" s="10"/>
      <c r="BI438" s="10"/>
      <c r="BJ438" s="10"/>
      <c r="BK438" s="10"/>
      <c r="BL438" s="10"/>
      <c r="BM438" s="10"/>
      <c r="BN438" s="10"/>
      <c r="BO438" s="10"/>
      <c r="BP438" s="10"/>
      <c r="BQ438" s="10"/>
      <c r="BR438" s="10"/>
      <c r="BS438" s="10"/>
      <c r="BT438" s="10"/>
    </row>
    <row r="439">
      <c r="A439" s="25">
        <v>235018.0</v>
      </c>
      <c r="B439" s="10" t="s">
        <v>1732</v>
      </c>
      <c r="C439" s="10">
        <v>22.0</v>
      </c>
      <c r="D439" s="10">
        <v>64.0</v>
      </c>
      <c r="E439" s="10">
        <v>64.0</v>
      </c>
      <c r="F439" s="10">
        <v>192.0</v>
      </c>
      <c r="G439" s="10" t="s">
        <v>1124</v>
      </c>
      <c r="H439" s="26">
        <v>42552.0</v>
      </c>
      <c r="I439" s="10" t="s">
        <v>1219</v>
      </c>
      <c r="J439" s="20" t="s">
        <v>1176</v>
      </c>
      <c r="K439" s="20">
        <v>0.0</v>
      </c>
      <c r="L439" s="6">
        <f>VLOOKUP($M439,conca!$I$1:$J$16, 2, FALSE)</f>
        <v>4</v>
      </c>
      <c r="M439" s="27" t="s">
        <v>1038</v>
      </c>
      <c r="N439" s="10" t="s">
        <v>1112</v>
      </c>
      <c r="O439" s="10">
        <v>79.0</v>
      </c>
      <c r="P439" s="10">
        <v>86.0</v>
      </c>
      <c r="Q439" s="10">
        <v>175.0</v>
      </c>
      <c r="R439" s="10">
        <v>106.0</v>
      </c>
      <c r="S439" s="10">
        <v>193.0</v>
      </c>
      <c r="T439" s="10">
        <v>40.0</v>
      </c>
      <c r="U439" s="10">
        <v>998.0</v>
      </c>
      <c r="V439" s="10">
        <v>341.0</v>
      </c>
      <c r="W439" s="6">
        <f>VLOOKUP($X439,conca!$A$1:$B$84, 2, FALSE)</f>
        <v>29</v>
      </c>
      <c r="X439" s="11" t="s">
        <v>63</v>
      </c>
      <c r="Y439" s="6">
        <f>VLOOKUP($Z439,conca!$E$1:$G$430, 2, FALSE)</f>
        <v>370</v>
      </c>
      <c r="Z439" s="11" t="s">
        <v>912</v>
      </c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  <c r="BA439" s="10"/>
      <c r="BB439" s="10"/>
      <c r="BC439" s="10"/>
      <c r="BD439" s="10"/>
      <c r="BE439" s="10"/>
      <c r="BF439" s="10"/>
      <c r="BG439" s="10"/>
      <c r="BH439" s="10"/>
      <c r="BI439" s="10"/>
      <c r="BJ439" s="10"/>
      <c r="BK439" s="10"/>
      <c r="BL439" s="10"/>
      <c r="BM439" s="10"/>
      <c r="BN439" s="10"/>
      <c r="BO439" s="10"/>
      <c r="BP439" s="10"/>
      <c r="BQ439" s="10"/>
      <c r="BR439" s="10"/>
      <c r="BS439" s="10"/>
      <c r="BT439" s="10"/>
    </row>
    <row r="440">
      <c r="A440" s="25">
        <v>235022.0</v>
      </c>
      <c r="B440" s="10" t="s">
        <v>1733</v>
      </c>
      <c r="C440" s="10">
        <v>22.0</v>
      </c>
      <c r="D440" s="10">
        <v>67.0</v>
      </c>
      <c r="E440" s="10">
        <v>69.0</v>
      </c>
      <c r="F440" s="10">
        <v>196.0</v>
      </c>
      <c r="G440" s="10" t="s">
        <v>1124</v>
      </c>
      <c r="H440" s="26">
        <v>43282.0</v>
      </c>
      <c r="I440" s="10" t="s">
        <v>1168</v>
      </c>
      <c r="J440" s="20" t="s">
        <v>1122</v>
      </c>
      <c r="K440" s="20">
        <v>0.0</v>
      </c>
      <c r="L440" s="6">
        <f>VLOOKUP($M440,conca!$I$1:$J$16, 2, FALSE)</f>
        <v>6</v>
      </c>
      <c r="M440" s="27" t="s">
        <v>1040</v>
      </c>
      <c r="N440" s="10" t="s">
        <v>1112</v>
      </c>
      <c r="O440" s="10">
        <v>294.0</v>
      </c>
      <c r="P440" s="10">
        <v>338.0</v>
      </c>
      <c r="Q440" s="10">
        <v>328.0</v>
      </c>
      <c r="R440" s="10">
        <v>275.0</v>
      </c>
      <c r="S440" s="10">
        <v>349.0</v>
      </c>
      <c r="T440" s="10">
        <v>157.0</v>
      </c>
      <c r="U440" s="10">
        <v>1789.0</v>
      </c>
      <c r="V440" s="10">
        <v>384.0</v>
      </c>
      <c r="W440" s="6">
        <f>VLOOKUP($X440,conca!$A$1:$B$84, 2, FALSE)</f>
        <v>29</v>
      </c>
      <c r="X440" s="11" t="s">
        <v>63</v>
      </c>
      <c r="Y440" s="6">
        <f>VLOOKUP($Z440,conca!$E$1:$G$430, 2, FALSE)</f>
        <v>370</v>
      </c>
      <c r="Z440" s="11" t="s">
        <v>912</v>
      </c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  <c r="BA440" s="10"/>
      <c r="BB440" s="10"/>
      <c r="BC440" s="10"/>
      <c r="BD440" s="10"/>
      <c r="BE440" s="10"/>
      <c r="BF440" s="10"/>
      <c r="BG440" s="10"/>
      <c r="BH440" s="10"/>
      <c r="BI440" s="10"/>
      <c r="BJ440" s="10"/>
      <c r="BK440" s="10"/>
      <c r="BL440" s="10"/>
      <c r="BM440" s="10"/>
      <c r="BN440" s="10"/>
      <c r="BO440" s="10"/>
      <c r="BP440" s="10"/>
      <c r="BQ440" s="10"/>
      <c r="BR440" s="10"/>
      <c r="BS440" s="10"/>
      <c r="BT440" s="10"/>
    </row>
    <row r="441">
      <c r="A441" s="25">
        <v>235244.0</v>
      </c>
      <c r="B441" s="10" t="s">
        <v>1734</v>
      </c>
      <c r="C441" s="10">
        <v>23.0</v>
      </c>
      <c r="D441" s="10">
        <v>66.0</v>
      </c>
      <c r="E441" s="10">
        <v>68.0</v>
      </c>
      <c r="F441" s="10">
        <v>181.0</v>
      </c>
      <c r="G441" s="10" t="s">
        <v>1117</v>
      </c>
      <c r="H441" s="26">
        <v>42552.0</v>
      </c>
      <c r="I441" s="10" t="s">
        <v>1206</v>
      </c>
      <c r="J441" s="20" t="s">
        <v>1130</v>
      </c>
      <c r="K441" s="20">
        <v>0.0</v>
      </c>
      <c r="L441" s="6">
        <f>VLOOKUP($M441,conca!$I$1:$J$16, 2, FALSE)</f>
        <v>5</v>
      </c>
      <c r="M441" s="27" t="s">
        <v>1039</v>
      </c>
      <c r="N441" s="10" t="s">
        <v>1131</v>
      </c>
      <c r="O441" s="10">
        <v>245.0</v>
      </c>
      <c r="P441" s="10">
        <v>241.0</v>
      </c>
      <c r="Q441" s="10">
        <v>303.0</v>
      </c>
      <c r="R441" s="10">
        <v>253.0</v>
      </c>
      <c r="S441" s="10">
        <v>300.0</v>
      </c>
      <c r="T441" s="10">
        <v>195.0</v>
      </c>
      <c r="U441" s="10">
        <v>1597.0</v>
      </c>
      <c r="V441" s="10">
        <v>354.0</v>
      </c>
      <c r="W441" s="6">
        <f>VLOOKUP($X441,conca!$A$1:$B$84, 2, FALSE)</f>
        <v>21</v>
      </c>
      <c r="X441" s="11" t="s">
        <v>47</v>
      </c>
      <c r="Y441" s="6">
        <f>VLOOKUP($Z441,conca!$E$1:$G$430, 2, FALSE)</f>
        <v>210</v>
      </c>
      <c r="Z441" s="11" t="s">
        <v>592</v>
      </c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  <c r="BA441" s="10"/>
      <c r="BB441" s="10"/>
      <c r="BC441" s="10"/>
      <c r="BD441" s="10"/>
      <c r="BE441" s="10"/>
      <c r="BF441" s="10"/>
      <c r="BG441" s="10"/>
      <c r="BH441" s="10"/>
      <c r="BI441" s="10"/>
      <c r="BJ441" s="10"/>
      <c r="BK441" s="10"/>
      <c r="BL441" s="10"/>
      <c r="BM441" s="10"/>
      <c r="BN441" s="10"/>
      <c r="BO441" s="10"/>
      <c r="BP441" s="10"/>
      <c r="BQ441" s="10"/>
      <c r="BR441" s="10"/>
      <c r="BS441" s="10"/>
      <c r="BT441" s="10"/>
    </row>
    <row r="442">
      <c r="A442" s="25">
        <v>235253.0</v>
      </c>
      <c r="B442" s="10" t="s">
        <v>1735</v>
      </c>
      <c r="C442" s="10">
        <v>23.0</v>
      </c>
      <c r="D442" s="10">
        <v>66.0</v>
      </c>
      <c r="E442" s="10">
        <v>67.0</v>
      </c>
      <c r="F442" s="10">
        <v>161.0</v>
      </c>
      <c r="G442" s="10" t="s">
        <v>1124</v>
      </c>
      <c r="H442" s="26">
        <v>43130.0</v>
      </c>
      <c r="I442" s="10" t="s">
        <v>1211</v>
      </c>
      <c r="J442" s="20" t="s">
        <v>1122</v>
      </c>
      <c r="K442" s="20">
        <v>0.0</v>
      </c>
      <c r="L442" s="6">
        <f>VLOOKUP($M442,conca!$I$1:$J$16, 2, FALSE)</f>
        <v>11</v>
      </c>
      <c r="M442" s="27" t="s">
        <v>1045</v>
      </c>
      <c r="N442" s="10" t="s">
        <v>1112</v>
      </c>
      <c r="O442" s="10">
        <v>268.0</v>
      </c>
      <c r="P442" s="10">
        <v>301.0</v>
      </c>
      <c r="Q442" s="10">
        <v>355.0</v>
      </c>
      <c r="R442" s="10">
        <v>297.0</v>
      </c>
      <c r="S442" s="10">
        <v>312.0</v>
      </c>
      <c r="T442" s="10">
        <v>190.0</v>
      </c>
      <c r="U442" s="10">
        <v>1763.0</v>
      </c>
      <c r="V442" s="10">
        <v>377.0</v>
      </c>
      <c r="W442" s="6">
        <f>VLOOKUP($X442,conca!$A$1:$B$84, 2, FALSE)</f>
        <v>29</v>
      </c>
      <c r="X442" s="11" t="s">
        <v>63</v>
      </c>
      <c r="Y442" s="6">
        <f>VLOOKUP($Z442,conca!$E$1:$G$430, 2, FALSE)</f>
        <v>66</v>
      </c>
      <c r="Z442" s="11" t="s">
        <v>307</v>
      </c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  <c r="BA442" s="10"/>
      <c r="BB442" s="10"/>
      <c r="BC442" s="10"/>
      <c r="BD442" s="10"/>
      <c r="BE442" s="10"/>
      <c r="BF442" s="10"/>
      <c r="BG442" s="10"/>
      <c r="BH442" s="10"/>
      <c r="BI442" s="10"/>
      <c r="BJ442" s="10"/>
      <c r="BK442" s="10"/>
      <c r="BL442" s="10"/>
      <c r="BM442" s="10"/>
      <c r="BN442" s="10"/>
      <c r="BO442" s="10"/>
      <c r="BP442" s="10"/>
      <c r="BQ442" s="10"/>
      <c r="BR442" s="10"/>
      <c r="BS442" s="10"/>
      <c r="BT442" s="10"/>
    </row>
    <row r="443">
      <c r="A443" s="25">
        <v>235267.0</v>
      </c>
      <c r="B443" s="10" t="s">
        <v>1736</v>
      </c>
      <c r="C443" s="10">
        <v>21.0</v>
      </c>
      <c r="D443" s="10">
        <v>57.0</v>
      </c>
      <c r="E443" s="10">
        <v>59.0</v>
      </c>
      <c r="F443" s="10">
        <v>159.0</v>
      </c>
      <c r="G443" s="10" t="s">
        <v>1124</v>
      </c>
      <c r="H443" s="26">
        <v>43494.0</v>
      </c>
      <c r="I443" s="10" t="s">
        <v>1121</v>
      </c>
      <c r="J443" s="20" t="s">
        <v>1173</v>
      </c>
      <c r="K443" s="20">
        <v>0.0</v>
      </c>
      <c r="L443" s="6">
        <f>VLOOKUP($M443,conca!$I$1:$J$16, 2, FALSE)</f>
        <v>5</v>
      </c>
      <c r="M443" s="27" t="s">
        <v>1039</v>
      </c>
      <c r="N443" s="10" t="s">
        <v>1131</v>
      </c>
      <c r="O443" s="10">
        <v>174.0</v>
      </c>
      <c r="P443" s="10">
        <v>179.0</v>
      </c>
      <c r="Q443" s="10">
        <v>322.0</v>
      </c>
      <c r="R443" s="10">
        <v>212.0</v>
      </c>
      <c r="S443" s="10">
        <v>252.0</v>
      </c>
      <c r="T443" s="10">
        <v>173.0</v>
      </c>
      <c r="U443" s="10">
        <v>1354.0</v>
      </c>
      <c r="V443" s="10">
        <v>306.0</v>
      </c>
      <c r="W443" s="6">
        <f>VLOOKUP($X443,conca!$A$1:$B$84, 2, FALSE)</f>
        <v>24</v>
      </c>
      <c r="X443" s="11" t="s">
        <v>53</v>
      </c>
      <c r="Y443" s="6">
        <f>VLOOKUP($Z443,conca!$E$1:$G$430, 2, FALSE)</f>
        <v>417</v>
      </c>
      <c r="Z443" s="11" t="s">
        <v>1006</v>
      </c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  <c r="BA443" s="10"/>
      <c r="BB443" s="10"/>
      <c r="BC443" s="10"/>
      <c r="BD443" s="10"/>
      <c r="BE443" s="10"/>
      <c r="BF443" s="10"/>
      <c r="BG443" s="10"/>
      <c r="BH443" s="10"/>
      <c r="BI443" s="10"/>
      <c r="BJ443" s="10"/>
      <c r="BK443" s="10"/>
      <c r="BL443" s="10"/>
      <c r="BM443" s="10"/>
      <c r="BN443" s="10"/>
      <c r="BO443" s="10"/>
      <c r="BP443" s="10"/>
      <c r="BQ443" s="10"/>
      <c r="BR443" s="10"/>
      <c r="BS443" s="10"/>
      <c r="BT443" s="10"/>
    </row>
    <row r="444">
      <c r="A444" s="25">
        <v>235318.0</v>
      </c>
      <c r="B444" s="10" t="s">
        <v>1737</v>
      </c>
      <c r="C444" s="10">
        <v>23.0</v>
      </c>
      <c r="D444" s="10">
        <v>67.0</v>
      </c>
      <c r="E444" s="10">
        <v>68.0</v>
      </c>
      <c r="F444" s="10">
        <v>157.0</v>
      </c>
      <c r="G444" s="10" t="s">
        <v>1124</v>
      </c>
      <c r="H444" s="26">
        <v>43671.0</v>
      </c>
      <c r="I444" s="10" t="s">
        <v>1398</v>
      </c>
      <c r="J444" s="20" t="s">
        <v>1130</v>
      </c>
      <c r="K444" s="20">
        <v>0.0</v>
      </c>
      <c r="L444" s="6">
        <f>VLOOKUP($M444,conca!$I$1:$J$16, 2, FALSE)</f>
        <v>8</v>
      </c>
      <c r="M444" s="27" t="s">
        <v>1042</v>
      </c>
      <c r="N444" s="10" t="s">
        <v>1112</v>
      </c>
      <c r="O444" s="10">
        <v>285.0</v>
      </c>
      <c r="P444" s="10">
        <v>308.0</v>
      </c>
      <c r="Q444" s="10">
        <v>357.0</v>
      </c>
      <c r="R444" s="10">
        <v>286.0</v>
      </c>
      <c r="S444" s="10">
        <v>324.0</v>
      </c>
      <c r="T444" s="10">
        <v>192.0</v>
      </c>
      <c r="U444" s="10">
        <v>1808.0</v>
      </c>
      <c r="V444" s="10">
        <v>384.0</v>
      </c>
      <c r="W444" s="6">
        <f>VLOOKUP($X444,conca!$A$1:$B$84, 2, FALSE)</f>
        <v>61</v>
      </c>
      <c r="X444" s="11" t="s">
        <v>127</v>
      </c>
      <c r="Y444" s="6">
        <f>VLOOKUP($Z444,conca!$E$1:$G$430, 2, FALSE)</f>
        <v>147</v>
      </c>
      <c r="Z444" s="11" t="s">
        <v>468</v>
      </c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  <c r="BA444" s="10"/>
      <c r="BB444" s="10"/>
      <c r="BC444" s="10"/>
      <c r="BD444" s="10"/>
      <c r="BE444" s="10"/>
      <c r="BF444" s="10"/>
      <c r="BG444" s="10"/>
      <c r="BH444" s="10"/>
      <c r="BI444" s="10"/>
      <c r="BJ444" s="10"/>
      <c r="BK444" s="10"/>
      <c r="BL444" s="10"/>
      <c r="BM444" s="10"/>
      <c r="BN444" s="10"/>
      <c r="BO444" s="10"/>
      <c r="BP444" s="10"/>
      <c r="BQ444" s="10"/>
      <c r="BR444" s="10"/>
      <c r="BS444" s="10"/>
      <c r="BT444" s="10"/>
    </row>
    <row r="445">
      <c r="A445" s="25">
        <v>235520.0</v>
      </c>
      <c r="B445" s="10" t="s">
        <v>1738</v>
      </c>
      <c r="C445" s="10">
        <v>21.0</v>
      </c>
      <c r="D445" s="10">
        <v>62.0</v>
      </c>
      <c r="E445" s="10">
        <v>65.0</v>
      </c>
      <c r="F445" s="10">
        <v>154.0</v>
      </c>
      <c r="G445" s="10" t="s">
        <v>1124</v>
      </c>
      <c r="H445" s="26">
        <v>43650.0</v>
      </c>
      <c r="I445" s="10" t="s">
        <v>1347</v>
      </c>
      <c r="J445" s="20" t="s">
        <v>1176</v>
      </c>
      <c r="K445" s="20">
        <v>0.0</v>
      </c>
      <c r="L445" s="6">
        <f>VLOOKUP($M445,conca!$I$1:$J$16, 2, FALSE)</f>
        <v>6</v>
      </c>
      <c r="M445" s="27" t="s">
        <v>1040</v>
      </c>
      <c r="N445" s="10" t="s">
        <v>1112</v>
      </c>
      <c r="O445" s="10">
        <v>298.0</v>
      </c>
      <c r="P445" s="10">
        <v>281.0</v>
      </c>
      <c r="Q445" s="10">
        <v>320.0</v>
      </c>
      <c r="R445" s="10">
        <v>266.0</v>
      </c>
      <c r="S445" s="10">
        <v>311.0</v>
      </c>
      <c r="T445" s="10">
        <v>93.0</v>
      </c>
      <c r="U445" s="10">
        <v>1623.0</v>
      </c>
      <c r="V445" s="10">
        <v>342.0</v>
      </c>
      <c r="W445" s="6">
        <f>VLOOKUP($X445,conca!$A$1:$B$84, 2, FALSE)</f>
        <v>70</v>
      </c>
      <c r="X445" s="11" t="s">
        <v>145</v>
      </c>
      <c r="Y445" s="6">
        <f>VLOOKUP($Z445,conca!$E$1:$G$430, 2, FALSE)</f>
        <v>87</v>
      </c>
      <c r="Z445" s="11" t="s">
        <v>349</v>
      </c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  <c r="BA445" s="10"/>
      <c r="BB445" s="10"/>
      <c r="BC445" s="10"/>
      <c r="BD445" s="10"/>
      <c r="BE445" s="10"/>
      <c r="BF445" s="10"/>
      <c r="BG445" s="10"/>
      <c r="BH445" s="10"/>
      <c r="BI445" s="10"/>
      <c r="BJ445" s="10"/>
      <c r="BK445" s="10"/>
      <c r="BL445" s="10"/>
      <c r="BM445" s="10"/>
      <c r="BN445" s="10"/>
      <c r="BO445" s="10"/>
      <c r="BP445" s="10"/>
      <c r="BQ445" s="10"/>
      <c r="BR445" s="10"/>
      <c r="BS445" s="10"/>
      <c r="BT445" s="10"/>
    </row>
    <row r="446">
      <c r="A446" s="25">
        <v>235700.0</v>
      </c>
      <c r="B446" s="10" t="s">
        <v>1739</v>
      </c>
      <c r="C446" s="10">
        <v>25.0</v>
      </c>
      <c r="D446" s="10">
        <v>62.0</v>
      </c>
      <c r="E446" s="10">
        <v>63.0</v>
      </c>
      <c r="F446" s="10">
        <v>159.0</v>
      </c>
      <c r="G446" s="10" t="s">
        <v>1210</v>
      </c>
      <c r="H446" s="26">
        <v>43483.0</v>
      </c>
      <c r="I446" s="10" t="s">
        <v>1221</v>
      </c>
      <c r="J446" s="20" t="s">
        <v>1130</v>
      </c>
      <c r="K446" s="20">
        <v>0.0</v>
      </c>
      <c r="L446" s="6">
        <f>VLOOKUP($M446,conca!$I$1:$J$16, 2, FALSE)</f>
        <v>8</v>
      </c>
      <c r="M446" s="27" t="s">
        <v>1042</v>
      </c>
      <c r="N446" s="10" t="s">
        <v>1112</v>
      </c>
      <c r="O446" s="10">
        <v>262.0</v>
      </c>
      <c r="P446" s="10">
        <v>269.0</v>
      </c>
      <c r="Q446" s="10">
        <v>404.0</v>
      </c>
      <c r="R446" s="10">
        <v>238.0</v>
      </c>
      <c r="S446" s="10">
        <v>281.0</v>
      </c>
      <c r="T446" s="10">
        <v>96.0</v>
      </c>
      <c r="U446" s="10">
        <v>1601.0</v>
      </c>
      <c r="V446" s="10">
        <v>346.0</v>
      </c>
      <c r="W446" s="6">
        <f>VLOOKUP($X446,conca!$A$1:$B$84, 2, FALSE)</f>
        <v>24</v>
      </c>
      <c r="X446" s="11" t="s">
        <v>53</v>
      </c>
      <c r="Y446" s="6">
        <f>VLOOKUP($Z446,conca!$E$1:$G$430, 2, FALSE)</f>
        <v>287</v>
      </c>
      <c r="Z446" s="11" t="s">
        <v>746</v>
      </c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  <c r="BA446" s="10"/>
      <c r="BB446" s="10"/>
      <c r="BC446" s="10"/>
      <c r="BD446" s="10"/>
      <c r="BE446" s="10"/>
      <c r="BF446" s="10"/>
      <c r="BG446" s="10"/>
      <c r="BH446" s="10"/>
      <c r="BI446" s="10"/>
      <c r="BJ446" s="10"/>
      <c r="BK446" s="10"/>
      <c r="BL446" s="10"/>
      <c r="BM446" s="10"/>
      <c r="BN446" s="10"/>
      <c r="BO446" s="10"/>
      <c r="BP446" s="10"/>
      <c r="BQ446" s="10"/>
      <c r="BR446" s="10"/>
      <c r="BS446" s="10"/>
      <c r="BT446" s="10"/>
    </row>
    <row r="447">
      <c r="A447" s="25">
        <v>235728.0</v>
      </c>
      <c r="B447" s="10" t="s">
        <v>1740</v>
      </c>
      <c r="C447" s="10">
        <v>21.0</v>
      </c>
      <c r="D447" s="10">
        <v>58.0</v>
      </c>
      <c r="E447" s="10">
        <v>60.0</v>
      </c>
      <c r="F447" s="10">
        <v>185.0</v>
      </c>
      <c r="G447" s="10" t="s">
        <v>1124</v>
      </c>
      <c r="H447" s="26">
        <v>43112.0</v>
      </c>
      <c r="I447" s="10" t="s">
        <v>1741</v>
      </c>
      <c r="J447" s="20" t="s">
        <v>1173</v>
      </c>
      <c r="K447" s="20">
        <v>0.0</v>
      </c>
      <c r="L447" s="6">
        <f>VLOOKUP($M447,conca!$I$1:$J$16, 2, FALSE)</f>
        <v>5</v>
      </c>
      <c r="M447" s="27" t="s">
        <v>1039</v>
      </c>
      <c r="N447" s="10" t="s">
        <v>1112</v>
      </c>
      <c r="O447" s="10">
        <v>221.0</v>
      </c>
      <c r="P447" s="10">
        <v>205.0</v>
      </c>
      <c r="Q447" s="10">
        <v>239.0</v>
      </c>
      <c r="R447" s="10">
        <v>212.0</v>
      </c>
      <c r="S447" s="10">
        <v>260.0</v>
      </c>
      <c r="T447" s="10">
        <v>167.0</v>
      </c>
      <c r="U447" s="10">
        <v>1359.0</v>
      </c>
      <c r="V447" s="10">
        <v>295.0</v>
      </c>
      <c r="W447" s="6">
        <f>VLOOKUP($X447,conca!$A$1:$B$84, 2, FALSE)</f>
        <v>60</v>
      </c>
      <c r="X447" s="11" t="s">
        <v>125</v>
      </c>
      <c r="Y447" s="6">
        <f>VLOOKUP($Z447,conca!$E$1:$G$430, 2, FALSE)</f>
        <v>216</v>
      </c>
      <c r="Z447" s="11" t="s">
        <v>604</v>
      </c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  <c r="BA447" s="10"/>
      <c r="BB447" s="10"/>
      <c r="BC447" s="10"/>
      <c r="BD447" s="10"/>
      <c r="BE447" s="10"/>
      <c r="BF447" s="10"/>
      <c r="BG447" s="10"/>
      <c r="BH447" s="10"/>
      <c r="BI447" s="10"/>
      <c r="BJ447" s="10"/>
      <c r="BK447" s="10"/>
      <c r="BL447" s="10"/>
      <c r="BM447" s="10"/>
      <c r="BN447" s="10"/>
      <c r="BO447" s="10"/>
      <c r="BP447" s="10"/>
      <c r="BQ447" s="10"/>
      <c r="BR447" s="10"/>
      <c r="BS447" s="10"/>
      <c r="BT447" s="10"/>
    </row>
    <row r="448">
      <c r="A448" s="25">
        <v>235729.0</v>
      </c>
      <c r="B448" s="10" t="s">
        <v>1742</v>
      </c>
      <c r="C448" s="10">
        <v>23.0</v>
      </c>
      <c r="D448" s="10">
        <v>66.0</v>
      </c>
      <c r="E448" s="10">
        <v>68.0</v>
      </c>
      <c r="F448" s="10">
        <v>183.0</v>
      </c>
      <c r="G448" s="10" t="s">
        <v>1124</v>
      </c>
      <c r="H448" s="26">
        <v>43282.0</v>
      </c>
      <c r="I448" s="10" t="s">
        <v>1489</v>
      </c>
      <c r="J448" s="20" t="s">
        <v>1130</v>
      </c>
      <c r="K448" s="20">
        <v>0.0</v>
      </c>
      <c r="L448" s="6">
        <f>VLOOKUP($M448,conca!$I$1:$J$16, 2, FALSE)</f>
        <v>5</v>
      </c>
      <c r="M448" s="27" t="s">
        <v>1039</v>
      </c>
      <c r="N448" s="10" t="s">
        <v>1112</v>
      </c>
      <c r="O448" s="10">
        <v>194.0</v>
      </c>
      <c r="P448" s="10">
        <v>175.0</v>
      </c>
      <c r="Q448" s="10">
        <v>275.0</v>
      </c>
      <c r="R448" s="10">
        <v>226.0</v>
      </c>
      <c r="S448" s="10">
        <v>261.0</v>
      </c>
      <c r="T448" s="10">
        <v>197.0</v>
      </c>
      <c r="U448" s="10">
        <v>1382.0</v>
      </c>
      <c r="V448" s="10">
        <v>302.0</v>
      </c>
      <c r="W448" s="6">
        <f>VLOOKUP($X448,conca!$A$1:$B$84, 2, FALSE)</f>
        <v>64</v>
      </c>
      <c r="X448" s="11" t="s">
        <v>133</v>
      </c>
      <c r="Y448" s="6">
        <f>VLOOKUP($Z448,conca!$E$1:$G$430, 2, FALSE)</f>
        <v>209</v>
      </c>
      <c r="Z448" s="11" t="s">
        <v>590</v>
      </c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  <c r="BA448" s="10"/>
      <c r="BB448" s="10"/>
      <c r="BC448" s="10"/>
      <c r="BD448" s="10"/>
      <c r="BE448" s="10"/>
      <c r="BF448" s="10"/>
      <c r="BG448" s="10"/>
      <c r="BH448" s="10"/>
      <c r="BI448" s="10"/>
      <c r="BJ448" s="10"/>
      <c r="BK448" s="10"/>
      <c r="BL448" s="10"/>
      <c r="BM448" s="10"/>
      <c r="BN448" s="10"/>
      <c r="BO448" s="10"/>
      <c r="BP448" s="10"/>
      <c r="BQ448" s="10"/>
      <c r="BR448" s="10"/>
      <c r="BS448" s="10"/>
      <c r="BT448" s="10"/>
    </row>
    <row r="449">
      <c r="A449" s="25">
        <v>235735.0</v>
      </c>
      <c r="B449" s="10" t="s">
        <v>1743</v>
      </c>
      <c r="C449" s="10">
        <v>19.0</v>
      </c>
      <c r="D449" s="10">
        <v>67.0</v>
      </c>
      <c r="E449" s="10">
        <v>69.0</v>
      </c>
      <c r="F449" s="10">
        <v>172.0</v>
      </c>
      <c r="G449" s="10" t="s">
        <v>1124</v>
      </c>
      <c r="H449" s="26">
        <v>42917.0</v>
      </c>
      <c r="I449" s="10" t="s">
        <v>1241</v>
      </c>
      <c r="J449" s="20" t="s">
        <v>1115</v>
      </c>
      <c r="K449" s="20">
        <v>0.0</v>
      </c>
      <c r="L449" s="6">
        <f>VLOOKUP($M449,conca!$I$1:$J$16, 2, FALSE)</f>
        <v>5</v>
      </c>
      <c r="M449" s="27" t="s">
        <v>1039</v>
      </c>
      <c r="N449" s="10" t="s">
        <v>1112</v>
      </c>
      <c r="O449" s="10">
        <v>208.0</v>
      </c>
      <c r="P449" s="10">
        <v>244.0</v>
      </c>
      <c r="Q449" s="10">
        <v>315.0</v>
      </c>
      <c r="R449" s="10">
        <v>254.0</v>
      </c>
      <c r="S449" s="10">
        <v>276.0</v>
      </c>
      <c r="T449" s="10">
        <v>204.0</v>
      </c>
      <c r="U449" s="10">
        <v>1555.0</v>
      </c>
      <c r="V449" s="10">
        <v>339.0</v>
      </c>
      <c r="W449" s="6">
        <f>VLOOKUP($X449,conca!$A$1:$B$84, 2, FALSE)</f>
        <v>82</v>
      </c>
      <c r="X449" s="11" t="s">
        <v>169</v>
      </c>
      <c r="Y449" s="6">
        <f>VLOOKUP($Z449,conca!$E$1:$G$430, 2, FALSE)</f>
        <v>213</v>
      </c>
      <c r="Z449" s="11" t="s">
        <v>598</v>
      </c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  <c r="BA449" s="10"/>
      <c r="BB449" s="10"/>
      <c r="BC449" s="10"/>
      <c r="BD449" s="10"/>
      <c r="BE449" s="10"/>
      <c r="BF449" s="10"/>
      <c r="BG449" s="10"/>
      <c r="BH449" s="10"/>
      <c r="BI449" s="10"/>
      <c r="BJ449" s="10"/>
      <c r="BK449" s="10"/>
      <c r="BL449" s="10"/>
      <c r="BM449" s="10"/>
      <c r="BN449" s="10"/>
      <c r="BO449" s="10"/>
      <c r="BP449" s="10"/>
      <c r="BQ449" s="10"/>
      <c r="BR449" s="10"/>
      <c r="BS449" s="10"/>
      <c r="BT449" s="10"/>
    </row>
    <row r="450">
      <c r="A450" s="25">
        <v>235736.0</v>
      </c>
      <c r="B450" s="10" t="s">
        <v>1744</v>
      </c>
      <c r="C450" s="10">
        <v>20.0</v>
      </c>
      <c r="D450" s="10">
        <v>63.0</v>
      </c>
      <c r="E450" s="10">
        <v>64.0</v>
      </c>
      <c r="F450" s="10">
        <v>157.0</v>
      </c>
      <c r="G450" s="10" t="s">
        <v>1155</v>
      </c>
      <c r="H450" s="26">
        <v>42917.0</v>
      </c>
      <c r="I450" s="10" t="s">
        <v>1217</v>
      </c>
      <c r="J450" s="20" t="s">
        <v>1130</v>
      </c>
      <c r="K450" s="20">
        <v>0.0</v>
      </c>
      <c r="L450" s="6">
        <f>VLOOKUP($M450,conca!$I$1:$J$16, 2, FALSE)</f>
        <v>1</v>
      </c>
      <c r="M450" s="27" t="s">
        <v>1035</v>
      </c>
      <c r="N450" s="10" t="s">
        <v>1112</v>
      </c>
      <c r="O450" s="10">
        <v>257.0</v>
      </c>
      <c r="P450" s="10">
        <v>262.0</v>
      </c>
      <c r="Q450" s="10">
        <v>356.0</v>
      </c>
      <c r="R450" s="10">
        <v>223.0</v>
      </c>
      <c r="S450" s="10">
        <v>286.0</v>
      </c>
      <c r="T450" s="10">
        <v>64.0</v>
      </c>
      <c r="U450" s="10">
        <v>1492.0</v>
      </c>
      <c r="V450" s="10">
        <v>317.0</v>
      </c>
      <c r="W450" s="6">
        <f>VLOOKUP($X450,conca!$A$1:$B$84, 2, FALSE)</f>
        <v>24</v>
      </c>
      <c r="X450" s="11" t="s">
        <v>53</v>
      </c>
      <c r="Y450" s="6">
        <f>VLOOKUP($Z450,conca!$E$1:$G$430, 2, FALSE)</f>
        <v>289</v>
      </c>
      <c r="Z450" s="11" t="s">
        <v>750</v>
      </c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  <c r="BA450" s="10"/>
      <c r="BB450" s="10"/>
      <c r="BC450" s="10"/>
      <c r="BD450" s="10"/>
      <c r="BE450" s="10"/>
      <c r="BF450" s="10"/>
      <c r="BG450" s="10"/>
      <c r="BH450" s="10"/>
      <c r="BI450" s="10"/>
      <c r="BJ450" s="10"/>
      <c r="BK450" s="10"/>
      <c r="BL450" s="10"/>
      <c r="BM450" s="10"/>
      <c r="BN450" s="10"/>
      <c r="BO450" s="10"/>
      <c r="BP450" s="10"/>
      <c r="BQ450" s="10"/>
      <c r="BR450" s="10"/>
      <c r="BS450" s="10"/>
      <c r="BT450" s="10"/>
    </row>
    <row r="451">
      <c r="A451" s="25">
        <v>235813.0</v>
      </c>
      <c r="B451" s="10" t="s">
        <v>1745</v>
      </c>
      <c r="C451" s="10">
        <v>24.0</v>
      </c>
      <c r="D451" s="10">
        <v>74.0</v>
      </c>
      <c r="E451" s="10">
        <v>76.0</v>
      </c>
      <c r="F451" s="10">
        <v>154.0</v>
      </c>
      <c r="G451" s="10" t="s">
        <v>1124</v>
      </c>
      <c r="H451" s="26">
        <v>43647.0</v>
      </c>
      <c r="I451" s="10" t="s">
        <v>1284</v>
      </c>
      <c r="J451" s="20" t="s">
        <v>1258</v>
      </c>
      <c r="K451" s="20">
        <v>0.0</v>
      </c>
      <c r="L451" s="6">
        <f>VLOOKUP($M451,conca!$I$1:$J$16, 2, FALSE)</f>
        <v>6</v>
      </c>
      <c r="M451" s="27" t="s">
        <v>1040</v>
      </c>
      <c r="N451" s="10" t="s">
        <v>1112</v>
      </c>
      <c r="O451" s="10">
        <v>350.0</v>
      </c>
      <c r="P451" s="10">
        <v>383.0</v>
      </c>
      <c r="Q451" s="10">
        <v>347.0</v>
      </c>
      <c r="R451" s="10">
        <v>358.0</v>
      </c>
      <c r="S451" s="10">
        <v>367.0</v>
      </c>
      <c r="T451" s="10">
        <v>179.0</v>
      </c>
      <c r="U451" s="10">
        <v>2031.0</v>
      </c>
      <c r="V451" s="10">
        <v>422.0</v>
      </c>
      <c r="W451" s="6">
        <f>VLOOKUP($X451,conca!$A$1:$B$84, 2, FALSE)</f>
        <v>61</v>
      </c>
      <c r="X451" s="11" t="s">
        <v>127</v>
      </c>
      <c r="Y451" s="6">
        <f>VLOOKUP($Z451,conca!$E$1:$G$430, 2, FALSE)</f>
        <v>234</v>
      </c>
      <c r="Z451" s="11" t="s">
        <v>640</v>
      </c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  <c r="BA451" s="10"/>
      <c r="BB451" s="10"/>
      <c r="BC451" s="10"/>
      <c r="BD451" s="10"/>
      <c r="BE451" s="10"/>
      <c r="BF451" s="10"/>
      <c r="BG451" s="10"/>
      <c r="BH451" s="10"/>
      <c r="BI451" s="10"/>
      <c r="BJ451" s="10"/>
      <c r="BK451" s="10"/>
      <c r="BL451" s="10"/>
      <c r="BM451" s="10"/>
      <c r="BN451" s="10"/>
      <c r="BO451" s="10"/>
      <c r="BP451" s="10"/>
      <c r="BQ451" s="10"/>
      <c r="BR451" s="10"/>
      <c r="BS451" s="10"/>
      <c r="BT451" s="10"/>
    </row>
    <row r="452">
      <c r="A452" s="25">
        <v>235855.0</v>
      </c>
      <c r="B452" s="10" t="s">
        <v>1746</v>
      </c>
      <c r="C452" s="10">
        <v>21.0</v>
      </c>
      <c r="D452" s="10">
        <v>66.0</v>
      </c>
      <c r="E452" s="10">
        <v>68.0</v>
      </c>
      <c r="F452" s="10">
        <v>165.0</v>
      </c>
      <c r="G452" s="10" t="s">
        <v>1124</v>
      </c>
      <c r="H452" s="26">
        <v>43295.0</v>
      </c>
      <c r="I452" s="10" t="s">
        <v>1110</v>
      </c>
      <c r="J452" s="20" t="s">
        <v>1122</v>
      </c>
      <c r="K452" s="20">
        <v>0.0</v>
      </c>
      <c r="L452" s="6">
        <f>VLOOKUP($M452,conca!$I$1:$J$16, 2, FALSE)</f>
        <v>1</v>
      </c>
      <c r="M452" s="27" t="s">
        <v>1035</v>
      </c>
      <c r="N452" s="10" t="s">
        <v>1112</v>
      </c>
      <c r="O452" s="10">
        <v>283.0</v>
      </c>
      <c r="P452" s="10">
        <v>280.0</v>
      </c>
      <c r="Q452" s="10">
        <v>397.0</v>
      </c>
      <c r="R452" s="10">
        <v>241.0</v>
      </c>
      <c r="S452" s="10">
        <v>305.0</v>
      </c>
      <c r="T452" s="10">
        <v>51.0</v>
      </c>
      <c r="U452" s="10">
        <v>1610.0</v>
      </c>
      <c r="V452" s="10">
        <v>353.0</v>
      </c>
      <c r="W452" s="6">
        <f>VLOOKUP($X452,conca!$A$1:$B$84, 2, FALSE)</f>
        <v>71</v>
      </c>
      <c r="X452" s="11" t="s">
        <v>147</v>
      </c>
      <c r="Y452" s="6">
        <f>VLOOKUP($Z452,conca!$E$1:$G$430, 2, FALSE)</f>
        <v>69</v>
      </c>
      <c r="Z452" s="11" t="s">
        <v>313</v>
      </c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  <c r="BA452" s="10"/>
      <c r="BB452" s="10"/>
      <c r="BC452" s="10"/>
      <c r="BD452" s="10"/>
      <c r="BE452" s="10"/>
      <c r="BF452" s="10"/>
      <c r="BG452" s="10"/>
      <c r="BH452" s="10"/>
      <c r="BI452" s="10"/>
      <c r="BJ452" s="10"/>
      <c r="BK452" s="10"/>
      <c r="BL452" s="10"/>
      <c r="BM452" s="10"/>
      <c r="BN452" s="10"/>
      <c r="BO452" s="10"/>
      <c r="BP452" s="10"/>
      <c r="BQ452" s="10"/>
      <c r="BR452" s="10"/>
      <c r="BS452" s="10"/>
      <c r="BT452" s="10"/>
    </row>
    <row r="453">
      <c r="A453" s="25">
        <v>235863.0</v>
      </c>
      <c r="B453" s="10" t="s">
        <v>1747</v>
      </c>
      <c r="C453" s="10">
        <v>21.0</v>
      </c>
      <c r="D453" s="10">
        <v>69.0</v>
      </c>
      <c r="E453" s="10">
        <v>70.0</v>
      </c>
      <c r="F453" s="10">
        <v>181.0</v>
      </c>
      <c r="G453" s="10" t="s">
        <v>1155</v>
      </c>
      <c r="H453" s="26">
        <v>43650.0</v>
      </c>
      <c r="I453" s="10" t="s">
        <v>1175</v>
      </c>
      <c r="J453" s="20" t="s">
        <v>1173</v>
      </c>
      <c r="K453" s="20">
        <v>0.0</v>
      </c>
      <c r="L453" s="6">
        <f>VLOOKUP($M453,conca!$I$1:$J$16, 2, FALSE)</f>
        <v>5</v>
      </c>
      <c r="M453" s="27" t="s">
        <v>1039</v>
      </c>
      <c r="N453" s="10" t="s">
        <v>1112</v>
      </c>
      <c r="O453" s="10">
        <v>238.0</v>
      </c>
      <c r="P453" s="10">
        <v>225.0</v>
      </c>
      <c r="Q453" s="10">
        <v>292.0</v>
      </c>
      <c r="R453" s="10">
        <v>268.0</v>
      </c>
      <c r="S453" s="10">
        <v>295.0</v>
      </c>
      <c r="T453" s="10">
        <v>208.0</v>
      </c>
      <c r="U453" s="10">
        <v>1583.0</v>
      </c>
      <c r="V453" s="10">
        <v>347.0</v>
      </c>
      <c r="W453" s="6">
        <f>VLOOKUP($X453,conca!$A$1:$B$84, 2, FALSE)</f>
        <v>38</v>
      </c>
      <c r="X453" s="11" t="s">
        <v>81</v>
      </c>
      <c r="Y453" s="6">
        <f>VLOOKUP($Z453,conca!$E$1:$G$430, 2, FALSE)</f>
        <v>80</v>
      </c>
      <c r="Z453" s="11" t="s">
        <v>335</v>
      </c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  <c r="BA453" s="10"/>
      <c r="BB453" s="10"/>
      <c r="BC453" s="10"/>
      <c r="BD453" s="10"/>
      <c r="BE453" s="10"/>
      <c r="BF453" s="10"/>
      <c r="BG453" s="10"/>
      <c r="BH453" s="10"/>
      <c r="BI453" s="10"/>
      <c r="BJ453" s="10"/>
      <c r="BK453" s="10"/>
      <c r="BL453" s="10"/>
      <c r="BM453" s="10"/>
      <c r="BN453" s="10"/>
      <c r="BO453" s="10"/>
      <c r="BP453" s="10"/>
      <c r="BQ453" s="10"/>
      <c r="BR453" s="10"/>
      <c r="BS453" s="10"/>
      <c r="BT453" s="10"/>
    </row>
    <row r="454">
      <c r="A454" s="25">
        <v>235874.0</v>
      </c>
      <c r="B454" s="10" t="s">
        <v>1748</v>
      </c>
      <c r="C454" s="10">
        <v>21.0</v>
      </c>
      <c r="D454" s="10">
        <v>68.0</v>
      </c>
      <c r="E454" s="10">
        <v>67.0</v>
      </c>
      <c r="F454" s="10">
        <v>154.0</v>
      </c>
      <c r="G454" s="10" t="s">
        <v>1155</v>
      </c>
      <c r="H454" s="26">
        <v>42401.0</v>
      </c>
      <c r="I454" s="10" t="s">
        <v>1168</v>
      </c>
      <c r="J454" s="20" t="s">
        <v>1176</v>
      </c>
      <c r="K454" s="20">
        <v>0.0</v>
      </c>
      <c r="L454" s="6">
        <f>VLOOKUP($M454,conca!$I$1:$J$16, 2, FALSE)</f>
        <v>6</v>
      </c>
      <c r="M454" s="27" t="s">
        <v>1040</v>
      </c>
      <c r="N454" s="10" t="s">
        <v>1112</v>
      </c>
      <c r="O454" s="10">
        <v>298.0</v>
      </c>
      <c r="P454" s="10">
        <v>348.0</v>
      </c>
      <c r="Q454" s="10">
        <v>305.0</v>
      </c>
      <c r="R454" s="10">
        <v>275.0</v>
      </c>
      <c r="S454" s="10">
        <v>289.0</v>
      </c>
      <c r="T454" s="10">
        <v>160.0</v>
      </c>
      <c r="U454" s="10">
        <v>1723.0</v>
      </c>
      <c r="V454" s="10">
        <v>363.0</v>
      </c>
      <c r="W454" s="6">
        <f>VLOOKUP($X454,conca!$A$1:$B$84, 2, FALSE)</f>
        <v>18</v>
      </c>
      <c r="X454" s="11" t="s">
        <v>41</v>
      </c>
      <c r="Y454" s="6">
        <f>VLOOKUP($Z454,conca!$E$1:$G$430, 2, FALSE)</f>
        <v>295</v>
      </c>
      <c r="Z454" s="11" t="s">
        <v>762</v>
      </c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  <c r="BA454" s="10"/>
      <c r="BB454" s="10"/>
      <c r="BC454" s="10"/>
      <c r="BD454" s="10"/>
      <c r="BE454" s="10"/>
      <c r="BF454" s="10"/>
      <c r="BG454" s="10"/>
      <c r="BH454" s="10"/>
      <c r="BI454" s="10"/>
      <c r="BJ454" s="10"/>
      <c r="BK454" s="10"/>
      <c r="BL454" s="10"/>
      <c r="BM454" s="10"/>
      <c r="BN454" s="10"/>
      <c r="BO454" s="10"/>
      <c r="BP454" s="10"/>
      <c r="BQ454" s="10"/>
      <c r="BR454" s="10"/>
      <c r="BS454" s="10"/>
      <c r="BT454" s="10"/>
    </row>
    <row r="455">
      <c r="A455" s="25">
        <v>235955.0</v>
      </c>
      <c r="B455" s="10" t="s">
        <v>1749</v>
      </c>
      <c r="C455" s="10">
        <v>21.0</v>
      </c>
      <c r="D455" s="10">
        <v>65.0</v>
      </c>
      <c r="E455" s="10">
        <v>67.0</v>
      </c>
      <c r="F455" s="10">
        <v>132.0</v>
      </c>
      <c r="G455" s="10" t="s">
        <v>1124</v>
      </c>
      <c r="H455" s="26">
        <v>43131.0</v>
      </c>
      <c r="I455" s="10" t="s">
        <v>1398</v>
      </c>
      <c r="J455" s="20" t="s">
        <v>1176</v>
      </c>
      <c r="K455" s="20">
        <v>0.0</v>
      </c>
      <c r="L455" s="6">
        <f>VLOOKUP($M455,conca!$I$1:$J$16, 2, FALSE)</f>
        <v>6</v>
      </c>
      <c r="M455" s="27" t="s">
        <v>1040</v>
      </c>
      <c r="N455" s="10" t="s">
        <v>1131</v>
      </c>
      <c r="O455" s="10">
        <v>258.0</v>
      </c>
      <c r="P455" s="10">
        <v>317.0</v>
      </c>
      <c r="Q455" s="10">
        <v>385.0</v>
      </c>
      <c r="R455" s="10">
        <v>243.0</v>
      </c>
      <c r="S455" s="10">
        <v>236.0</v>
      </c>
      <c r="T455" s="10">
        <v>90.0</v>
      </c>
      <c r="U455" s="10">
        <v>1582.0</v>
      </c>
      <c r="V455" s="10">
        <v>332.0</v>
      </c>
      <c r="W455" s="6">
        <f>VLOOKUP($X455,conca!$A$1:$B$84, 2, FALSE)</f>
        <v>26</v>
      </c>
      <c r="X455" s="11" t="s">
        <v>57</v>
      </c>
      <c r="Y455" s="6">
        <f>VLOOKUP($Z455,conca!$E$1:$G$430, 2, FALSE)</f>
        <v>254</v>
      </c>
      <c r="Z455" s="11" t="s">
        <v>680</v>
      </c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  <c r="BA455" s="10"/>
      <c r="BB455" s="10"/>
      <c r="BC455" s="10"/>
      <c r="BD455" s="10"/>
      <c r="BE455" s="10"/>
      <c r="BF455" s="10"/>
      <c r="BG455" s="10"/>
      <c r="BH455" s="10"/>
      <c r="BI455" s="10"/>
      <c r="BJ455" s="10"/>
      <c r="BK455" s="10"/>
      <c r="BL455" s="10"/>
      <c r="BM455" s="10"/>
      <c r="BN455" s="10"/>
      <c r="BO455" s="10"/>
      <c r="BP455" s="10"/>
      <c r="BQ455" s="10"/>
      <c r="BR455" s="10"/>
      <c r="BS455" s="10"/>
      <c r="BT455" s="10"/>
    </row>
    <row r="456">
      <c r="A456" s="25">
        <v>235970.0</v>
      </c>
      <c r="B456" s="10" t="s">
        <v>1750</v>
      </c>
      <c r="C456" s="10">
        <v>24.0</v>
      </c>
      <c r="D456" s="10">
        <v>64.0</v>
      </c>
      <c r="E456" s="10">
        <v>66.0</v>
      </c>
      <c r="F456" s="10">
        <v>168.0</v>
      </c>
      <c r="G456" s="10" t="s">
        <v>1124</v>
      </c>
      <c r="H456" s="26">
        <v>44069.0</v>
      </c>
      <c r="I456" s="10" t="s">
        <v>1195</v>
      </c>
      <c r="J456" s="20" t="s">
        <v>1176</v>
      </c>
      <c r="K456" s="20">
        <v>0.0</v>
      </c>
      <c r="L456" s="6">
        <f>VLOOKUP($M456,conca!$I$1:$J$16, 2, FALSE)</f>
        <v>9</v>
      </c>
      <c r="M456" s="27" t="s">
        <v>1043</v>
      </c>
      <c r="N456" s="10" t="s">
        <v>1112</v>
      </c>
      <c r="O456" s="10">
        <v>291.0</v>
      </c>
      <c r="P456" s="10">
        <v>266.0</v>
      </c>
      <c r="Q456" s="10">
        <v>329.0</v>
      </c>
      <c r="R456" s="10">
        <v>224.0</v>
      </c>
      <c r="S456" s="10">
        <v>263.0</v>
      </c>
      <c r="T456" s="10">
        <v>51.0</v>
      </c>
      <c r="U456" s="10">
        <v>1478.0</v>
      </c>
      <c r="V456" s="10">
        <v>322.0</v>
      </c>
      <c r="W456" s="6">
        <f>VLOOKUP($X456,conca!$A$1:$B$84, 2, FALSE)</f>
        <v>70</v>
      </c>
      <c r="X456" s="11" t="s">
        <v>145</v>
      </c>
      <c r="Y456" s="6">
        <f>VLOOKUP($Z456,conca!$E$1:$G$430, 2, FALSE)</f>
        <v>141</v>
      </c>
      <c r="Z456" s="11" t="s">
        <v>456</v>
      </c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  <c r="BA456" s="10"/>
      <c r="BB456" s="10"/>
      <c r="BC456" s="10"/>
      <c r="BD456" s="10"/>
      <c r="BE456" s="10"/>
      <c r="BF456" s="10"/>
      <c r="BG456" s="10"/>
      <c r="BH456" s="10"/>
      <c r="BI456" s="10"/>
      <c r="BJ456" s="10"/>
      <c r="BK456" s="10"/>
      <c r="BL456" s="10"/>
      <c r="BM456" s="10"/>
      <c r="BN456" s="10"/>
      <c r="BO456" s="10"/>
      <c r="BP456" s="10"/>
      <c r="BQ456" s="10"/>
      <c r="BR456" s="10"/>
      <c r="BS456" s="10"/>
      <c r="BT456" s="10"/>
    </row>
    <row r="457">
      <c r="A457" s="25">
        <v>236015.0</v>
      </c>
      <c r="B457" s="10" t="s">
        <v>1751</v>
      </c>
      <c r="C457" s="10">
        <v>20.0</v>
      </c>
      <c r="D457" s="10">
        <v>71.0</v>
      </c>
      <c r="E457" s="10">
        <v>73.0</v>
      </c>
      <c r="F457" s="10">
        <v>154.0</v>
      </c>
      <c r="G457" s="10" t="s">
        <v>1124</v>
      </c>
      <c r="H457" s="26">
        <v>42742.0</v>
      </c>
      <c r="I457" s="10" t="s">
        <v>1616</v>
      </c>
      <c r="J457" s="20" t="s">
        <v>1143</v>
      </c>
      <c r="K457" s="20">
        <v>0.0</v>
      </c>
      <c r="L457" s="6">
        <f>VLOOKUP($M457,conca!$I$1:$J$16, 2, FALSE)</f>
        <v>6</v>
      </c>
      <c r="M457" s="27" t="s">
        <v>1040</v>
      </c>
      <c r="N457" s="10" t="s">
        <v>1112</v>
      </c>
      <c r="O457" s="10">
        <v>301.0</v>
      </c>
      <c r="P457" s="10">
        <v>345.0</v>
      </c>
      <c r="Q457" s="10">
        <v>361.0</v>
      </c>
      <c r="R457" s="10">
        <v>306.0</v>
      </c>
      <c r="S457" s="10">
        <v>326.0</v>
      </c>
      <c r="T457" s="10">
        <v>166.0</v>
      </c>
      <c r="U457" s="10">
        <v>1859.0</v>
      </c>
      <c r="V457" s="10">
        <v>396.0</v>
      </c>
      <c r="W457" s="6">
        <f>VLOOKUP($X457,conca!$A$1:$B$84, 2, FALSE)</f>
        <v>24</v>
      </c>
      <c r="X457" s="11" t="s">
        <v>53</v>
      </c>
      <c r="Y457" s="6">
        <f>VLOOKUP($Z457,conca!$E$1:$G$430, 2, FALSE)</f>
        <v>290</v>
      </c>
      <c r="Z457" s="11" t="s">
        <v>752</v>
      </c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  <c r="BA457" s="10"/>
      <c r="BB457" s="10"/>
      <c r="BC457" s="10"/>
      <c r="BD457" s="10"/>
      <c r="BE457" s="10"/>
      <c r="BF457" s="10"/>
      <c r="BG457" s="10"/>
      <c r="BH457" s="10"/>
      <c r="BI457" s="10"/>
      <c r="BJ457" s="10"/>
      <c r="BK457" s="10"/>
      <c r="BL457" s="10"/>
      <c r="BM457" s="10"/>
      <c r="BN457" s="10"/>
      <c r="BO457" s="10"/>
      <c r="BP457" s="10"/>
      <c r="BQ457" s="10"/>
      <c r="BR457" s="10"/>
      <c r="BS457" s="10"/>
      <c r="BT457" s="10"/>
    </row>
    <row r="458">
      <c r="A458" s="25">
        <v>236244.0</v>
      </c>
      <c r="B458" s="10" t="s">
        <v>1752</v>
      </c>
      <c r="C458" s="10">
        <v>21.0</v>
      </c>
      <c r="D458" s="10">
        <v>65.0</v>
      </c>
      <c r="E458" s="10">
        <v>65.0</v>
      </c>
      <c r="F458" s="10">
        <v>152.0</v>
      </c>
      <c r="G458" s="10" t="s">
        <v>1124</v>
      </c>
      <c r="H458" s="26">
        <v>43648.0</v>
      </c>
      <c r="I458" s="10" t="s">
        <v>1215</v>
      </c>
      <c r="J458" s="20" t="s">
        <v>1176</v>
      </c>
      <c r="K458" s="20">
        <v>0.0</v>
      </c>
      <c r="L458" s="6">
        <f>VLOOKUP($M458,conca!$I$1:$J$16, 2, FALSE)</f>
        <v>12</v>
      </c>
      <c r="M458" s="27" t="s">
        <v>1046</v>
      </c>
      <c r="N458" s="10" t="s">
        <v>1112</v>
      </c>
      <c r="O458" s="10">
        <v>225.0</v>
      </c>
      <c r="P458" s="10">
        <v>222.0</v>
      </c>
      <c r="Q458" s="10">
        <v>324.0</v>
      </c>
      <c r="R458" s="10">
        <v>229.0</v>
      </c>
      <c r="S458" s="10">
        <v>271.0</v>
      </c>
      <c r="T458" s="10">
        <v>190.0</v>
      </c>
      <c r="U458" s="10">
        <v>1513.0</v>
      </c>
      <c r="V458" s="10">
        <v>339.0</v>
      </c>
      <c r="W458" s="6">
        <f>VLOOKUP($X458,conca!$A$1:$B$84, 2, FALSE)</f>
        <v>24</v>
      </c>
      <c r="X458" s="11" t="s">
        <v>53</v>
      </c>
      <c r="Y458" s="6">
        <f>VLOOKUP($Z458,conca!$E$1:$G$430, 2, FALSE)</f>
        <v>394</v>
      </c>
      <c r="Z458" s="11" t="s">
        <v>960</v>
      </c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  <c r="BA458" s="10"/>
      <c r="BB458" s="10"/>
      <c r="BC458" s="10"/>
      <c r="BD458" s="10"/>
      <c r="BE458" s="10"/>
      <c r="BF458" s="10"/>
      <c r="BG458" s="10"/>
      <c r="BH458" s="10"/>
      <c r="BI458" s="10"/>
      <c r="BJ458" s="10"/>
      <c r="BK458" s="10"/>
      <c r="BL458" s="10"/>
      <c r="BM458" s="10"/>
      <c r="BN458" s="10"/>
      <c r="BO458" s="10"/>
      <c r="BP458" s="10"/>
      <c r="BQ458" s="10"/>
      <c r="BR458" s="10"/>
      <c r="BS458" s="10"/>
      <c r="BT458" s="10"/>
    </row>
    <row r="459">
      <c r="A459" s="25">
        <v>236247.0</v>
      </c>
      <c r="B459" s="10" t="s">
        <v>1753</v>
      </c>
      <c r="C459" s="10">
        <v>20.0</v>
      </c>
      <c r="D459" s="10">
        <v>67.0</v>
      </c>
      <c r="E459" s="10">
        <v>68.0</v>
      </c>
      <c r="F459" s="10">
        <v>148.0</v>
      </c>
      <c r="G459" s="10" t="s">
        <v>1155</v>
      </c>
      <c r="H459" s="26">
        <v>42384.0</v>
      </c>
      <c r="I459" s="10" t="s">
        <v>1420</v>
      </c>
      <c r="J459" s="20" t="s">
        <v>1122</v>
      </c>
      <c r="K459" s="20">
        <v>0.0</v>
      </c>
      <c r="L459" s="6">
        <f>VLOOKUP($M459,conca!$I$1:$J$16, 2, FALSE)</f>
        <v>6</v>
      </c>
      <c r="M459" s="27" t="s">
        <v>1040</v>
      </c>
      <c r="N459" s="10" t="s">
        <v>1112</v>
      </c>
      <c r="O459" s="10">
        <v>281.0</v>
      </c>
      <c r="P459" s="10">
        <v>290.0</v>
      </c>
      <c r="Q459" s="10">
        <v>352.0</v>
      </c>
      <c r="R459" s="10">
        <v>301.0</v>
      </c>
      <c r="S459" s="10">
        <v>304.0</v>
      </c>
      <c r="T459" s="10">
        <v>170.0</v>
      </c>
      <c r="U459" s="10">
        <v>1750.0</v>
      </c>
      <c r="V459" s="10">
        <v>373.0</v>
      </c>
      <c r="W459" s="6">
        <f>VLOOKUP($X459,conca!$A$1:$B$84, 2, FALSE)</f>
        <v>24</v>
      </c>
      <c r="X459" s="11" t="s">
        <v>53</v>
      </c>
      <c r="Y459" s="6">
        <f>VLOOKUP($Z459,conca!$E$1:$G$430, 2, FALSE)</f>
        <v>286</v>
      </c>
      <c r="Z459" s="11" t="s">
        <v>744</v>
      </c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  <c r="BA459" s="10"/>
      <c r="BB459" s="10"/>
      <c r="BC459" s="10"/>
      <c r="BD459" s="10"/>
      <c r="BE459" s="10"/>
      <c r="BF459" s="10"/>
      <c r="BG459" s="10"/>
      <c r="BH459" s="10"/>
      <c r="BI459" s="10"/>
      <c r="BJ459" s="10"/>
      <c r="BK459" s="10"/>
      <c r="BL459" s="10"/>
      <c r="BM459" s="10"/>
      <c r="BN459" s="10"/>
      <c r="BO459" s="10"/>
      <c r="BP459" s="10"/>
      <c r="BQ459" s="10"/>
      <c r="BR459" s="10"/>
      <c r="BS459" s="10"/>
      <c r="BT459" s="10"/>
    </row>
    <row r="460">
      <c r="A460" s="25">
        <v>236310.0</v>
      </c>
      <c r="B460" s="10" t="s">
        <v>1754</v>
      </c>
      <c r="C460" s="10">
        <v>22.0</v>
      </c>
      <c r="D460" s="10">
        <v>63.0</v>
      </c>
      <c r="E460" s="10">
        <v>64.0</v>
      </c>
      <c r="F460" s="10">
        <v>154.0</v>
      </c>
      <c r="G460" s="10" t="s">
        <v>1155</v>
      </c>
      <c r="H460" s="26">
        <v>42978.0</v>
      </c>
      <c r="I460" s="10" t="s">
        <v>1347</v>
      </c>
      <c r="J460" s="20" t="s">
        <v>1176</v>
      </c>
      <c r="K460" s="20">
        <v>0.0</v>
      </c>
      <c r="L460" s="6">
        <f>VLOOKUP($M460,conca!$I$1:$J$16, 2, FALSE)</f>
        <v>7</v>
      </c>
      <c r="M460" s="27" t="s">
        <v>1041</v>
      </c>
      <c r="N460" s="10" t="s">
        <v>1131</v>
      </c>
      <c r="O460" s="10">
        <v>249.0</v>
      </c>
      <c r="P460" s="10">
        <v>273.0</v>
      </c>
      <c r="Q460" s="10">
        <v>344.0</v>
      </c>
      <c r="R460" s="10">
        <v>285.0</v>
      </c>
      <c r="S460" s="10">
        <v>303.0</v>
      </c>
      <c r="T460" s="10">
        <v>182.0</v>
      </c>
      <c r="U460" s="10">
        <v>1684.0</v>
      </c>
      <c r="V460" s="10">
        <v>366.0</v>
      </c>
      <c r="W460" s="6">
        <f>VLOOKUP($X460,conca!$A$1:$B$84, 2, FALSE)</f>
        <v>24</v>
      </c>
      <c r="X460" s="11" t="s">
        <v>53</v>
      </c>
      <c r="Y460" s="6">
        <f>VLOOKUP($Z460,conca!$E$1:$G$430, 2, FALSE)</f>
        <v>179</v>
      </c>
      <c r="Z460" s="11" t="s">
        <v>532</v>
      </c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  <c r="BA460" s="10"/>
      <c r="BB460" s="10"/>
      <c r="BC460" s="10"/>
      <c r="BD460" s="10"/>
      <c r="BE460" s="10"/>
      <c r="BF460" s="10"/>
      <c r="BG460" s="10"/>
      <c r="BH460" s="10"/>
      <c r="BI460" s="10"/>
      <c r="BJ460" s="10"/>
      <c r="BK460" s="10"/>
      <c r="BL460" s="10"/>
      <c r="BM460" s="10"/>
      <c r="BN460" s="10"/>
      <c r="BO460" s="10"/>
      <c r="BP460" s="10"/>
      <c r="BQ460" s="10"/>
      <c r="BR460" s="10"/>
      <c r="BS460" s="10"/>
      <c r="BT460" s="10"/>
    </row>
    <row r="461">
      <c r="A461" s="25">
        <v>236319.0</v>
      </c>
      <c r="B461" s="10" t="s">
        <v>1755</v>
      </c>
      <c r="C461" s="10">
        <v>21.0</v>
      </c>
      <c r="D461" s="10">
        <v>62.0</v>
      </c>
      <c r="E461" s="10">
        <v>63.0</v>
      </c>
      <c r="F461" s="10">
        <v>154.0</v>
      </c>
      <c r="G461" s="10" t="s">
        <v>1124</v>
      </c>
      <c r="H461" s="26">
        <v>42583.0</v>
      </c>
      <c r="I461" s="10" t="s">
        <v>1347</v>
      </c>
      <c r="J461" s="20" t="s">
        <v>1173</v>
      </c>
      <c r="K461" s="20">
        <v>0.0</v>
      </c>
      <c r="L461" s="6">
        <f>VLOOKUP($M461,conca!$I$1:$J$16, 2, FALSE)</f>
        <v>11</v>
      </c>
      <c r="M461" s="27" t="s">
        <v>1045</v>
      </c>
      <c r="N461" s="10" t="s">
        <v>1131</v>
      </c>
      <c r="O461" s="10">
        <v>266.0</v>
      </c>
      <c r="P461" s="10">
        <v>271.0</v>
      </c>
      <c r="Q461" s="10">
        <v>317.0</v>
      </c>
      <c r="R461" s="10">
        <v>281.0</v>
      </c>
      <c r="S461" s="10">
        <v>323.0</v>
      </c>
      <c r="T461" s="10">
        <v>169.0</v>
      </c>
      <c r="U461" s="10">
        <v>1671.0</v>
      </c>
      <c r="V461" s="10">
        <v>355.0</v>
      </c>
      <c r="W461" s="6">
        <f>VLOOKUP($X461,conca!$A$1:$B$84, 2, FALSE)</f>
        <v>60</v>
      </c>
      <c r="X461" s="11" t="s">
        <v>125</v>
      </c>
      <c r="Y461" s="6">
        <f>VLOOKUP($Z461,conca!$E$1:$G$430, 2, FALSE)</f>
        <v>220</v>
      </c>
      <c r="Z461" s="11" t="s">
        <v>612</v>
      </c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  <c r="BA461" s="10"/>
      <c r="BB461" s="10"/>
      <c r="BC461" s="10"/>
      <c r="BD461" s="10"/>
      <c r="BE461" s="10"/>
      <c r="BF461" s="10"/>
      <c r="BG461" s="10"/>
      <c r="BH461" s="10"/>
      <c r="BI461" s="10"/>
      <c r="BJ461" s="10"/>
      <c r="BK461" s="10"/>
      <c r="BL461" s="10"/>
      <c r="BM461" s="10"/>
      <c r="BN461" s="10"/>
      <c r="BO461" s="10"/>
      <c r="BP461" s="10"/>
      <c r="BQ461" s="10"/>
      <c r="BR461" s="10"/>
      <c r="BS461" s="10"/>
      <c r="BT461" s="10"/>
    </row>
    <row r="462">
      <c r="A462" s="25">
        <v>236337.0</v>
      </c>
      <c r="B462" s="10" t="s">
        <v>1756</v>
      </c>
      <c r="C462" s="10">
        <v>21.0</v>
      </c>
      <c r="D462" s="10">
        <v>54.0</v>
      </c>
      <c r="E462" s="10">
        <v>54.0</v>
      </c>
      <c r="F462" s="10">
        <v>181.0</v>
      </c>
      <c r="G462" s="10" t="s">
        <v>1124</v>
      </c>
      <c r="H462" s="26">
        <v>43675.0</v>
      </c>
      <c r="I462" s="10" t="s">
        <v>1149</v>
      </c>
      <c r="J462" s="20">
        <v>800.0</v>
      </c>
      <c r="K462" s="20">
        <v>0.0</v>
      </c>
      <c r="L462" s="6">
        <f>VLOOKUP($M462,conca!$I$1:$J$16, 2, FALSE)</f>
        <v>4</v>
      </c>
      <c r="M462" s="27" t="s">
        <v>1038</v>
      </c>
      <c r="N462" s="10" t="s">
        <v>1112</v>
      </c>
      <c r="O462" s="10">
        <v>60.0</v>
      </c>
      <c r="P462" s="10">
        <v>77.0</v>
      </c>
      <c r="Q462" s="10">
        <v>153.0</v>
      </c>
      <c r="R462" s="10">
        <v>82.0</v>
      </c>
      <c r="S462" s="10">
        <v>183.0</v>
      </c>
      <c r="T462" s="10">
        <v>33.0</v>
      </c>
      <c r="U462" s="10">
        <v>863.0</v>
      </c>
      <c r="V462" s="10">
        <v>299.0</v>
      </c>
      <c r="W462" s="6">
        <f>VLOOKUP($X462,conca!$A$1:$B$84, 2, FALSE)</f>
        <v>24</v>
      </c>
      <c r="X462" s="11" t="s">
        <v>53</v>
      </c>
      <c r="Y462" s="6">
        <f>VLOOKUP($Z462,conca!$E$1:$G$430, 2, FALSE)</f>
        <v>336</v>
      </c>
      <c r="Z462" s="11" t="s">
        <v>844</v>
      </c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  <c r="BA462" s="10"/>
      <c r="BB462" s="10"/>
      <c r="BC462" s="10"/>
      <c r="BD462" s="10"/>
      <c r="BE462" s="10"/>
      <c r="BF462" s="10"/>
      <c r="BG462" s="10"/>
      <c r="BH462" s="10"/>
      <c r="BI462" s="10"/>
      <c r="BJ462" s="10"/>
      <c r="BK462" s="10"/>
      <c r="BL462" s="10"/>
      <c r="BM462" s="10"/>
      <c r="BN462" s="10"/>
      <c r="BO462" s="10"/>
      <c r="BP462" s="10"/>
      <c r="BQ462" s="10"/>
      <c r="BR462" s="10"/>
      <c r="BS462" s="10"/>
      <c r="BT462" s="10"/>
    </row>
    <row r="463">
      <c r="A463" s="25">
        <v>236378.0</v>
      </c>
      <c r="B463" s="10" t="s">
        <v>1757</v>
      </c>
      <c r="C463" s="10">
        <v>19.0</v>
      </c>
      <c r="D463" s="10">
        <v>66.0</v>
      </c>
      <c r="E463" s="10">
        <v>66.0</v>
      </c>
      <c r="F463" s="10">
        <v>161.0</v>
      </c>
      <c r="G463" s="10" t="s">
        <v>1155</v>
      </c>
      <c r="H463" s="26">
        <v>42552.0</v>
      </c>
      <c r="I463" s="10" t="s">
        <v>1420</v>
      </c>
      <c r="J463" s="20">
        <v>500.0</v>
      </c>
      <c r="K463" s="20">
        <v>0.0</v>
      </c>
      <c r="L463" s="6">
        <f>VLOOKUP($M463,conca!$I$1:$J$16, 2, FALSE)</f>
        <v>4</v>
      </c>
      <c r="M463" s="27" t="s">
        <v>1038</v>
      </c>
      <c r="N463" s="10" t="s">
        <v>1112</v>
      </c>
      <c r="O463" s="10">
        <v>91.0</v>
      </c>
      <c r="P463" s="10">
        <v>104.0</v>
      </c>
      <c r="Q463" s="10">
        <v>219.0</v>
      </c>
      <c r="R463" s="10">
        <v>85.0</v>
      </c>
      <c r="S463" s="10">
        <v>205.0</v>
      </c>
      <c r="T463" s="10">
        <v>49.0</v>
      </c>
      <c r="U463" s="10">
        <v>1082.0</v>
      </c>
      <c r="V463" s="10">
        <v>370.0</v>
      </c>
      <c r="W463" s="6">
        <f>VLOOKUP($X463,conca!$A$1:$B$84, 2, FALSE)</f>
        <v>38</v>
      </c>
      <c r="X463" s="11" t="s">
        <v>81</v>
      </c>
      <c r="Y463" s="6">
        <f>VLOOKUP($Z463,conca!$E$1:$G$430, 2, FALSE)</f>
        <v>235</v>
      </c>
      <c r="Z463" s="11" t="s">
        <v>642</v>
      </c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  <c r="BA463" s="10"/>
      <c r="BB463" s="10"/>
      <c r="BC463" s="10"/>
      <c r="BD463" s="10"/>
      <c r="BE463" s="10"/>
      <c r="BF463" s="10"/>
      <c r="BG463" s="10"/>
      <c r="BH463" s="10"/>
      <c r="BI463" s="10"/>
      <c r="BJ463" s="10"/>
      <c r="BK463" s="10"/>
      <c r="BL463" s="10"/>
      <c r="BM463" s="10"/>
      <c r="BN463" s="10"/>
      <c r="BO463" s="10"/>
      <c r="BP463" s="10"/>
      <c r="BQ463" s="10"/>
      <c r="BR463" s="10"/>
      <c r="BS463" s="10"/>
      <c r="BT463" s="10"/>
    </row>
    <row r="464">
      <c r="A464" s="25">
        <v>236382.0</v>
      </c>
      <c r="B464" s="10" t="s">
        <v>1758</v>
      </c>
      <c r="C464" s="10">
        <v>28.0</v>
      </c>
      <c r="D464" s="10">
        <v>71.0</v>
      </c>
      <c r="E464" s="10">
        <v>71.0</v>
      </c>
      <c r="F464" s="10">
        <v>176.0</v>
      </c>
      <c r="G464" s="10" t="s">
        <v>1151</v>
      </c>
      <c r="H464" s="26">
        <v>43867.0</v>
      </c>
      <c r="I464" s="10" t="s">
        <v>1142</v>
      </c>
      <c r="J464" s="20" t="s">
        <v>1310</v>
      </c>
      <c r="K464" s="20">
        <v>0.0</v>
      </c>
      <c r="L464" s="6">
        <f>VLOOKUP($M464,conca!$I$1:$J$16, 2, FALSE)</f>
        <v>7</v>
      </c>
      <c r="M464" s="27" t="s">
        <v>1041</v>
      </c>
      <c r="N464" s="10" t="s">
        <v>1131</v>
      </c>
      <c r="O464" s="10">
        <v>285.0</v>
      </c>
      <c r="P464" s="10">
        <v>339.0</v>
      </c>
      <c r="Q464" s="10">
        <v>328.0</v>
      </c>
      <c r="R464" s="10">
        <v>280.0</v>
      </c>
      <c r="S464" s="10">
        <v>323.0</v>
      </c>
      <c r="T464" s="10">
        <v>216.0</v>
      </c>
      <c r="U464" s="10">
        <v>1818.0</v>
      </c>
      <c r="V464" s="10">
        <v>395.0</v>
      </c>
      <c r="W464" s="6">
        <f>VLOOKUP($X464,conca!$A$1:$B$84, 2, FALSE)</f>
        <v>79</v>
      </c>
      <c r="X464" s="11" t="s">
        <v>163</v>
      </c>
      <c r="Y464" s="6">
        <f>VLOOKUP($Z464,conca!$E$1:$G$430, 2, FALSE)</f>
        <v>157</v>
      </c>
      <c r="Z464" s="11" t="s">
        <v>488</v>
      </c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  <c r="BB464" s="10"/>
      <c r="BC464" s="10"/>
      <c r="BD464" s="10"/>
      <c r="BE464" s="10"/>
      <c r="BF464" s="10"/>
      <c r="BG464" s="10"/>
      <c r="BH464" s="10"/>
      <c r="BI464" s="10"/>
      <c r="BJ464" s="10"/>
      <c r="BK464" s="10"/>
      <c r="BL464" s="10"/>
      <c r="BM464" s="10"/>
      <c r="BN464" s="10"/>
      <c r="BO464" s="10"/>
      <c r="BP464" s="10"/>
      <c r="BQ464" s="10"/>
      <c r="BR464" s="10"/>
      <c r="BS464" s="10"/>
      <c r="BT464" s="10"/>
    </row>
    <row r="465">
      <c r="A465" s="25">
        <v>236405.0</v>
      </c>
      <c r="B465" s="10" t="s">
        <v>1759</v>
      </c>
      <c r="C465" s="10">
        <v>26.0</v>
      </c>
      <c r="D465" s="10">
        <v>68.0</v>
      </c>
      <c r="E465" s="10">
        <v>68.0</v>
      </c>
      <c r="F465" s="10">
        <v>163.0</v>
      </c>
      <c r="G465" s="10" t="s">
        <v>1124</v>
      </c>
      <c r="H465" s="26">
        <v>42917.0</v>
      </c>
      <c r="I465" s="10" t="s">
        <v>1185</v>
      </c>
      <c r="J465" s="20" t="s">
        <v>1115</v>
      </c>
      <c r="K465" s="20">
        <v>0.0</v>
      </c>
      <c r="L465" s="6">
        <f>VLOOKUP($M465,conca!$I$1:$J$16, 2, FALSE)</f>
        <v>7</v>
      </c>
      <c r="M465" s="27" t="s">
        <v>1041</v>
      </c>
      <c r="N465" s="10" t="s">
        <v>1131</v>
      </c>
      <c r="O465" s="10">
        <v>254.0</v>
      </c>
      <c r="P465" s="10">
        <v>298.0</v>
      </c>
      <c r="Q465" s="10">
        <v>338.0</v>
      </c>
      <c r="R465" s="10">
        <v>278.0</v>
      </c>
      <c r="S465" s="10">
        <v>343.0</v>
      </c>
      <c r="T465" s="10">
        <v>196.0</v>
      </c>
      <c r="U465" s="10">
        <v>1757.0</v>
      </c>
      <c r="V465" s="10">
        <v>369.0</v>
      </c>
      <c r="W465" s="6">
        <f>VLOOKUP($X465,conca!$A$1:$B$84, 2, FALSE)</f>
        <v>70</v>
      </c>
      <c r="X465" s="11" t="s">
        <v>145</v>
      </c>
      <c r="Y465" s="6">
        <f>VLOOKUP($Z465,conca!$E$1:$G$430, 2, FALSE)</f>
        <v>19</v>
      </c>
      <c r="Z465" s="11" t="s">
        <v>213</v>
      </c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  <c r="BA465" s="10"/>
      <c r="BB465" s="10"/>
      <c r="BC465" s="10"/>
      <c r="BD465" s="10"/>
      <c r="BE465" s="10"/>
      <c r="BF465" s="10"/>
      <c r="BG465" s="10"/>
      <c r="BH465" s="10"/>
      <c r="BI465" s="10"/>
      <c r="BJ465" s="10"/>
      <c r="BK465" s="10"/>
      <c r="BL465" s="10"/>
      <c r="BM465" s="10"/>
      <c r="BN465" s="10"/>
      <c r="BO465" s="10"/>
      <c r="BP465" s="10"/>
      <c r="BQ465" s="10"/>
      <c r="BR465" s="10"/>
      <c r="BS465" s="10"/>
      <c r="BT465" s="10"/>
    </row>
    <row r="466">
      <c r="A466" s="25">
        <v>236462.0</v>
      </c>
      <c r="B466" s="10" t="s">
        <v>1760</v>
      </c>
      <c r="C466" s="10">
        <v>22.0</v>
      </c>
      <c r="D466" s="10">
        <v>66.0</v>
      </c>
      <c r="E466" s="10">
        <v>66.0</v>
      </c>
      <c r="F466" s="10">
        <v>174.0</v>
      </c>
      <c r="G466" s="10" t="s">
        <v>1124</v>
      </c>
      <c r="H466" s="26">
        <v>43495.0</v>
      </c>
      <c r="I466" s="10" t="s">
        <v>1215</v>
      </c>
      <c r="J466" s="20" t="s">
        <v>1176</v>
      </c>
      <c r="K466" s="20">
        <v>0.0</v>
      </c>
      <c r="L466" s="6">
        <f>VLOOKUP($M466,conca!$I$1:$J$16, 2, FALSE)</f>
        <v>7</v>
      </c>
      <c r="M466" s="27" t="s">
        <v>1041</v>
      </c>
      <c r="N466" s="10" t="s">
        <v>1131</v>
      </c>
      <c r="O466" s="10">
        <v>221.0</v>
      </c>
      <c r="P466" s="10">
        <v>245.0</v>
      </c>
      <c r="Q466" s="10">
        <v>337.0</v>
      </c>
      <c r="R466" s="10">
        <v>251.0</v>
      </c>
      <c r="S466" s="10">
        <v>296.0</v>
      </c>
      <c r="T466" s="10">
        <v>192.0</v>
      </c>
      <c r="U466" s="10">
        <v>1589.0</v>
      </c>
      <c r="V466" s="10">
        <v>353.0</v>
      </c>
      <c r="W466" s="6">
        <f>VLOOKUP($X466,conca!$A$1:$B$84, 2, FALSE)</f>
        <v>50</v>
      </c>
      <c r="X466" s="11" t="s">
        <v>105</v>
      </c>
      <c r="Y466" s="6">
        <f>VLOOKUP($Z466,conca!$E$1:$G$430, 2, FALSE)</f>
        <v>388</v>
      </c>
      <c r="Z466" s="11" t="s">
        <v>948</v>
      </c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  <c r="BA466" s="10"/>
      <c r="BB466" s="10"/>
      <c r="BC466" s="10"/>
      <c r="BD466" s="10"/>
      <c r="BE466" s="10"/>
      <c r="BF466" s="10"/>
      <c r="BG466" s="10"/>
      <c r="BH466" s="10"/>
      <c r="BI466" s="10"/>
      <c r="BJ466" s="10"/>
      <c r="BK466" s="10"/>
      <c r="BL466" s="10"/>
      <c r="BM466" s="10"/>
      <c r="BN466" s="10"/>
      <c r="BO466" s="10"/>
      <c r="BP466" s="10"/>
      <c r="BQ466" s="10"/>
      <c r="BR466" s="10"/>
      <c r="BS466" s="10"/>
      <c r="BT466" s="10"/>
    </row>
    <row r="467">
      <c r="A467" s="25">
        <v>236495.0</v>
      </c>
      <c r="B467" s="10" t="s">
        <v>1761</v>
      </c>
      <c r="C467" s="10">
        <v>20.0</v>
      </c>
      <c r="D467" s="10">
        <v>58.0</v>
      </c>
      <c r="E467" s="10">
        <v>60.0</v>
      </c>
      <c r="F467" s="10">
        <v>143.0</v>
      </c>
      <c r="G467" s="10" t="s">
        <v>1592</v>
      </c>
      <c r="H467" s="26">
        <v>43648.0</v>
      </c>
      <c r="I467" s="10" t="s">
        <v>1428</v>
      </c>
      <c r="J467" s="20">
        <v>500.0</v>
      </c>
      <c r="K467" s="20">
        <v>0.0</v>
      </c>
      <c r="L467" s="6">
        <f>VLOOKUP($M467,conca!$I$1:$J$16, 2, FALSE)</f>
        <v>6</v>
      </c>
      <c r="M467" s="27" t="s">
        <v>1040</v>
      </c>
      <c r="N467" s="10" t="s">
        <v>1112</v>
      </c>
      <c r="O467" s="10">
        <v>220.0</v>
      </c>
      <c r="P467" s="10">
        <v>285.0</v>
      </c>
      <c r="Q467" s="10">
        <v>338.0</v>
      </c>
      <c r="R467" s="10">
        <v>241.0</v>
      </c>
      <c r="S467" s="10">
        <v>237.0</v>
      </c>
      <c r="T467" s="10">
        <v>162.0</v>
      </c>
      <c r="U467" s="10">
        <v>1538.0</v>
      </c>
      <c r="V467" s="10">
        <v>329.0</v>
      </c>
      <c r="W467" s="6">
        <f>VLOOKUP($X467,conca!$A$1:$B$84, 2, FALSE)</f>
        <v>60</v>
      </c>
      <c r="X467" s="11" t="s">
        <v>125</v>
      </c>
      <c r="Y467" s="6">
        <f>VLOOKUP($Z467,conca!$E$1:$G$430, 2, FALSE)</f>
        <v>326</v>
      </c>
      <c r="Z467" s="11" t="s">
        <v>824</v>
      </c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  <c r="BA467" s="10"/>
      <c r="BB467" s="10"/>
      <c r="BC467" s="10"/>
      <c r="BD467" s="10"/>
      <c r="BE467" s="10"/>
      <c r="BF467" s="10"/>
      <c r="BG467" s="10"/>
      <c r="BH467" s="10"/>
      <c r="BI467" s="10"/>
      <c r="BJ467" s="10"/>
      <c r="BK467" s="10"/>
      <c r="BL467" s="10"/>
      <c r="BM467" s="10"/>
      <c r="BN467" s="10"/>
      <c r="BO467" s="10"/>
      <c r="BP467" s="10"/>
      <c r="BQ467" s="10"/>
      <c r="BR467" s="10"/>
      <c r="BS467" s="10"/>
      <c r="BT467" s="10"/>
    </row>
    <row r="468">
      <c r="A468" s="25">
        <v>236527.0</v>
      </c>
      <c r="B468" s="10" t="s">
        <v>1762</v>
      </c>
      <c r="C468" s="10">
        <v>23.0</v>
      </c>
      <c r="D468" s="10">
        <v>73.0</v>
      </c>
      <c r="E468" s="10">
        <v>74.0</v>
      </c>
      <c r="F468" s="10">
        <v>165.0</v>
      </c>
      <c r="G468" s="10" t="s">
        <v>1151</v>
      </c>
      <c r="H468" s="26">
        <v>43298.0</v>
      </c>
      <c r="I468" s="10" t="s">
        <v>1140</v>
      </c>
      <c r="J468" s="20" t="s">
        <v>1146</v>
      </c>
      <c r="K468" s="20">
        <v>0.0</v>
      </c>
      <c r="L468" s="6">
        <f>VLOOKUP($M468,conca!$I$1:$J$16, 2, FALSE)</f>
        <v>11</v>
      </c>
      <c r="M468" s="27" t="s">
        <v>1045</v>
      </c>
      <c r="N468" s="10" t="s">
        <v>1112</v>
      </c>
      <c r="O468" s="10">
        <v>305.0</v>
      </c>
      <c r="P468" s="10">
        <v>306.0</v>
      </c>
      <c r="Q468" s="10">
        <v>340.0</v>
      </c>
      <c r="R468" s="10">
        <v>319.0</v>
      </c>
      <c r="S468" s="10">
        <v>331.0</v>
      </c>
      <c r="T468" s="10">
        <v>218.0</v>
      </c>
      <c r="U468" s="10">
        <v>1869.0</v>
      </c>
      <c r="V468" s="10">
        <v>398.0</v>
      </c>
      <c r="W468" s="6">
        <f>VLOOKUP($X468,conca!$A$1:$B$84, 2, FALSE)</f>
        <v>2</v>
      </c>
      <c r="X468" s="11" t="s">
        <v>9</v>
      </c>
      <c r="Y468" s="6">
        <f>VLOOKUP($Z468,conca!$E$1:$G$430, 2, FALSE)</f>
        <v>246</v>
      </c>
      <c r="Z468" s="11" t="s">
        <v>664</v>
      </c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  <c r="BA468" s="10"/>
      <c r="BB468" s="10"/>
      <c r="BC468" s="10"/>
      <c r="BD468" s="10"/>
      <c r="BE468" s="10"/>
      <c r="BF468" s="10"/>
      <c r="BG468" s="10"/>
      <c r="BH468" s="10"/>
      <c r="BI468" s="10"/>
      <c r="BJ468" s="10"/>
      <c r="BK468" s="10"/>
      <c r="BL468" s="10"/>
      <c r="BM468" s="10"/>
      <c r="BN468" s="10"/>
      <c r="BO468" s="10"/>
      <c r="BP468" s="10"/>
      <c r="BQ468" s="10"/>
      <c r="BR468" s="10"/>
      <c r="BS468" s="10"/>
      <c r="BT468" s="10"/>
    </row>
    <row r="469">
      <c r="A469" s="25">
        <v>236601.0</v>
      </c>
      <c r="B469" s="10" t="s">
        <v>1763</v>
      </c>
      <c r="C469" s="10">
        <v>22.0</v>
      </c>
      <c r="D469" s="10">
        <v>60.0</v>
      </c>
      <c r="E469" s="10">
        <v>61.0</v>
      </c>
      <c r="F469" s="10">
        <v>168.0</v>
      </c>
      <c r="G469" s="10" t="s">
        <v>1124</v>
      </c>
      <c r="H469" s="26">
        <v>42383.0</v>
      </c>
      <c r="I469" s="10" t="s">
        <v>1243</v>
      </c>
      <c r="J469" s="20" t="s">
        <v>1176</v>
      </c>
      <c r="K469" s="20">
        <v>0.0</v>
      </c>
      <c r="L469" s="6">
        <f>VLOOKUP($M469,conca!$I$1:$J$16, 2, FALSE)</f>
        <v>8</v>
      </c>
      <c r="M469" s="27" t="s">
        <v>1042</v>
      </c>
      <c r="N469" s="10" t="s">
        <v>1112</v>
      </c>
      <c r="O469" s="10">
        <v>248.0</v>
      </c>
      <c r="P469" s="10">
        <v>266.0</v>
      </c>
      <c r="Q469" s="10">
        <v>322.0</v>
      </c>
      <c r="R469" s="10">
        <v>237.0</v>
      </c>
      <c r="S469" s="10">
        <v>286.0</v>
      </c>
      <c r="T469" s="10">
        <v>125.0</v>
      </c>
      <c r="U469" s="10">
        <v>1538.0</v>
      </c>
      <c r="V469" s="10">
        <v>343.0</v>
      </c>
      <c r="W469" s="6">
        <f>VLOOKUP($X469,conca!$A$1:$B$84, 2, FALSE)</f>
        <v>24</v>
      </c>
      <c r="X469" s="11" t="s">
        <v>53</v>
      </c>
      <c r="Y469" s="6">
        <f>VLOOKUP($Z469,conca!$E$1:$G$430, 2, FALSE)</f>
        <v>179</v>
      </c>
      <c r="Z469" s="11" t="s">
        <v>532</v>
      </c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  <c r="BA469" s="10"/>
      <c r="BB469" s="10"/>
      <c r="BC469" s="10"/>
      <c r="BD469" s="10"/>
      <c r="BE469" s="10"/>
      <c r="BF469" s="10"/>
      <c r="BG469" s="10"/>
      <c r="BH469" s="10"/>
      <c r="BI469" s="10"/>
      <c r="BJ469" s="10"/>
      <c r="BK469" s="10"/>
      <c r="BL469" s="10"/>
      <c r="BM469" s="10"/>
      <c r="BN469" s="10"/>
      <c r="BO469" s="10"/>
      <c r="BP469" s="10"/>
      <c r="BQ469" s="10"/>
      <c r="BR469" s="10"/>
      <c r="BS469" s="10"/>
      <c r="BT469" s="10"/>
    </row>
    <row r="470">
      <c r="A470" s="25">
        <v>236615.0</v>
      </c>
      <c r="B470" s="10" t="s">
        <v>1764</v>
      </c>
      <c r="C470" s="10">
        <v>21.0</v>
      </c>
      <c r="D470" s="10">
        <v>66.0</v>
      </c>
      <c r="E470" s="10">
        <v>69.0</v>
      </c>
      <c r="F470" s="10">
        <v>165.0</v>
      </c>
      <c r="G470" s="10" t="s">
        <v>1124</v>
      </c>
      <c r="H470" s="26">
        <v>42109.0</v>
      </c>
      <c r="I470" s="10" t="s">
        <v>1160</v>
      </c>
      <c r="J470" s="20" t="s">
        <v>1176</v>
      </c>
      <c r="K470" s="20">
        <v>0.0</v>
      </c>
      <c r="L470" s="6">
        <f>VLOOKUP($M470,conca!$I$1:$J$16, 2, FALSE)</f>
        <v>6</v>
      </c>
      <c r="M470" s="27" t="s">
        <v>1040</v>
      </c>
      <c r="N470" s="10" t="s">
        <v>1112</v>
      </c>
      <c r="O470" s="10">
        <v>309.0</v>
      </c>
      <c r="P470" s="10">
        <v>341.0</v>
      </c>
      <c r="Q470" s="10">
        <v>306.0</v>
      </c>
      <c r="R470" s="10">
        <v>288.0</v>
      </c>
      <c r="S470" s="10">
        <v>287.0</v>
      </c>
      <c r="T470" s="10">
        <v>122.0</v>
      </c>
      <c r="U470" s="10">
        <v>1707.0</v>
      </c>
      <c r="V470" s="10">
        <v>360.0</v>
      </c>
      <c r="W470" s="6">
        <f>VLOOKUP($X470,conca!$A$1:$B$84, 2, FALSE)</f>
        <v>5</v>
      </c>
      <c r="X470" s="11" t="s">
        <v>15</v>
      </c>
      <c r="Y470" s="6">
        <f>VLOOKUP($Z470,conca!$E$1:$G$430, 2, FALSE)</f>
        <v>388</v>
      </c>
      <c r="Z470" s="11" t="s">
        <v>948</v>
      </c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  <c r="BA470" s="10"/>
      <c r="BB470" s="10"/>
      <c r="BC470" s="10"/>
      <c r="BD470" s="10"/>
      <c r="BE470" s="10"/>
      <c r="BF470" s="10"/>
      <c r="BG470" s="10"/>
      <c r="BH470" s="10"/>
      <c r="BI470" s="10"/>
      <c r="BJ470" s="10"/>
      <c r="BK470" s="10"/>
      <c r="BL470" s="10"/>
      <c r="BM470" s="10"/>
      <c r="BN470" s="10"/>
      <c r="BO470" s="10"/>
      <c r="BP470" s="10"/>
      <c r="BQ470" s="10"/>
      <c r="BR470" s="10"/>
      <c r="BS470" s="10"/>
      <c r="BT470" s="10"/>
    </row>
    <row r="471">
      <c r="A471" s="25">
        <v>236617.0</v>
      </c>
      <c r="B471" s="10" t="s">
        <v>1765</v>
      </c>
      <c r="C471" s="10">
        <v>22.0</v>
      </c>
      <c r="D471" s="10">
        <v>68.0</v>
      </c>
      <c r="E471" s="10">
        <v>69.0</v>
      </c>
      <c r="F471" s="10">
        <v>152.0</v>
      </c>
      <c r="G471" s="10" t="s">
        <v>1124</v>
      </c>
      <c r="H471" s="26">
        <v>42186.0</v>
      </c>
      <c r="I471" s="10" t="s">
        <v>1168</v>
      </c>
      <c r="J471" s="20" t="s">
        <v>1115</v>
      </c>
      <c r="K471" s="20">
        <v>0.0</v>
      </c>
      <c r="L471" s="6">
        <f>VLOOKUP($M471,conca!$I$1:$J$16, 2, FALSE)</f>
        <v>8</v>
      </c>
      <c r="M471" s="27" t="s">
        <v>1042</v>
      </c>
      <c r="N471" s="10" t="s">
        <v>1112</v>
      </c>
      <c r="O471" s="10">
        <v>320.0</v>
      </c>
      <c r="P471" s="10">
        <v>313.0</v>
      </c>
      <c r="Q471" s="10">
        <v>369.0</v>
      </c>
      <c r="R471" s="10">
        <v>260.0</v>
      </c>
      <c r="S471" s="10">
        <v>306.0</v>
      </c>
      <c r="T471" s="10">
        <v>152.0</v>
      </c>
      <c r="U471" s="10">
        <v>1773.0</v>
      </c>
      <c r="V471" s="10">
        <v>375.0</v>
      </c>
      <c r="W471" s="6">
        <f>VLOOKUP($X471,conca!$A$1:$B$84, 2, FALSE)</f>
        <v>5</v>
      </c>
      <c r="X471" s="11" t="s">
        <v>15</v>
      </c>
      <c r="Y471" s="6">
        <f>VLOOKUP($Z471,conca!$E$1:$G$430, 2, FALSE)</f>
        <v>4</v>
      </c>
      <c r="Z471" s="11" t="s">
        <v>183</v>
      </c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  <c r="BA471" s="10"/>
      <c r="BB471" s="10"/>
      <c r="BC471" s="10"/>
      <c r="BD471" s="10"/>
      <c r="BE471" s="10"/>
      <c r="BF471" s="10"/>
      <c r="BG471" s="10"/>
      <c r="BH471" s="10"/>
      <c r="BI471" s="10"/>
      <c r="BJ471" s="10"/>
      <c r="BK471" s="10"/>
      <c r="BL471" s="10"/>
      <c r="BM471" s="10"/>
      <c r="BN471" s="10"/>
      <c r="BO471" s="10"/>
      <c r="BP471" s="10"/>
      <c r="BQ471" s="10"/>
      <c r="BR471" s="10"/>
      <c r="BS471" s="10"/>
      <c r="BT471" s="10"/>
    </row>
    <row r="472">
      <c r="A472" s="25">
        <v>236637.0</v>
      </c>
      <c r="B472" s="10" t="s">
        <v>1766</v>
      </c>
      <c r="C472" s="10">
        <v>21.0</v>
      </c>
      <c r="D472" s="10">
        <v>57.0</v>
      </c>
      <c r="E472" s="10">
        <v>60.0</v>
      </c>
      <c r="F472" s="10">
        <v>165.0</v>
      </c>
      <c r="G472" s="10" t="s">
        <v>1124</v>
      </c>
      <c r="H472" s="26">
        <v>42978.0</v>
      </c>
      <c r="I472" s="10" t="s">
        <v>1170</v>
      </c>
      <c r="J472" s="20" t="s">
        <v>1176</v>
      </c>
      <c r="K472" s="20">
        <v>0.0</v>
      </c>
      <c r="L472" s="6">
        <f>VLOOKUP($M472,conca!$I$1:$J$16, 2, FALSE)</f>
        <v>11</v>
      </c>
      <c r="M472" s="27" t="s">
        <v>1045</v>
      </c>
      <c r="N472" s="10" t="s">
        <v>1112</v>
      </c>
      <c r="O472" s="10">
        <v>257.0</v>
      </c>
      <c r="P472" s="10">
        <v>228.0</v>
      </c>
      <c r="Q472" s="10">
        <v>305.0</v>
      </c>
      <c r="R472" s="10">
        <v>269.0</v>
      </c>
      <c r="S472" s="10">
        <v>312.0</v>
      </c>
      <c r="T472" s="10">
        <v>147.0</v>
      </c>
      <c r="U472" s="10">
        <v>1577.0</v>
      </c>
      <c r="V472" s="10">
        <v>344.0</v>
      </c>
      <c r="W472" s="6">
        <f>VLOOKUP($X472,conca!$A$1:$B$84, 2, FALSE)</f>
        <v>24</v>
      </c>
      <c r="X472" s="11" t="s">
        <v>53</v>
      </c>
      <c r="Y472" s="6">
        <f>VLOOKUP($Z472,conca!$E$1:$G$430, 2, FALSE)</f>
        <v>277</v>
      </c>
      <c r="Z472" s="11" t="s">
        <v>726</v>
      </c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  <c r="BA472" s="10"/>
      <c r="BB472" s="10"/>
      <c r="BC472" s="10"/>
      <c r="BD472" s="10"/>
      <c r="BE472" s="10"/>
      <c r="BF472" s="10"/>
      <c r="BG472" s="10"/>
      <c r="BH472" s="10"/>
      <c r="BI472" s="10"/>
      <c r="BJ472" s="10"/>
      <c r="BK472" s="10"/>
      <c r="BL472" s="10"/>
      <c r="BM472" s="10"/>
      <c r="BN472" s="10"/>
      <c r="BO472" s="10"/>
      <c r="BP472" s="10"/>
      <c r="BQ472" s="10"/>
      <c r="BR472" s="10"/>
      <c r="BS472" s="10"/>
      <c r="BT472" s="10"/>
    </row>
    <row r="473">
      <c r="A473" s="25">
        <v>236767.0</v>
      </c>
      <c r="B473" s="10" t="s">
        <v>1767</v>
      </c>
      <c r="C473" s="10">
        <v>19.0</v>
      </c>
      <c r="D473" s="10">
        <v>63.0</v>
      </c>
      <c r="E473" s="10">
        <v>62.0</v>
      </c>
      <c r="F473" s="10">
        <v>165.0</v>
      </c>
      <c r="G473" s="10" t="s">
        <v>1109</v>
      </c>
      <c r="H473" s="26">
        <v>42919.0</v>
      </c>
      <c r="I473" s="10" t="s">
        <v>1489</v>
      </c>
      <c r="J473" s="20" t="s">
        <v>1176</v>
      </c>
      <c r="K473" s="20">
        <v>0.0</v>
      </c>
      <c r="L473" s="6">
        <f>VLOOKUP($M473,conca!$I$1:$J$16, 2, FALSE)</f>
        <v>1</v>
      </c>
      <c r="M473" s="27" t="s">
        <v>1035</v>
      </c>
      <c r="N473" s="10" t="s">
        <v>1112</v>
      </c>
      <c r="O473" s="10">
        <v>272.0</v>
      </c>
      <c r="P473" s="10">
        <v>240.0</v>
      </c>
      <c r="Q473" s="10">
        <v>308.0</v>
      </c>
      <c r="R473" s="10">
        <v>226.0</v>
      </c>
      <c r="S473" s="10">
        <v>313.0</v>
      </c>
      <c r="T473" s="10">
        <v>47.0</v>
      </c>
      <c r="U473" s="10">
        <v>1460.0</v>
      </c>
      <c r="V473" s="10">
        <v>310.0</v>
      </c>
      <c r="W473" s="6">
        <f>VLOOKUP($X473,conca!$A$1:$B$84, 2, FALSE)</f>
        <v>38</v>
      </c>
      <c r="X473" s="11" t="s">
        <v>81</v>
      </c>
      <c r="Y473" s="6">
        <f>VLOOKUP($Z473,conca!$E$1:$G$430, 2, FALSE)</f>
        <v>240</v>
      </c>
      <c r="Z473" s="11" t="s">
        <v>652</v>
      </c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  <c r="BA473" s="10"/>
      <c r="BB473" s="10"/>
      <c r="BC473" s="10"/>
      <c r="BD473" s="10"/>
      <c r="BE473" s="10"/>
      <c r="BF473" s="10"/>
      <c r="BG473" s="10"/>
      <c r="BH473" s="10"/>
      <c r="BI473" s="10"/>
      <c r="BJ473" s="10"/>
      <c r="BK473" s="10"/>
      <c r="BL473" s="10"/>
      <c r="BM473" s="10"/>
      <c r="BN473" s="10"/>
      <c r="BO473" s="10"/>
      <c r="BP473" s="10"/>
      <c r="BQ473" s="10"/>
      <c r="BR473" s="10"/>
      <c r="BS473" s="10"/>
      <c r="BT473" s="10"/>
    </row>
    <row r="474">
      <c r="A474" s="25">
        <v>236783.0</v>
      </c>
      <c r="B474" s="10" t="s">
        <v>1768</v>
      </c>
      <c r="C474" s="10">
        <v>20.0</v>
      </c>
      <c r="D474" s="10">
        <v>62.0</v>
      </c>
      <c r="E474" s="10">
        <v>63.0</v>
      </c>
      <c r="F474" s="10">
        <v>152.0</v>
      </c>
      <c r="G474" s="10" t="s">
        <v>1151</v>
      </c>
      <c r="H474" s="26">
        <v>43282.0</v>
      </c>
      <c r="I474" s="10" t="s">
        <v>1347</v>
      </c>
      <c r="J474" s="20">
        <v>950.0</v>
      </c>
      <c r="K474" s="20">
        <v>0.0</v>
      </c>
      <c r="L474" s="6">
        <f>VLOOKUP($M474,conca!$I$1:$J$16, 2, FALSE)</f>
        <v>6</v>
      </c>
      <c r="M474" s="27" t="s">
        <v>1040</v>
      </c>
      <c r="N474" s="10" t="s">
        <v>1131</v>
      </c>
      <c r="O474" s="10">
        <v>245.0</v>
      </c>
      <c r="P474" s="10">
        <v>280.0</v>
      </c>
      <c r="Q474" s="10">
        <v>350.0</v>
      </c>
      <c r="R474" s="10">
        <v>222.0</v>
      </c>
      <c r="S474" s="10">
        <v>284.0</v>
      </c>
      <c r="T474" s="10">
        <v>89.0</v>
      </c>
      <c r="U474" s="10">
        <v>1528.0</v>
      </c>
      <c r="V474" s="10">
        <v>321.0</v>
      </c>
      <c r="W474" s="6">
        <f>VLOOKUP($X474,conca!$A$1:$B$84, 2, FALSE)</f>
        <v>21</v>
      </c>
      <c r="X474" s="11" t="s">
        <v>47</v>
      </c>
      <c r="Y474" s="6">
        <f>VLOOKUP($Z474,conca!$E$1:$G$430, 2, FALSE)</f>
        <v>189</v>
      </c>
      <c r="Z474" s="11" t="s">
        <v>550</v>
      </c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  <c r="AZ474" s="10"/>
      <c r="BA474" s="10"/>
      <c r="BB474" s="10"/>
      <c r="BC474" s="10"/>
      <c r="BD474" s="10"/>
      <c r="BE474" s="10"/>
      <c r="BF474" s="10"/>
      <c r="BG474" s="10"/>
      <c r="BH474" s="10"/>
      <c r="BI474" s="10"/>
      <c r="BJ474" s="10"/>
      <c r="BK474" s="10"/>
      <c r="BL474" s="10"/>
      <c r="BM474" s="10"/>
      <c r="BN474" s="10"/>
      <c r="BO474" s="10"/>
      <c r="BP474" s="10"/>
      <c r="BQ474" s="10"/>
      <c r="BR474" s="10"/>
      <c r="BS474" s="10"/>
      <c r="BT474" s="10"/>
    </row>
    <row r="475">
      <c r="A475" s="25">
        <v>236791.0</v>
      </c>
      <c r="B475" s="10" t="s">
        <v>1769</v>
      </c>
      <c r="C475" s="10">
        <v>25.0</v>
      </c>
      <c r="D475" s="10">
        <v>75.0</v>
      </c>
      <c r="E475" s="10">
        <v>77.0</v>
      </c>
      <c r="F475" s="10">
        <v>190.0</v>
      </c>
      <c r="G475" s="10" t="s">
        <v>1124</v>
      </c>
      <c r="H475" s="26">
        <v>42917.0</v>
      </c>
      <c r="I475" s="10" t="s">
        <v>1133</v>
      </c>
      <c r="J475" s="20" t="s">
        <v>1258</v>
      </c>
      <c r="K475" s="20">
        <v>0.0</v>
      </c>
      <c r="L475" s="6">
        <f>VLOOKUP($M475,conca!$I$1:$J$16, 2, FALSE)</f>
        <v>6</v>
      </c>
      <c r="M475" s="27" t="s">
        <v>1040</v>
      </c>
      <c r="N475" s="10" t="s">
        <v>1131</v>
      </c>
      <c r="O475" s="10">
        <v>342.0</v>
      </c>
      <c r="P475" s="10">
        <v>362.0</v>
      </c>
      <c r="Q475" s="10">
        <v>319.0</v>
      </c>
      <c r="R475" s="10">
        <v>336.0</v>
      </c>
      <c r="S475" s="10">
        <v>361.0</v>
      </c>
      <c r="T475" s="10">
        <v>158.0</v>
      </c>
      <c r="U475" s="10">
        <v>1940.0</v>
      </c>
      <c r="V475" s="10">
        <v>409.0</v>
      </c>
      <c r="W475" s="6">
        <f>VLOOKUP($X475,conca!$A$1:$B$84, 2, FALSE)</f>
        <v>20</v>
      </c>
      <c r="X475" s="11" t="s">
        <v>45</v>
      </c>
      <c r="Y475" s="6">
        <f>VLOOKUP($Z475,conca!$E$1:$G$430, 2, FALSE)</f>
        <v>303</v>
      </c>
      <c r="Z475" s="11" t="s">
        <v>778</v>
      </c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  <c r="BA475" s="10"/>
      <c r="BB475" s="10"/>
      <c r="BC475" s="10"/>
      <c r="BD475" s="10"/>
      <c r="BE475" s="10"/>
      <c r="BF475" s="10"/>
      <c r="BG475" s="10"/>
      <c r="BH475" s="10"/>
      <c r="BI475" s="10"/>
      <c r="BJ475" s="10"/>
      <c r="BK475" s="10"/>
      <c r="BL475" s="10"/>
      <c r="BM475" s="10"/>
      <c r="BN475" s="10"/>
      <c r="BO475" s="10"/>
      <c r="BP475" s="10"/>
      <c r="BQ475" s="10"/>
      <c r="BR475" s="10"/>
      <c r="BS475" s="10"/>
      <c r="BT475" s="10"/>
    </row>
    <row r="476">
      <c r="A476" s="25">
        <v>236818.0</v>
      </c>
      <c r="B476" s="10" t="s">
        <v>1770</v>
      </c>
      <c r="C476" s="10">
        <v>20.0</v>
      </c>
      <c r="D476" s="10">
        <v>51.0</v>
      </c>
      <c r="E476" s="10">
        <v>55.0</v>
      </c>
      <c r="F476" s="10">
        <v>141.0</v>
      </c>
      <c r="G476" s="10" t="s">
        <v>1124</v>
      </c>
      <c r="H476" s="26">
        <v>43658.0</v>
      </c>
      <c r="I476" s="10" t="s">
        <v>1771</v>
      </c>
      <c r="J476" s="20" t="s">
        <v>1173</v>
      </c>
      <c r="K476" s="20">
        <v>0.0</v>
      </c>
      <c r="L476" s="6">
        <f>VLOOKUP($M476,conca!$I$1:$J$16, 2, FALSE)</f>
        <v>6</v>
      </c>
      <c r="M476" s="27" t="s">
        <v>1040</v>
      </c>
      <c r="N476" s="10" t="s">
        <v>1131</v>
      </c>
      <c r="O476" s="10">
        <v>233.0</v>
      </c>
      <c r="P476" s="10">
        <v>250.0</v>
      </c>
      <c r="Q476" s="10">
        <v>281.0</v>
      </c>
      <c r="R476" s="10">
        <v>205.0</v>
      </c>
      <c r="S476" s="10">
        <v>235.0</v>
      </c>
      <c r="T476" s="10">
        <v>115.0</v>
      </c>
      <c r="U476" s="10">
        <v>1376.0</v>
      </c>
      <c r="V476" s="10">
        <v>299.0</v>
      </c>
      <c r="W476" s="6">
        <f>VLOOKUP($X476,conca!$A$1:$B$84, 2, FALSE)</f>
        <v>24</v>
      </c>
      <c r="X476" s="11" t="s">
        <v>53</v>
      </c>
      <c r="Y476" s="6">
        <f>VLOOKUP($Z476,conca!$E$1:$G$430, 2, FALSE)</f>
        <v>338</v>
      </c>
      <c r="Z476" s="11" t="s">
        <v>848</v>
      </c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  <c r="BA476" s="10"/>
      <c r="BB476" s="10"/>
      <c r="BC476" s="10"/>
      <c r="BD476" s="10"/>
      <c r="BE476" s="10"/>
      <c r="BF476" s="10"/>
      <c r="BG476" s="10"/>
      <c r="BH476" s="10"/>
      <c r="BI476" s="10"/>
      <c r="BJ476" s="10"/>
      <c r="BK476" s="10"/>
      <c r="BL476" s="10"/>
      <c r="BM476" s="10"/>
      <c r="BN476" s="10"/>
      <c r="BO476" s="10"/>
      <c r="BP476" s="10"/>
      <c r="BQ476" s="10"/>
      <c r="BR476" s="10"/>
      <c r="BS476" s="10"/>
      <c r="BT476" s="10"/>
    </row>
    <row r="477">
      <c r="A477" s="25">
        <v>236836.0</v>
      </c>
      <c r="B477" s="10" t="s">
        <v>1772</v>
      </c>
      <c r="C477" s="10">
        <v>22.0</v>
      </c>
      <c r="D477" s="10">
        <v>69.0</v>
      </c>
      <c r="E477" s="10">
        <v>70.0</v>
      </c>
      <c r="F477" s="10">
        <v>159.0</v>
      </c>
      <c r="G477" s="10" t="s">
        <v>1151</v>
      </c>
      <c r="H477" s="26">
        <v>42604.0</v>
      </c>
      <c r="I477" s="10" t="s">
        <v>1241</v>
      </c>
      <c r="J477" s="20" t="s">
        <v>1122</v>
      </c>
      <c r="K477" s="20">
        <v>0.0</v>
      </c>
      <c r="L477" s="6">
        <f>VLOOKUP($M477,conca!$I$1:$J$16, 2, FALSE)</f>
        <v>1</v>
      </c>
      <c r="M477" s="27" t="s">
        <v>1035</v>
      </c>
      <c r="N477" s="10" t="s">
        <v>1112</v>
      </c>
      <c r="O477" s="10">
        <v>312.0</v>
      </c>
      <c r="P477" s="10">
        <v>309.0</v>
      </c>
      <c r="Q477" s="10">
        <v>380.0</v>
      </c>
      <c r="R477" s="10">
        <v>279.0</v>
      </c>
      <c r="S477" s="10">
        <v>335.0</v>
      </c>
      <c r="T477" s="10">
        <v>132.0</v>
      </c>
      <c r="U477" s="10">
        <v>1801.0</v>
      </c>
      <c r="V477" s="10">
        <v>400.0</v>
      </c>
      <c r="W477" s="6">
        <f>VLOOKUP($X477,conca!$A$1:$B$84, 2, FALSE)</f>
        <v>52</v>
      </c>
      <c r="X477" s="11" t="s">
        <v>109</v>
      </c>
      <c r="Y477" s="6">
        <f>VLOOKUP($Z477,conca!$E$1:$G$430, 2, FALSE)</f>
        <v>101</v>
      </c>
      <c r="Z477" s="11" t="s">
        <v>377</v>
      </c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  <c r="BA477" s="10"/>
      <c r="BB477" s="10"/>
      <c r="BC477" s="10"/>
      <c r="BD477" s="10"/>
      <c r="BE477" s="10"/>
      <c r="BF477" s="10"/>
      <c r="BG477" s="10"/>
      <c r="BH477" s="10"/>
      <c r="BI477" s="10"/>
      <c r="BJ477" s="10"/>
      <c r="BK477" s="10"/>
      <c r="BL477" s="10"/>
      <c r="BM477" s="10"/>
      <c r="BN477" s="10"/>
      <c r="BO477" s="10"/>
      <c r="BP477" s="10"/>
      <c r="BQ477" s="10"/>
      <c r="BR477" s="10"/>
      <c r="BS477" s="10"/>
      <c r="BT477" s="10"/>
    </row>
    <row r="478">
      <c r="A478" s="25">
        <v>236837.0</v>
      </c>
      <c r="B478" s="10" t="s">
        <v>1773</v>
      </c>
      <c r="C478" s="10">
        <v>20.0</v>
      </c>
      <c r="D478" s="10">
        <v>64.0</v>
      </c>
      <c r="E478" s="10">
        <v>67.0</v>
      </c>
      <c r="F478" s="10">
        <v>161.0</v>
      </c>
      <c r="G478" s="10" t="s">
        <v>1155</v>
      </c>
      <c r="H478" s="26">
        <v>42552.0</v>
      </c>
      <c r="I478" s="10" t="s">
        <v>1160</v>
      </c>
      <c r="J478" s="20" t="s">
        <v>1176</v>
      </c>
      <c r="K478" s="20">
        <v>0.0</v>
      </c>
      <c r="L478" s="6">
        <f>VLOOKUP($M478,conca!$I$1:$J$16, 2, FALSE)</f>
        <v>6</v>
      </c>
      <c r="M478" s="27" t="s">
        <v>1040</v>
      </c>
      <c r="N478" s="10" t="s">
        <v>1112</v>
      </c>
      <c r="O478" s="10">
        <v>276.0</v>
      </c>
      <c r="P478" s="10">
        <v>296.0</v>
      </c>
      <c r="Q478" s="10">
        <v>328.0</v>
      </c>
      <c r="R478" s="10">
        <v>249.0</v>
      </c>
      <c r="S478" s="10">
        <v>274.0</v>
      </c>
      <c r="T478" s="10">
        <v>83.0</v>
      </c>
      <c r="U478" s="10">
        <v>1562.0</v>
      </c>
      <c r="V478" s="10">
        <v>344.0</v>
      </c>
      <c r="W478" s="6">
        <f>VLOOKUP($X478,conca!$A$1:$B$84, 2, FALSE)</f>
        <v>79</v>
      </c>
      <c r="X478" s="11" t="s">
        <v>163</v>
      </c>
      <c r="Y478" s="6">
        <f>VLOOKUP($Z478,conca!$E$1:$G$430, 2, FALSE)</f>
        <v>150</v>
      </c>
      <c r="Z478" s="11" t="s">
        <v>474</v>
      </c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  <c r="BA478" s="10"/>
      <c r="BB478" s="10"/>
      <c r="BC478" s="10"/>
      <c r="BD478" s="10"/>
      <c r="BE478" s="10"/>
      <c r="BF478" s="10"/>
      <c r="BG478" s="10"/>
      <c r="BH478" s="10"/>
      <c r="BI478" s="10"/>
      <c r="BJ478" s="10"/>
      <c r="BK478" s="10"/>
      <c r="BL478" s="10"/>
      <c r="BM478" s="10"/>
      <c r="BN478" s="10"/>
      <c r="BO478" s="10"/>
      <c r="BP478" s="10"/>
      <c r="BQ478" s="10"/>
      <c r="BR478" s="10"/>
      <c r="BS478" s="10"/>
      <c r="BT478" s="10"/>
    </row>
    <row r="479">
      <c r="A479" s="25">
        <v>236893.0</v>
      </c>
      <c r="B479" s="10" t="s">
        <v>1774</v>
      </c>
      <c r="C479" s="10">
        <v>19.0</v>
      </c>
      <c r="D479" s="10">
        <v>68.0</v>
      </c>
      <c r="E479" s="10">
        <v>67.0</v>
      </c>
      <c r="F479" s="10">
        <v>165.0</v>
      </c>
      <c r="G479" s="10" t="s">
        <v>1109</v>
      </c>
      <c r="H479" s="26">
        <v>42552.0</v>
      </c>
      <c r="I479" s="10" t="s">
        <v>1302</v>
      </c>
      <c r="J479" s="20" t="s">
        <v>1122</v>
      </c>
      <c r="K479" s="20">
        <v>0.0</v>
      </c>
      <c r="L479" s="6">
        <f>VLOOKUP($M479,conca!$I$1:$J$16, 2, FALSE)</f>
        <v>1</v>
      </c>
      <c r="M479" s="27" t="s">
        <v>1035</v>
      </c>
      <c r="N479" s="10" t="s">
        <v>1112</v>
      </c>
      <c r="O479" s="10">
        <v>290.0</v>
      </c>
      <c r="P479" s="10">
        <v>304.0</v>
      </c>
      <c r="Q479" s="10">
        <v>338.0</v>
      </c>
      <c r="R479" s="10">
        <v>291.0</v>
      </c>
      <c r="S479" s="10">
        <v>330.0</v>
      </c>
      <c r="T479" s="10">
        <v>55.0</v>
      </c>
      <c r="U479" s="10">
        <v>1654.0</v>
      </c>
      <c r="V479" s="10">
        <v>348.0</v>
      </c>
      <c r="W479" s="6">
        <f>VLOOKUP($X479,conca!$A$1:$B$84, 2, FALSE)</f>
        <v>59</v>
      </c>
      <c r="X479" s="11" t="s">
        <v>123</v>
      </c>
      <c r="Y479" s="6">
        <f>VLOOKUP($Z479,conca!$E$1:$G$430, 2, FALSE)</f>
        <v>256</v>
      </c>
      <c r="Z479" s="11" t="s">
        <v>684</v>
      </c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  <c r="BA479" s="10"/>
      <c r="BB479" s="10"/>
      <c r="BC479" s="10"/>
      <c r="BD479" s="10"/>
      <c r="BE479" s="10"/>
      <c r="BF479" s="10"/>
      <c r="BG479" s="10"/>
      <c r="BH479" s="10"/>
      <c r="BI479" s="10"/>
      <c r="BJ479" s="10"/>
      <c r="BK479" s="10"/>
      <c r="BL479" s="10"/>
      <c r="BM479" s="10"/>
      <c r="BN479" s="10"/>
      <c r="BO479" s="10"/>
      <c r="BP479" s="10"/>
      <c r="BQ479" s="10"/>
      <c r="BR479" s="10"/>
      <c r="BS479" s="10"/>
      <c r="BT479" s="10"/>
    </row>
    <row r="480">
      <c r="A480" s="25">
        <v>236897.0</v>
      </c>
      <c r="B480" s="10" t="s">
        <v>1775</v>
      </c>
      <c r="C480" s="10">
        <v>21.0</v>
      </c>
      <c r="D480" s="10">
        <v>63.0</v>
      </c>
      <c r="E480" s="10">
        <v>65.0</v>
      </c>
      <c r="F480" s="10">
        <v>139.0</v>
      </c>
      <c r="G480" s="10" t="s">
        <v>1155</v>
      </c>
      <c r="H480" s="26">
        <v>43434.0</v>
      </c>
      <c r="I480" s="10" t="s">
        <v>1172</v>
      </c>
      <c r="J480" s="20" t="s">
        <v>1176</v>
      </c>
      <c r="K480" s="20">
        <v>0.0</v>
      </c>
      <c r="L480" s="6">
        <f>VLOOKUP($M480,conca!$I$1:$J$16, 2, FALSE)</f>
        <v>8</v>
      </c>
      <c r="M480" s="27" t="s">
        <v>1042</v>
      </c>
      <c r="N480" s="10" t="s">
        <v>1112</v>
      </c>
      <c r="O480" s="10">
        <v>251.0</v>
      </c>
      <c r="P480" s="10">
        <v>297.0</v>
      </c>
      <c r="Q480" s="10">
        <v>368.0</v>
      </c>
      <c r="R480" s="10">
        <v>217.0</v>
      </c>
      <c r="S480" s="10">
        <v>281.0</v>
      </c>
      <c r="T480" s="10">
        <v>112.0</v>
      </c>
      <c r="U480" s="10">
        <v>1577.0</v>
      </c>
      <c r="V480" s="10">
        <v>338.0</v>
      </c>
      <c r="W480" s="6">
        <f>VLOOKUP($X480,conca!$A$1:$B$84, 2, FALSE)</f>
        <v>2</v>
      </c>
      <c r="X480" s="11" t="s">
        <v>9</v>
      </c>
      <c r="Y480" s="6">
        <f>VLOOKUP($Z480,conca!$E$1:$G$430, 2, FALSE)</f>
        <v>63</v>
      </c>
      <c r="Z480" s="11" t="s">
        <v>301</v>
      </c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  <c r="AZ480" s="10"/>
      <c r="BA480" s="10"/>
      <c r="BB480" s="10"/>
      <c r="BC480" s="10"/>
      <c r="BD480" s="10"/>
      <c r="BE480" s="10"/>
      <c r="BF480" s="10"/>
      <c r="BG480" s="10"/>
      <c r="BH480" s="10"/>
      <c r="BI480" s="10"/>
      <c r="BJ480" s="10"/>
      <c r="BK480" s="10"/>
      <c r="BL480" s="10"/>
      <c r="BM480" s="10"/>
      <c r="BN480" s="10"/>
      <c r="BO480" s="10"/>
      <c r="BP480" s="10"/>
      <c r="BQ480" s="10"/>
      <c r="BR480" s="10"/>
      <c r="BS480" s="10"/>
      <c r="BT480" s="10"/>
    </row>
    <row r="481">
      <c r="A481" s="25">
        <v>236923.0</v>
      </c>
      <c r="B481" s="10" t="s">
        <v>1776</v>
      </c>
      <c r="C481" s="10">
        <v>20.0</v>
      </c>
      <c r="D481" s="10">
        <v>58.0</v>
      </c>
      <c r="E481" s="10">
        <v>58.0</v>
      </c>
      <c r="F481" s="10">
        <v>150.0</v>
      </c>
      <c r="G481" s="10" t="s">
        <v>1124</v>
      </c>
      <c r="H481" s="26">
        <v>43661.0</v>
      </c>
      <c r="I481" s="10" t="s">
        <v>1170</v>
      </c>
      <c r="J481" s="20" t="s">
        <v>1173</v>
      </c>
      <c r="K481" s="20">
        <v>0.0</v>
      </c>
      <c r="L481" s="6">
        <f>VLOOKUP($M481,conca!$I$1:$J$16, 2, FALSE)</f>
        <v>12</v>
      </c>
      <c r="M481" s="27" t="s">
        <v>1046</v>
      </c>
      <c r="N481" s="10" t="s">
        <v>1112</v>
      </c>
      <c r="O481" s="10">
        <v>248.0</v>
      </c>
      <c r="P481" s="10">
        <v>250.0</v>
      </c>
      <c r="Q481" s="10">
        <v>314.0</v>
      </c>
      <c r="R481" s="10">
        <v>261.0</v>
      </c>
      <c r="S481" s="10">
        <v>285.0</v>
      </c>
      <c r="T481" s="10">
        <v>166.0</v>
      </c>
      <c r="U481" s="10">
        <v>1568.0</v>
      </c>
      <c r="V481" s="10">
        <v>331.0</v>
      </c>
      <c r="W481" s="6">
        <f>VLOOKUP($X481,conca!$A$1:$B$84, 2, FALSE)</f>
        <v>24</v>
      </c>
      <c r="X481" s="11" t="s">
        <v>53</v>
      </c>
      <c r="Y481" s="6">
        <f>VLOOKUP($Z481,conca!$E$1:$G$430, 2, FALSE)</f>
        <v>336</v>
      </c>
      <c r="Z481" s="11" t="s">
        <v>844</v>
      </c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  <c r="AZ481" s="10"/>
      <c r="BA481" s="10"/>
      <c r="BB481" s="10"/>
      <c r="BC481" s="10"/>
      <c r="BD481" s="10"/>
      <c r="BE481" s="10"/>
      <c r="BF481" s="10"/>
      <c r="BG481" s="10"/>
      <c r="BH481" s="10"/>
      <c r="BI481" s="10"/>
      <c r="BJ481" s="10"/>
      <c r="BK481" s="10"/>
      <c r="BL481" s="10"/>
      <c r="BM481" s="10"/>
      <c r="BN481" s="10"/>
      <c r="BO481" s="10"/>
      <c r="BP481" s="10"/>
      <c r="BQ481" s="10"/>
      <c r="BR481" s="10"/>
      <c r="BS481" s="10"/>
      <c r="BT481" s="10"/>
    </row>
    <row r="482">
      <c r="A482" s="25">
        <v>236924.0</v>
      </c>
      <c r="B482" s="10" t="s">
        <v>1777</v>
      </c>
      <c r="C482" s="10">
        <v>23.0</v>
      </c>
      <c r="D482" s="10">
        <v>71.0</v>
      </c>
      <c r="E482" s="10">
        <v>73.0</v>
      </c>
      <c r="F482" s="10">
        <v>176.0</v>
      </c>
      <c r="G482" s="10" t="s">
        <v>1124</v>
      </c>
      <c r="H482" s="26">
        <v>43860.0</v>
      </c>
      <c r="I482" s="10" t="s">
        <v>1291</v>
      </c>
      <c r="J482" s="20" t="s">
        <v>1138</v>
      </c>
      <c r="K482" s="20">
        <v>0.0</v>
      </c>
      <c r="L482" s="6">
        <f>VLOOKUP($M482,conca!$I$1:$J$16, 2, FALSE)</f>
        <v>5</v>
      </c>
      <c r="M482" s="27" t="s">
        <v>1039</v>
      </c>
      <c r="N482" s="10" t="s">
        <v>1112</v>
      </c>
      <c r="O482" s="10">
        <v>241.0</v>
      </c>
      <c r="P482" s="10">
        <v>218.0</v>
      </c>
      <c r="Q482" s="10">
        <v>251.0</v>
      </c>
      <c r="R482" s="10">
        <v>246.0</v>
      </c>
      <c r="S482" s="10">
        <v>285.0</v>
      </c>
      <c r="T482" s="10">
        <v>219.0</v>
      </c>
      <c r="U482" s="10">
        <v>1514.0</v>
      </c>
      <c r="V482" s="10">
        <v>324.0</v>
      </c>
      <c r="W482" s="6">
        <f>VLOOKUP($X482,conca!$A$1:$B$84, 2, FALSE)</f>
        <v>59</v>
      </c>
      <c r="X482" s="11" t="s">
        <v>123</v>
      </c>
      <c r="Y482" s="6">
        <f>VLOOKUP($Z482,conca!$E$1:$G$430, 2, FALSE)</f>
        <v>321</v>
      </c>
      <c r="Z482" s="11" t="s">
        <v>814</v>
      </c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  <c r="AZ482" s="10"/>
      <c r="BA482" s="10"/>
      <c r="BB482" s="10"/>
      <c r="BC482" s="10"/>
      <c r="BD482" s="10"/>
      <c r="BE482" s="10"/>
      <c r="BF482" s="10"/>
      <c r="BG482" s="10"/>
      <c r="BH482" s="10"/>
      <c r="BI482" s="10"/>
      <c r="BJ482" s="10"/>
      <c r="BK482" s="10"/>
      <c r="BL482" s="10"/>
      <c r="BM482" s="10"/>
      <c r="BN482" s="10"/>
      <c r="BO482" s="10"/>
      <c r="BP482" s="10"/>
      <c r="BQ482" s="10"/>
      <c r="BR482" s="10"/>
      <c r="BS482" s="10"/>
      <c r="BT482" s="10"/>
    </row>
    <row r="483">
      <c r="A483" s="25">
        <v>236935.0</v>
      </c>
      <c r="B483" s="10" t="s">
        <v>1778</v>
      </c>
      <c r="C483" s="10">
        <v>21.0</v>
      </c>
      <c r="D483" s="10">
        <v>72.0</v>
      </c>
      <c r="E483" s="10">
        <v>74.0</v>
      </c>
      <c r="F483" s="10">
        <v>150.0</v>
      </c>
      <c r="G483" s="10" t="s">
        <v>1124</v>
      </c>
      <c r="H483" s="26">
        <v>43647.0</v>
      </c>
      <c r="I483" s="10" t="s">
        <v>1247</v>
      </c>
      <c r="J483" s="20" t="s">
        <v>1182</v>
      </c>
      <c r="K483" s="20">
        <v>0.0</v>
      </c>
      <c r="L483" s="6">
        <f>VLOOKUP($M483,conca!$I$1:$J$16, 2, FALSE)</f>
        <v>6</v>
      </c>
      <c r="M483" s="27" t="s">
        <v>1040</v>
      </c>
      <c r="N483" s="10" t="s">
        <v>1131</v>
      </c>
      <c r="O483" s="10">
        <v>317.0</v>
      </c>
      <c r="P483" s="10">
        <v>353.0</v>
      </c>
      <c r="Q483" s="10">
        <v>378.0</v>
      </c>
      <c r="R483" s="10">
        <v>296.0</v>
      </c>
      <c r="S483" s="10">
        <v>330.0</v>
      </c>
      <c r="T483" s="10">
        <v>94.0</v>
      </c>
      <c r="U483" s="10">
        <v>1818.0</v>
      </c>
      <c r="V483" s="10">
        <v>383.0</v>
      </c>
      <c r="W483" s="6">
        <f>VLOOKUP($X483,conca!$A$1:$B$84, 2, FALSE)</f>
        <v>4</v>
      </c>
      <c r="X483" s="11" t="s">
        <v>13</v>
      </c>
      <c r="Y483" s="6">
        <f>VLOOKUP($Z483,conca!$E$1:$G$430, 2, FALSE)</f>
        <v>311</v>
      </c>
      <c r="Z483" s="11" t="s">
        <v>794</v>
      </c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  <c r="AZ483" s="10"/>
      <c r="BA483" s="10"/>
      <c r="BB483" s="10"/>
      <c r="BC483" s="10"/>
      <c r="BD483" s="10"/>
      <c r="BE483" s="10"/>
      <c r="BF483" s="10"/>
      <c r="BG483" s="10"/>
      <c r="BH483" s="10"/>
      <c r="BI483" s="10"/>
      <c r="BJ483" s="10"/>
      <c r="BK483" s="10"/>
      <c r="BL483" s="10"/>
      <c r="BM483" s="10"/>
      <c r="BN483" s="10"/>
      <c r="BO483" s="10"/>
      <c r="BP483" s="10"/>
      <c r="BQ483" s="10"/>
      <c r="BR483" s="10"/>
      <c r="BS483" s="10"/>
      <c r="BT483" s="10"/>
    </row>
    <row r="484">
      <c r="A484" s="25">
        <v>236940.0</v>
      </c>
      <c r="B484" s="10" t="s">
        <v>1779</v>
      </c>
      <c r="C484" s="10">
        <v>23.0</v>
      </c>
      <c r="D484" s="10">
        <v>62.0</v>
      </c>
      <c r="E484" s="10">
        <v>64.0</v>
      </c>
      <c r="F484" s="10">
        <v>165.0</v>
      </c>
      <c r="G484" s="10" t="s">
        <v>1124</v>
      </c>
      <c r="H484" s="26">
        <v>43304.0</v>
      </c>
      <c r="I484" s="10" t="s">
        <v>1260</v>
      </c>
      <c r="J484" s="20" t="s">
        <v>1115</v>
      </c>
      <c r="K484" s="20">
        <v>0.0</v>
      </c>
      <c r="L484" s="6">
        <f>VLOOKUP($M484,conca!$I$1:$J$16, 2, FALSE)</f>
        <v>1</v>
      </c>
      <c r="M484" s="27" t="s">
        <v>1035</v>
      </c>
      <c r="N484" s="10" t="s">
        <v>1112</v>
      </c>
      <c r="O484" s="10">
        <v>287.0</v>
      </c>
      <c r="P484" s="10">
        <v>262.0</v>
      </c>
      <c r="Q484" s="10">
        <v>280.0</v>
      </c>
      <c r="R484" s="10">
        <v>226.0</v>
      </c>
      <c r="S484" s="10">
        <v>297.0</v>
      </c>
      <c r="T484" s="10">
        <v>64.0</v>
      </c>
      <c r="U484" s="10">
        <v>1470.0</v>
      </c>
      <c r="V484" s="10">
        <v>306.0</v>
      </c>
      <c r="W484" s="6">
        <f>VLOOKUP($X484,conca!$A$1:$B$84, 2, FALSE)</f>
        <v>70</v>
      </c>
      <c r="X484" s="11" t="s">
        <v>145</v>
      </c>
      <c r="Y484" s="6">
        <f>VLOOKUP($Z484,conca!$E$1:$G$430, 2, FALSE)</f>
        <v>239</v>
      </c>
      <c r="Z484" s="11" t="s">
        <v>650</v>
      </c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  <c r="AZ484" s="10"/>
      <c r="BA484" s="10"/>
      <c r="BB484" s="10"/>
      <c r="BC484" s="10"/>
      <c r="BD484" s="10"/>
      <c r="BE484" s="10"/>
      <c r="BF484" s="10"/>
      <c r="BG484" s="10"/>
      <c r="BH484" s="10"/>
      <c r="BI484" s="10"/>
      <c r="BJ484" s="10"/>
      <c r="BK484" s="10"/>
      <c r="BL484" s="10"/>
      <c r="BM484" s="10"/>
      <c r="BN484" s="10"/>
      <c r="BO484" s="10"/>
      <c r="BP484" s="10"/>
      <c r="BQ484" s="10"/>
      <c r="BR484" s="10"/>
      <c r="BS484" s="10"/>
      <c r="BT484" s="10"/>
    </row>
    <row r="485">
      <c r="A485" s="25">
        <v>236941.0</v>
      </c>
      <c r="B485" s="10" t="s">
        <v>1780</v>
      </c>
      <c r="C485" s="10">
        <v>21.0</v>
      </c>
      <c r="D485" s="10">
        <v>65.0</v>
      </c>
      <c r="E485" s="10">
        <v>67.0</v>
      </c>
      <c r="F485" s="10">
        <v>165.0</v>
      </c>
      <c r="G485" s="10" t="s">
        <v>1124</v>
      </c>
      <c r="H485" s="26">
        <v>43647.0</v>
      </c>
      <c r="I485" s="10" t="s">
        <v>1185</v>
      </c>
      <c r="J485" s="20" t="s">
        <v>1176</v>
      </c>
      <c r="K485" s="20">
        <v>0.0</v>
      </c>
      <c r="L485" s="6">
        <f>VLOOKUP($M485,conca!$I$1:$J$16, 2, FALSE)</f>
        <v>14</v>
      </c>
      <c r="M485" s="27" t="s">
        <v>1048</v>
      </c>
      <c r="N485" s="10" t="s">
        <v>1131</v>
      </c>
      <c r="O485" s="10">
        <v>263.0</v>
      </c>
      <c r="P485" s="10">
        <v>291.0</v>
      </c>
      <c r="Q485" s="10">
        <v>374.0</v>
      </c>
      <c r="R485" s="10">
        <v>245.0</v>
      </c>
      <c r="S485" s="10">
        <v>291.0</v>
      </c>
      <c r="T485" s="10">
        <v>98.0</v>
      </c>
      <c r="U485" s="10">
        <v>1618.0</v>
      </c>
      <c r="V485" s="10">
        <v>351.0</v>
      </c>
      <c r="W485" s="6">
        <f>VLOOKUP($X485,conca!$A$1:$B$84, 2, FALSE)</f>
        <v>64</v>
      </c>
      <c r="X485" s="11" t="s">
        <v>133</v>
      </c>
      <c r="Y485" s="6">
        <f>VLOOKUP($Z485,conca!$E$1:$G$430, 2, FALSE)</f>
        <v>414</v>
      </c>
      <c r="Z485" s="11" t="s">
        <v>1000</v>
      </c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  <c r="BA485" s="10"/>
      <c r="BB485" s="10"/>
      <c r="BC485" s="10"/>
      <c r="BD485" s="10"/>
      <c r="BE485" s="10"/>
      <c r="BF485" s="10"/>
      <c r="BG485" s="10"/>
      <c r="BH485" s="10"/>
      <c r="BI485" s="10"/>
      <c r="BJ485" s="10"/>
      <c r="BK485" s="10"/>
      <c r="BL485" s="10"/>
      <c r="BM485" s="10"/>
      <c r="BN485" s="10"/>
      <c r="BO485" s="10"/>
      <c r="BP485" s="10"/>
      <c r="BQ485" s="10"/>
      <c r="BR485" s="10"/>
      <c r="BS485" s="10"/>
      <c r="BT485" s="10"/>
    </row>
    <row r="486">
      <c r="A486" s="25">
        <v>236943.0</v>
      </c>
      <c r="B486" s="10" t="s">
        <v>1781</v>
      </c>
      <c r="C486" s="10">
        <v>24.0</v>
      </c>
      <c r="D486" s="10">
        <v>69.0</v>
      </c>
      <c r="E486" s="10">
        <v>69.0</v>
      </c>
      <c r="F486" s="10">
        <v>154.0</v>
      </c>
      <c r="G486" s="10" t="s">
        <v>1124</v>
      </c>
      <c r="H486" s="26">
        <v>43647.0</v>
      </c>
      <c r="I486" s="10" t="s">
        <v>1168</v>
      </c>
      <c r="J486" s="20" t="s">
        <v>1138</v>
      </c>
      <c r="K486" s="20">
        <v>0.0</v>
      </c>
      <c r="L486" s="6">
        <f>VLOOKUP($M486,conca!$I$1:$J$16, 2, FALSE)</f>
        <v>7</v>
      </c>
      <c r="M486" s="27" t="s">
        <v>1041</v>
      </c>
      <c r="N486" s="10" t="s">
        <v>1131</v>
      </c>
      <c r="O486" s="10">
        <v>255.0</v>
      </c>
      <c r="P486" s="10">
        <v>252.0</v>
      </c>
      <c r="Q486" s="10">
        <v>381.0</v>
      </c>
      <c r="R486" s="10">
        <v>315.0</v>
      </c>
      <c r="S486" s="10">
        <v>304.0</v>
      </c>
      <c r="T486" s="10">
        <v>194.0</v>
      </c>
      <c r="U486" s="10">
        <v>1745.0</v>
      </c>
      <c r="V486" s="10">
        <v>389.0</v>
      </c>
      <c r="W486" s="6">
        <f>VLOOKUP($X486,conca!$A$1:$B$84, 2, FALSE)</f>
        <v>23</v>
      </c>
      <c r="X486" s="11" t="s">
        <v>51</v>
      </c>
      <c r="Y486" s="6">
        <f>VLOOKUP($Z486,conca!$E$1:$G$430, 2, FALSE)</f>
        <v>70</v>
      </c>
      <c r="Z486" s="11" t="s">
        <v>315</v>
      </c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  <c r="BA486" s="10"/>
      <c r="BB486" s="10"/>
      <c r="BC486" s="10"/>
      <c r="BD486" s="10"/>
      <c r="BE486" s="10"/>
      <c r="BF486" s="10"/>
      <c r="BG486" s="10"/>
      <c r="BH486" s="10"/>
      <c r="BI486" s="10"/>
      <c r="BJ486" s="10"/>
      <c r="BK486" s="10"/>
      <c r="BL486" s="10"/>
      <c r="BM486" s="10"/>
      <c r="BN486" s="10"/>
      <c r="BO486" s="10"/>
      <c r="BP486" s="10"/>
      <c r="BQ486" s="10"/>
      <c r="BR486" s="10"/>
      <c r="BS486" s="10"/>
      <c r="BT486" s="10"/>
    </row>
    <row r="487">
      <c r="A487" s="25">
        <v>236955.0</v>
      </c>
      <c r="B487" s="10" t="s">
        <v>1782</v>
      </c>
      <c r="C487" s="10">
        <v>22.0</v>
      </c>
      <c r="D487" s="10">
        <v>61.0</v>
      </c>
      <c r="E487" s="10">
        <v>63.0</v>
      </c>
      <c r="F487" s="10">
        <v>168.0</v>
      </c>
      <c r="G487" s="10" t="s">
        <v>1124</v>
      </c>
      <c r="H487" s="26">
        <v>42721.0</v>
      </c>
      <c r="I487" s="10" t="s">
        <v>1157</v>
      </c>
      <c r="J487" s="20">
        <v>900.0</v>
      </c>
      <c r="K487" s="20">
        <v>0.0</v>
      </c>
      <c r="L487" s="6">
        <f>VLOOKUP($M487,conca!$I$1:$J$16, 2, FALSE)</f>
        <v>1</v>
      </c>
      <c r="M487" s="27" t="s">
        <v>1035</v>
      </c>
      <c r="N487" s="10" t="s">
        <v>1112</v>
      </c>
      <c r="O487" s="10">
        <v>230.0</v>
      </c>
      <c r="P487" s="10">
        <v>215.0</v>
      </c>
      <c r="Q487" s="10">
        <v>359.0</v>
      </c>
      <c r="R487" s="10">
        <v>198.0</v>
      </c>
      <c r="S487" s="10">
        <v>308.0</v>
      </c>
      <c r="T487" s="10">
        <v>58.0</v>
      </c>
      <c r="U487" s="10">
        <v>1419.0</v>
      </c>
      <c r="V487" s="10">
        <v>325.0</v>
      </c>
      <c r="W487" s="6">
        <f>VLOOKUP($X487,conca!$A$1:$B$84, 2, FALSE)</f>
        <v>58</v>
      </c>
      <c r="X487" s="11" t="s">
        <v>121</v>
      </c>
      <c r="Y487" s="6">
        <f>VLOOKUP($Z487,conca!$E$1:$G$430, 2, FALSE)</f>
        <v>173</v>
      </c>
      <c r="Z487" s="11" t="s">
        <v>520</v>
      </c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  <c r="BA487" s="10"/>
      <c r="BB487" s="10"/>
      <c r="BC487" s="10"/>
      <c r="BD487" s="10"/>
      <c r="BE487" s="10"/>
      <c r="BF487" s="10"/>
      <c r="BG487" s="10"/>
      <c r="BH487" s="10"/>
      <c r="BI487" s="10"/>
      <c r="BJ487" s="10"/>
      <c r="BK487" s="10"/>
      <c r="BL487" s="10"/>
      <c r="BM487" s="10"/>
      <c r="BN487" s="10"/>
      <c r="BO487" s="10"/>
      <c r="BP487" s="10"/>
      <c r="BQ487" s="10"/>
      <c r="BR487" s="10"/>
      <c r="BS487" s="10"/>
      <c r="BT487" s="10"/>
    </row>
    <row r="488">
      <c r="A488" s="25">
        <v>236996.0</v>
      </c>
      <c r="B488" s="10" t="s">
        <v>1783</v>
      </c>
      <c r="C488" s="10">
        <v>21.0</v>
      </c>
      <c r="D488" s="10">
        <v>63.0</v>
      </c>
      <c r="E488" s="10">
        <v>65.0</v>
      </c>
      <c r="F488" s="10">
        <v>170.0</v>
      </c>
      <c r="G488" s="10" t="s">
        <v>1124</v>
      </c>
      <c r="H488" s="26">
        <v>44047.0</v>
      </c>
      <c r="I488" s="10" t="s">
        <v>1195</v>
      </c>
      <c r="J488" s="20">
        <v>900.0</v>
      </c>
      <c r="K488" s="20">
        <v>0.0</v>
      </c>
      <c r="L488" s="6">
        <f>VLOOKUP($M488,conca!$I$1:$J$16, 2, FALSE)</f>
        <v>2</v>
      </c>
      <c r="M488" s="27" t="s">
        <v>1036</v>
      </c>
      <c r="N488" s="10" t="s">
        <v>1112</v>
      </c>
      <c r="O488" s="10">
        <v>260.0</v>
      </c>
      <c r="P488" s="10">
        <v>297.0</v>
      </c>
      <c r="Q488" s="10">
        <v>316.0</v>
      </c>
      <c r="R488" s="10">
        <v>270.0</v>
      </c>
      <c r="S488" s="10">
        <v>314.0</v>
      </c>
      <c r="T488" s="10">
        <v>166.0</v>
      </c>
      <c r="U488" s="10">
        <v>1677.0</v>
      </c>
      <c r="V488" s="10">
        <v>358.0</v>
      </c>
      <c r="W488" s="6">
        <f>VLOOKUP($X488,conca!$A$1:$B$84, 2, FALSE)</f>
        <v>29</v>
      </c>
      <c r="X488" s="11" t="s">
        <v>63</v>
      </c>
      <c r="Y488" s="6">
        <f>VLOOKUP($Z488,conca!$E$1:$G$430, 2, FALSE)</f>
        <v>176</v>
      </c>
      <c r="Z488" s="11" t="s">
        <v>526</v>
      </c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  <c r="BA488" s="10"/>
      <c r="BB488" s="10"/>
      <c r="BC488" s="10"/>
      <c r="BD488" s="10"/>
      <c r="BE488" s="10"/>
      <c r="BF488" s="10"/>
      <c r="BG488" s="10"/>
      <c r="BH488" s="10"/>
      <c r="BI488" s="10"/>
      <c r="BJ488" s="10"/>
      <c r="BK488" s="10"/>
      <c r="BL488" s="10"/>
      <c r="BM488" s="10"/>
      <c r="BN488" s="10"/>
      <c r="BO488" s="10"/>
      <c r="BP488" s="10"/>
      <c r="BQ488" s="10"/>
      <c r="BR488" s="10"/>
      <c r="BS488" s="10"/>
      <c r="BT488" s="10"/>
    </row>
    <row r="489">
      <c r="A489" s="25">
        <v>237032.0</v>
      </c>
      <c r="B489" s="10" t="s">
        <v>1784</v>
      </c>
      <c r="C489" s="10">
        <v>23.0</v>
      </c>
      <c r="D489" s="10">
        <v>63.0</v>
      </c>
      <c r="E489" s="10">
        <v>65.0</v>
      </c>
      <c r="F489" s="10">
        <v>163.0</v>
      </c>
      <c r="G489" s="10" t="s">
        <v>1124</v>
      </c>
      <c r="H489" s="26">
        <v>42552.0</v>
      </c>
      <c r="I489" s="10" t="s">
        <v>1260</v>
      </c>
      <c r="J489" s="20" t="s">
        <v>1176</v>
      </c>
      <c r="K489" s="20">
        <v>0.0</v>
      </c>
      <c r="L489" s="6">
        <f>VLOOKUP($M489,conca!$I$1:$J$16, 2, FALSE)</f>
        <v>5</v>
      </c>
      <c r="M489" s="27" t="s">
        <v>1039</v>
      </c>
      <c r="N489" s="10" t="s">
        <v>1112</v>
      </c>
      <c r="O489" s="10">
        <v>223.0</v>
      </c>
      <c r="P489" s="10">
        <v>198.0</v>
      </c>
      <c r="Q489" s="10">
        <v>263.0</v>
      </c>
      <c r="R489" s="10">
        <v>256.0</v>
      </c>
      <c r="S489" s="10">
        <v>210.0</v>
      </c>
      <c r="T489" s="10">
        <v>202.0</v>
      </c>
      <c r="U489" s="10">
        <v>1396.0</v>
      </c>
      <c r="V489" s="10">
        <v>278.0</v>
      </c>
      <c r="W489" s="6">
        <f>VLOOKUP($X489,conca!$A$1:$B$84, 2, FALSE)</f>
        <v>70</v>
      </c>
      <c r="X489" s="11" t="s">
        <v>145</v>
      </c>
      <c r="Y489" s="6">
        <f>VLOOKUP($Z489,conca!$E$1:$G$430, 2, FALSE)</f>
        <v>238</v>
      </c>
      <c r="Z489" s="11" t="s">
        <v>648</v>
      </c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  <c r="BA489" s="10"/>
      <c r="BB489" s="10"/>
      <c r="BC489" s="10"/>
      <c r="BD489" s="10"/>
      <c r="BE489" s="10"/>
      <c r="BF489" s="10"/>
      <c r="BG489" s="10"/>
      <c r="BH489" s="10"/>
      <c r="BI489" s="10"/>
      <c r="BJ489" s="10"/>
      <c r="BK489" s="10"/>
      <c r="BL489" s="10"/>
      <c r="BM489" s="10"/>
      <c r="BN489" s="10"/>
      <c r="BO489" s="10"/>
      <c r="BP489" s="10"/>
      <c r="BQ489" s="10"/>
      <c r="BR489" s="10"/>
      <c r="BS489" s="10"/>
      <c r="BT489" s="10"/>
    </row>
    <row r="490">
      <c r="A490" s="25">
        <v>237034.0</v>
      </c>
      <c r="B490" s="10" t="s">
        <v>1785</v>
      </c>
      <c r="C490" s="10">
        <v>21.0</v>
      </c>
      <c r="D490" s="10">
        <v>74.0</v>
      </c>
      <c r="E490" s="10">
        <v>76.0</v>
      </c>
      <c r="F490" s="10">
        <v>161.0</v>
      </c>
      <c r="G490" s="10" t="s">
        <v>1124</v>
      </c>
      <c r="H490" s="26">
        <v>42917.0</v>
      </c>
      <c r="I490" s="10" t="s">
        <v>1133</v>
      </c>
      <c r="J490" s="20" t="s">
        <v>1274</v>
      </c>
      <c r="K490" s="20">
        <v>0.0</v>
      </c>
      <c r="L490" s="6">
        <f>VLOOKUP($M490,conca!$I$1:$J$16, 2, FALSE)</f>
        <v>1</v>
      </c>
      <c r="M490" s="27" t="s">
        <v>1035</v>
      </c>
      <c r="N490" s="10" t="s">
        <v>1112</v>
      </c>
      <c r="O490" s="10">
        <v>336.0</v>
      </c>
      <c r="P490" s="10">
        <v>325.0</v>
      </c>
      <c r="Q490" s="10">
        <v>391.0</v>
      </c>
      <c r="R490" s="10">
        <v>294.0</v>
      </c>
      <c r="S490" s="10">
        <v>363.0</v>
      </c>
      <c r="T490" s="10">
        <v>114.0</v>
      </c>
      <c r="U490" s="10">
        <v>1869.0</v>
      </c>
      <c r="V490" s="10">
        <v>401.0</v>
      </c>
      <c r="W490" s="6">
        <f>VLOOKUP($X490,conca!$A$1:$B$84, 2, FALSE)</f>
        <v>14</v>
      </c>
      <c r="X490" s="11" t="s">
        <v>33</v>
      </c>
      <c r="Y490" s="6">
        <f>VLOOKUP($Z490,conca!$E$1:$G$430, 2, FALSE)</f>
        <v>239</v>
      </c>
      <c r="Z490" s="11" t="s">
        <v>650</v>
      </c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  <c r="AZ490" s="10"/>
      <c r="BA490" s="10"/>
      <c r="BB490" s="10"/>
      <c r="BC490" s="10"/>
      <c r="BD490" s="10"/>
      <c r="BE490" s="10"/>
      <c r="BF490" s="10"/>
      <c r="BG490" s="10"/>
      <c r="BH490" s="10"/>
      <c r="BI490" s="10"/>
      <c r="BJ490" s="10"/>
      <c r="BK490" s="10"/>
      <c r="BL490" s="10"/>
      <c r="BM490" s="10"/>
      <c r="BN490" s="10"/>
      <c r="BO490" s="10"/>
      <c r="BP490" s="10"/>
      <c r="BQ490" s="10"/>
      <c r="BR490" s="10"/>
      <c r="BS490" s="10"/>
      <c r="BT490" s="10"/>
    </row>
    <row r="491">
      <c r="A491" s="25">
        <v>237098.0</v>
      </c>
      <c r="B491" s="10" t="s">
        <v>1786</v>
      </c>
      <c r="C491" s="10">
        <v>23.0</v>
      </c>
      <c r="D491" s="10">
        <v>65.0</v>
      </c>
      <c r="E491" s="10">
        <v>70.0</v>
      </c>
      <c r="F491" s="10">
        <v>148.0</v>
      </c>
      <c r="G491" s="10" t="s">
        <v>1151</v>
      </c>
      <c r="H491" s="26">
        <v>43483.0</v>
      </c>
      <c r="I491" s="10" t="s">
        <v>1215</v>
      </c>
      <c r="J491" s="20" t="s">
        <v>1130</v>
      </c>
      <c r="K491" s="20">
        <v>0.0</v>
      </c>
      <c r="L491" s="6">
        <f>VLOOKUP($M491,conca!$I$1:$J$16, 2, FALSE)</f>
        <v>6</v>
      </c>
      <c r="M491" s="27" t="s">
        <v>1040</v>
      </c>
      <c r="N491" s="10" t="s">
        <v>1112</v>
      </c>
      <c r="O491" s="10">
        <v>275.0</v>
      </c>
      <c r="P491" s="10">
        <v>313.0</v>
      </c>
      <c r="Q491" s="10">
        <v>354.0</v>
      </c>
      <c r="R491" s="10">
        <v>281.0</v>
      </c>
      <c r="S491" s="10">
        <v>323.0</v>
      </c>
      <c r="T491" s="10">
        <v>134.0</v>
      </c>
      <c r="U491" s="10">
        <v>1719.0</v>
      </c>
      <c r="V491" s="10">
        <v>376.0</v>
      </c>
      <c r="W491" s="6">
        <f>VLOOKUP($X491,conca!$A$1:$B$84, 2, FALSE)</f>
        <v>41</v>
      </c>
      <c r="X491" s="11" t="s">
        <v>87</v>
      </c>
      <c r="Y491" s="6">
        <f>VLOOKUP($Z491,conca!$E$1:$G$430, 2, FALSE)</f>
        <v>429</v>
      </c>
      <c r="Z491" s="11" t="s">
        <v>1030</v>
      </c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  <c r="AZ491" s="10"/>
      <c r="BA491" s="10"/>
      <c r="BB491" s="10"/>
      <c r="BC491" s="10"/>
      <c r="BD491" s="10"/>
      <c r="BE491" s="10"/>
      <c r="BF491" s="10"/>
      <c r="BG491" s="10"/>
      <c r="BH491" s="10"/>
      <c r="BI491" s="10"/>
      <c r="BJ491" s="10"/>
      <c r="BK491" s="10"/>
      <c r="BL491" s="10"/>
      <c r="BM491" s="10"/>
      <c r="BN491" s="10"/>
      <c r="BO491" s="10"/>
      <c r="BP491" s="10"/>
      <c r="BQ491" s="10"/>
      <c r="BR491" s="10"/>
      <c r="BS491" s="10"/>
      <c r="BT491" s="10"/>
    </row>
    <row r="492">
      <c r="A492" s="25">
        <v>237102.0</v>
      </c>
      <c r="B492" s="10" t="s">
        <v>1787</v>
      </c>
      <c r="C492" s="10">
        <v>24.0</v>
      </c>
      <c r="D492" s="10">
        <v>64.0</v>
      </c>
      <c r="E492" s="10">
        <v>67.0</v>
      </c>
      <c r="F492" s="10">
        <v>174.0</v>
      </c>
      <c r="G492" s="10" t="s">
        <v>1505</v>
      </c>
      <c r="H492" s="26">
        <v>42736.0</v>
      </c>
      <c r="I492" s="10" t="s">
        <v>1245</v>
      </c>
      <c r="J492" s="20">
        <v>950.0</v>
      </c>
      <c r="K492" s="20">
        <v>0.0</v>
      </c>
      <c r="L492" s="6">
        <f>VLOOKUP($M492,conca!$I$1:$J$16, 2, FALSE)</f>
        <v>8</v>
      </c>
      <c r="M492" s="27" t="s">
        <v>1042</v>
      </c>
      <c r="N492" s="10" t="s">
        <v>1112</v>
      </c>
      <c r="O492" s="10">
        <v>274.0</v>
      </c>
      <c r="P492" s="10">
        <v>247.0</v>
      </c>
      <c r="Q492" s="10">
        <v>362.0</v>
      </c>
      <c r="R492" s="10">
        <v>311.0</v>
      </c>
      <c r="S492" s="10">
        <v>345.0</v>
      </c>
      <c r="T492" s="10">
        <v>172.0</v>
      </c>
      <c r="U492" s="10">
        <v>1750.0</v>
      </c>
      <c r="V492" s="10">
        <v>386.0</v>
      </c>
      <c r="W492" s="6">
        <f>VLOOKUP($X492,conca!$A$1:$B$84, 2, FALSE)</f>
        <v>41</v>
      </c>
      <c r="X492" s="11" t="s">
        <v>87</v>
      </c>
      <c r="Y492" s="6">
        <f>VLOOKUP($Z492,conca!$E$1:$G$430, 2, FALSE)</f>
        <v>302</v>
      </c>
      <c r="Z492" s="11" t="s">
        <v>776</v>
      </c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  <c r="AZ492" s="10"/>
      <c r="BA492" s="10"/>
      <c r="BB492" s="10"/>
      <c r="BC492" s="10"/>
      <c r="BD492" s="10"/>
      <c r="BE492" s="10"/>
      <c r="BF492" s="10"/>
      <c r="BG492" s="10"/>
      <c r="BH492" s="10"/>
      <c r="BI492" s="10"/>
      <c r="BJ492" s="10"/>
      <c r="BK492" s="10"/>
      <c r="BL492" s="10"/>
      <c r="BM492" s="10"/>
      <c r="BN492" s="10"/>
      <c r="BO492" s="10"/>
      <c r="BP492" s="10"/>
      <c r="BQ492" s="10"/>
      <c r="BR492" s="10"/>
      <c r="BS492" s="10"/>
      <c r="BT492" s="10"/>
    </row>
    <row r="493">
      <c r="A493" s="25">
        <v>237291.0</v>
      </c>
      <c r="B493" s="10" t="s">
        <v>1788</v>
      </c>
      <c r="C493" s="10">
        <v>28.0</v>
      </c>
      <c r="D493" s="10">
        <v>71.0</v>
      </c>
      <c r="E493" s="10">
        <v>71.0</v>
      </c>
      <c r="F493" s="10">
        <v>196.0</v>
      </c>
      <c r="G493" s="10" t="s">
        <v>1124</v>
      </c>
      <c r="H493" s="26">
        <v>43703.0</v>
      </c>
      <c r="I493" s="10" t="s">
        <v>1233</v>
      </c>
      <c r="J493" s="20" t="s">
        <v>1310</v>
      </c>
      <c r="K493" s="20">
        <v>0.0</v>
      </c>
      <c r="L493" s="6">
        <f>VLOOKUP($M493,conca!$I$1:$J$16, 2, FALSE)</f>
        <v>1</v>
      </c>
      <c r="M493" s="27" t="s">
        <v>1035</v>
      </c>
      <c r="N493" s="10" t="s">
        <v>1112</v>
      </c>
      <c r="O493" s="10">
        <v>306.0</v>
      </c>
      <c r="P493" s="10">
        <v>222.0</v>
      </c>
      <c r="Q493" s="10">
        <v>313.0</v>
      </c>
      <c r="R493" s="10">
        <v>286.0</v>
      </c>
      <c r="S493" s="10">
        <v>369.0</v>
      </c>
      <c r="T493" s="10">
        <v>85.0</v>
      </c>
      <c r="U493" s="10">
        <v>1637.0</v>
      </c>
      <c r="V493" s="10">
        <v>362.0</v>
      </c>
      <c r="W493" s="6">
        <f>VLOOKUP($X493,conca!$A$1:$B$84, 2, FALSE)</f>
        <v>2</v>
      </c>
      <c r="X493" s="11" t="s">
        <v>9</v>
      </c>
      <c r="Y493" s="6">
        <f>VLOOKUP($Z493,conca!$E$1:$G$430, 2, FALSE)</f>
        <v>87</v>
      </c>
      <c r="Z493" s="11" t="s">
        <v>349</v>
      </c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  <c r="AZ493" s="10"/>
      <c r="BA493" s="10"/>
      <c r="BB493" s="10"/>
      <c r="BC493" s="10"/>
      <c r="BD493" s="10"/>
      <c r="BE493" s="10"/>
      <c r="BF493" s="10"/>
      <c r="BG493" s="10"/>
      <c r="BH493" s="10"/>
      <c r="BI493" s="10"/>
      <c r="BJ493" s="10"/>
      <c r="BK493" s="10"/>
      <c r="BL493" s="10"/>
      <c r="BM493" s="10"/>
      <c r="BN493" s="10"/>
      <c r="BO493" s="10"/>
      <c r="BP493" s="10"/>
      <c r="BQ493" s="10"/>
      <c r="BR493" s="10"/>
      <c r="BS493" s="10"/>
      <c r="BT493" s="10"/>
    </row>
    <row r="494">
      <c r="A494" s="25">
        <v>237294.0</v>
      </c>
      <c r="B494" s="10" t="s">
        <v>1789</v>
      </c>
      <c r="C494" s="10">
        <v>20.0</v>
      </c>
      <c r="D494" s="10">
        <v>65.0</v>
      </c>
      <c r="E494" s="10">
        <v>66.0</v>
      </c>
      <c r="F494" s="10">
        <v>146.0</v>
      </c>
      <c r="G494" s="10" t="s">
        <v>1194</v>
      </c>
      <c r="H494" s="26">
        <v>42919.0</v>
      </c>
      <c r="I494" s="10" t="s">
        <v>1160</v>
      </c>
      <c r="J494" s="20" t="s">
        <v>1122</v>
      </c>
      <c r="K494" s="20">
        <v>0.0</v>
      </c>
      <c r="L494" s="6">
        <f>VLOOKUP($M494,conca!$I$1:$J$16, 2, FALSE)</f>
        <v>10</v>
      </c>
      <c r="M494" s="27" t="s">
        <v>1044</v>
      </c>
      <c r="N494" s="10" t="s">
        <v>1131</v>
      </c>
      <c r="O494" s="10">
        <v>282.0</v>
      </c>
      <c r="P494" s="10">
        <v>311.0</v>
      </c>
      <c r="Q494" s="10">
        <v>339.0</v>
      </c>
      <c r="R494" s="10">
        <v>230.0</v>
      </c>
      <c r="S494" s="10">
        <v>232.0</v>
      </c>
      <c r="T494" s="10">
        <v>98.0</v>
      </c>
      <c r="U494" s="10">
        <v>1556.0</v>
      </c>
      <c r="V494" s="10">
        <v>338.0</v>
      </c>
      <c r="W494" s="6">
        <f>VLOOKUP($X494,conca!$A$1:$B$84, 2, FALSE)</f>
        <v>45</v>
      </c>
      <c r="X494" s="11" t="s">
        <v>95</v>
      </c>
      <c r="Y494" s="6">
        <f>VLOOKUP($Z494,conca!$E$1:$G$430, 2, FALSE)</f>
        <v>330</v>
      </c>
      <c r="Z494" s="11" t="s">
        <v>832</v>
      </c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  <c r="AZ494" s="10"/>
      <c r="BA494" s="10"/>
      <c r="BB494" s="10"/>
      <c r="BC494" s="10"/>
      <c r="BD494" s="10"/>
      <c r="BE494" s="10"/>
      <c r="BF494" s="10"/>
      <c r="BG494" s="10"/>
      <c r="BH494" s="10"/>
      <c r="BI494" s="10"/>
      <c r="BJ494" s="10"/>
      <c r="BK494" s="10"/>
      <c r="BL494" s="10"/>
      <c r="BM494" s="10"/>
      <c r="BN494" s="10"/>
      <c r="BO494" s="10"/>
      <c r="BP494" s="10"/>
      <c r="BQ494" s="10"/>
      <c r="BR494" s="10"/>
      <c r="BS494" s="10"/>
      <c r="BT494" s="10"/>
    </row>
    <row r="495">
      <c r="A495" s="25">
        <v>237316.0</v>
      </c>
      <c r="B495" s="10" t="s">
        <v>1790</v>
      </c>
      <c r="C495" s="10">
        <v>20.0</v>
      </c>
      <c r="D495" s="10">
        <v>59.0</v>
      </c>
      <c r="E495" s="10">
        <v>61.0</v>
      </c>
      <c r="F495" s="10">
        <v>163.0</v>
      </c>
      <c r="G495" s="10" t="s">
        <v>1124</v>
      </c>
      <c r="H495" s="26">
        <v>42753.0</v>
      </c>
      <c r="I495" s="10" t="s">
        <v>1243</v>
      </c>
      <c r="J495" s="20" t="s">
        <v>1176</v>
      </c>
      <c r="K495" s="20">
        <v>0.0</v>
      </c>
      <c r="L495" s="6">
        <f>VLOOKUP($M495,conca!$I$1:$J$16, 2, FALSE)</f>
        <v>5</v>
      </c>
      <c r="M495" s="27" t="s">
        <v>1039</v>
      </c>
      <c r="N495" s="10" t="s">
        <v>1112</v>
      </c>
      <c r="O495" s="10">
        <v>200.0</v>
      </c>
      <c r="P495" s="10">
        <v>157.0</v>
      </c>
      <c r="Q495" s="10">
        <v>254.0</v>
      </c>
      <c r="R495" s="10">
        <v>230.0</v>
      </c>
      <c r="S495" s="10">
        <v>231.0</v>
      </c>
      <c r="T495" s="10">
        <v>193.0</v>
      </c>
      <c r="U495" s="10">
        <v>1308.0</v>
      </c>
      <c r="V495" s="10">
        <v>270.0</v>
      </c>
      <c r="W495" s="6">
        <f>VLOOKUP($X495,conca!$A$1:$B$84, 2, FALSE)</f>
        <v>82</v>
      </c>
      <c r="X495" s="11" t="s">
        <v>169</v>
      </c>
      <c r="Y495" s="6">
        <f>VLOOKUP($Z495,conca!$E$1:$G$430, 2, FALSE)</f>
        <v>134</v>
      </c>
      <c r="Z495" s="11" t="s">
        <v>442</v>
      </c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  <c r="AZ495" s="10"/>
      <c r="BA495" s="10"/>
      <c r="BB495" s="10"/>
      <c r="BC495" s="10"/>
      <c r="BD495" s="10"/>
      <c r="BE495" s="10"/>
      <c r="BF495" s="10"/>
      <c r="BG495" s="10"/>
      <c r="BH495" s="10"/>
      <c r="BI495" s="10"/>
      <c r="BJ495" s="10"/>
      <c r="BK495" s="10"/>
      <c r="BL495" s="10"/>
      <c r="BM495" s="10"/>
      <c r="BN495" s="10"/>
      <c r="BO495" s="10"/>
      <c r="BP495" s="10"/>
      <c r="BQ495" s="10"/>
      <c r="BR495" s="10"/>
      <c r="BS495" s="10"/>
      <c r="BT495" s="10"/>
    </row>
    <row r="496">
      <c r="A496" s="25">
        <v>237335.0</v>
      </c>
      <c r="B496" s="10" t="s">
        <v>1791</v>
      </c>
      <c r="C496" s="10">
        <v>21.0</v>
      </c>
      <c r="D496" s="10">
        <v>66.0</v>
      </c>
      <c r="E496" s="10">
        <v>67.0</v>
      </c>
      <c r="F496" s="10">
        <v>157.0</v>
      </c>
      <c r="G496" s="10" t="s">
        <v>1155</v>
      </c>
      <c r="H496" s="26">
        <v>41821.0</v>
      </c>
      <c r="I496" s="10" t="s">
        <v>1110</v>
      </c>
      <c r="J496" s="20" t="s">
        <v>1173</v>
      </c>
      <c r="K496" s="20">
        <v>0.0</v>
      </c>
      <c r="L496" s="6">
        <f>VLOOKUP($M496,conca!$I$1:$J$16, 2, FALSE)</f>
        <v>6</v>
      </c>
      <c r="M496" s="27" t="s">
        <v>1040</v>
      </c>
      <c r="N496" s="10" t="s">
        <v>1131</v>
      </c>
      <c r="O496" s="10">
        <v>260.0</v>
      </c>
      <c r="P496" s="10">
        <v>333.0</v>
      </c>
      <c r="Q496" s="10">
        <v>336.0</v>
      </c>
      <c r="R496" s="10">
        <v>250.0</v>
      </c>
      <c r="S496" s="10">
        <v>283.0</v>
      </c>
      <c r="T496" s="10">
        <v>82.0</v>
      </c>
      <c r="U496" s="10">
        <v>1580.0</v>
      </c>
      <c r="V496" s="10">
        <v>345.0</v>
      </c>
      <c r="W496" s="6">
        <f>VLOOKUP($X496,conca!$A$1:$B$84, 2, FALSE)</f>
        <v>19</v>
      </c>
      <c r="X496" s="11" t="s">
        <v>43</v>
      </c>
      <c r="Y496" s="6">
        <f>VLOOKUP($Z496,conca!$E$1:$G$430, 2, FALSE)</f>
        <v>297</v>
      </c>
      <c r="Z496" s="11" t="s">
        <v>766</v>
      </c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  <c r="AZ496" s="10"/>
      <c r="BA496" s="10"/>
      <c r="BB496" s="10"/>
      <c r="BC496" s="10"/>
      <c r="BD496" s="10"/>
      <c r="BE496" s="10"/>
      <c r="BF496" s="10"/>
      <c r="BG496" s="10"/>
      <c r="BH496" s="10"/>
      <c r="BI496" s="10"/>
      <c r="BJ496" s="10"/>
      <c r="BK496" s="10"/>
      <c r="BL496" s="10"/>
      <c r="BM496" s="10"/>
      <c r="BN496" s="10"/>
      <c r="BO496" s="10"/>
      <c r="BP496" s="10"/>
      <c r="BQ496" s="10"/>
      <c r="BR496" s="10"/>
      <c r="BS496" s="10"/>
      <c r="BT496" s="10"/>
    </row>
    <row r="497">
      <c r="A497" s="25">
        <v>237382.0</v>
      </c>
      <c r="B497" s="10" t="s">
        <v>1792</v>
      </c>
      <c r="C497" s="10">
        <v>21.0</v>
      </c>
      <c r="D497" s="10">
        <v>62.0</v>
      </c>
      <c r="E497" s="10">
        <v>64.0</v>
      </c>
      <c r="F497" s="10">
        <v>163.0</v>
      </c>
      <c r="G497" s="10" t="s">
        <v>1124</v>
      </c>
      <c r="H497" s="26">
        <v>42552.0</v>
      </c>
      <c r="I497" s="10" t="s">
        <v>1245</v>
      </c>
      <c r="J497" s="20" t="s">
        <v>1176</v>
      </c>
      <c r="K497" s="20">
        <v>0.0</v>
      </c>
      <c r="L497" s="6">
        <f>VLOOKUP($M497,conca!$I$1:$J$16, 2, FALSE)</f>
        <v>6</v>
      </c>
      <c r="M497" s="27" t="s">
        <v>1040</v>
      </c>
      <c r="N497" s="10" t="s">
        <v>1112</v>
      </c>
      <c r="O497" s="10">
        <v>275.0</v>
      </c>
      <c r="P497" s="10">
        <v>309.0</v>
      </c>
      <c r="Q497" s="10">
        <v>309.0</v>
      </c>
      <c r="R497" s="10">
        <v>284.0</v>
      </c>
      <c r="S497" s="10">
        <v>271.0</v>
      </c>
      <c r="T497" s="10">
        <v>173.0</v>
      </c>
      <c r="U497" s="10">
        <v>1666.0</v>
      </c>
      <c r="V497" s="10">
        <v>345.0</v>
      </c>
      <c r="W497" s="6">
        <f>VLOOKUP($X497,conca!$A$1:$B$84, 2, FALSE)</f>
        <v>38</v>
      </c>
      <c r="X497" s="11" t="s">
        <v>81</v>
      </c>
      <c r="Y497" s="6">
        <f>VLOOKUP($Z497,conca!$E$1:$G$430, 2, FALSE)</f>
        <v>69</v>
      </c>
      <c r="Z497" s="11" t="s">
        <v>313</v>
      </c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  <c r="AZ497" s="10"/>
      <c r="BA497" s="10"/>
      <c r="BB497" s="10"/>
      <c r="BC497" s="10"/>
      <c r="BD497" s="10"/>
      <c r="BE497" s="10"/>
      <c r="BF497" s="10"/>
      <c r="BG497" s="10"/>
      <c r="BH497" s="10"/>
      <c r="BI497" s="10"/>
      <c r="BJ497" s="10"/>
      <c r="BK497" s="10"/>
      <c r="BL497" s="10"/>
      <c r="BM497" s="10"/>
      <c r="BN497" s="10"/>
      <c r="BO497" s="10"/>
      <c r="BP497" s="10"/>
      <c r="BQ497" s="10"/>
      <c r="BR497" s="10"/>
      <c r="BS497" s="10"/>
      <c r="BT497" s="10"/>
    </row>
    <row r="498">
      <c r="A498" s="25">
        <v>237410.0</v>
      </c>
      <c r="B498" s="10" t="s">
        <v>1793</v>
      </c>
      <c r="C498" s="10">
        <v>22.0</v>
      </c>
      <c r="D498" s="10">
        <v>70.0</v>
      </c>
      <c r="E498" s="10">
        <v>71.0</v>
      </c>
      <c r="F498" s="10">
        <v>174.0</v>
      </c>
      <c r="G498" s="10" t="s">
        <v>1124</v>
      </c>
      <c r="H498" s="26">
        <v>43478.0</v>
      </c>
      <c r="I498" s="10" t="s">
        <v>1188</v>
      </c>
      <c r="J498" s="20" t="s">
        <v>1115</v>
      </c>
      <c r="K498" s="20">
        <v>0.0</v>
      </c>
      <c r="L498" s="6">
        <f>VLOOKUP($M498,conca!$I$1:$J$16, 2, FALSE)</f>
        <v>5</v>
      </c>
      <c r="M498" s="27" t="s">
        <v>1039</v>
      </c>
      <c r="N498" s="10" t="s">
        <v>1131</v>
      </c>
      <c r="O498" s="10">
        <v>284.0</v>
      </c>
      <c r="P498" s="10">
        <v>301.0</v>
      </c>
      <c r="Q498" s="10">
        <v>319.0</v>
      </c>
      <c r="R498" s="10">
        <v>285.0</v>
      </c>
      <c r="S498" s="10">
        <v>359.0</v>
      </c>
      <c r="T498" s="10">
        <v>204.0</v>
      </c>
      <c r="U498" s="10">
        <v>1796.0</v>
      </c>
      <c r="V498" s="10">
        <v>402.0</v>
      </c>
      <c r="W498" s="6">
        <f>VLOOKUP($X498,conca!$A$1:$B$84, 2, FALSE)</f>
        <v>77</v>
      </c>
      <c r="X498" s="11" t="s">
        <v>159</v>
      </c>
      <c r="Y498" s="6">
        <f>VLOOKUP($Z498,conca!$E$1:$G$430, 2, FALSE)</f>
        <v>415</v>
      </c>
      <c r="Z498" s="11" t="s">
        <v>1002</v>
      </c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  <c r="AZ498" s="10"/>
      <c r="BA498" s="10"/>
      <c r="BB498" s="10"/>
      <c r="BC498" s="10"/>
      <c r="BD498" s="10"/>
      <c r="BE498" s="10"/>
      <c r="BF498" s="10"/>
      <c r="BG498" s="10"/>
      <c r="BH498" s="10"/>
      <c r="BI498" s="10"/>
      <c r="BJ498" s="10"/>
      <c r="BK498" s="10"/>
      <c r="BL498" s="10"/>
      <c r="BM498" s="10"/>
      <c r="BN498" s="10"/>
      <c r="BO498" s="10"/>
      <c r="BP498" s="10"/>
      <c r="BQ498" s="10"/>
      <c r="BR498" s="10"/>
      <c r="BS498" s="10"/>
      <c r="BT498" s="10"/>
    </row>
    <row r="499">
      <c r="A499" s="25">
        <v>237502.0</v>
      </c>
      <c r="B499" s="10" t="s">
        <v>1794</v>
      </c>
      <c r="C499" s="10">
        <v>21.0</v>
      </c>
      <c r="D499" s="10">
        <v>67.0</v>
      </c>
      <c r="E499" s="10">
        <v>69.0</v>
      </c>
      <c r="F499" s="10">
        <v>165.0</v>
      </c>
      <c r="G499" s="10" t="s">
        <v>1155</v>
      </c>
      <c r="H499" s="26">
        <v>42963.0</v>
      </c>
      <c r="I499" s="10" t="s">
        <v>1110</v>
      </c>
      <c r="J499" s="20" t="s">
        <v>1130</v>
      </c>
      <c r="K499" s="20">
        <v>0.0</v>
      </c>
      <c r="L499" s="6">
        <f>VLOOKUP($M499,conca!$I$1:$J$16, 2, FALSE)</f>
        <v>8</v>
      </c>
      <c r="M499" s="27" t="s">
        <v>1042</v>
      </c>
      <c r="N499" s="10" t="s">
        <v>1112</v>
      </c>
      <c r="O499" s="10">
        <v>281.0</v>
      </c>
      <c r="P499" s="10">
        <v>319.0</v>
      </c>
      <c r="Q499" s="10">
        <v>372.0</v>
      </c>
      <c r="R499" s="10">
        <v>231.0</v>
      </c>
      <c r="S499" s="10">
        <v>284.0</v>
      </c>
      <c r="T499" s="10">
        <v>73.0</v>
      </c>
      <c r="U499" s="10">
        <v>1606.0</v>
      </c>
      <c r="V499" s="10">
        <v>356.0</v>
      </c>
      <c r="W499" s="6">
        <f>VLOOKUP($X499,conca!$A$1:$B$84, 2, FALSE)</f>
        <v>55</v>
      </c>
      <c r="X499" s="11" t="s">
        <v>115</v>
      </c>
      <c r="Y499" s="6">
        <f>VLOOKUP($Z499,conca!$E$1:$G$430, 2, FALSE)</f>
        <v>265</v>
      </c>
      <c r="Z499" s="11" t="s">
        <v>702</v>
      </c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  <c r="AZ499" s="10"/>
      <c r="BA499" s="10"/>
      <c r="BB499" s="10"/>
      <c r="BC499" s="10"/>
      <c r="BD499" s="10"/>
      <c r="BE499" s="10"/>
      <c r="BF499" s="10"/>
      <c r="BG499" s="10"/>
      <c r="BH499" s="10"/>
      <c r="BI499" s="10"/>
      <c r="BJ499" s="10"/>
      <c r="BK499" s="10"/>
      <c r="BL499" s="10"/>
      <c r="BM499" s="10"/>
      <c r="BN499" s="10"/>
      <c r="BO499" s="10"/>
      <c r="BP499" s="10"/>
      <c r="BQ499" s="10"/>
      <c r="BR499" s="10"/>
      <c r="BS499" s="10"/>
      <c r="BT499" s="10"/>
    </row>
    <row r="500">
      <c r="A500" s="25">
        <v>237507.0</v>
      </c>
      <c r="B500" s="10" t="s">
        <v>1795</v>
      </c>
      <c r="C500" s="10">
        <v>26.0</v>
      </c>
      <c r="D500" s="10">
        <v>64.0</v>
      </c>
      <c r="E500" s="10">
        <v>64.0</v>
      </c>
      <c r="F500" s="10">
        <v>163.0</v>
      </c>
      <c r="G500" s="10" t="s">
        <v>1124</v>
      </c>
      <c r="H500" s="26">
        <v>42764.0</v>
      </c>
      <c r="I500" s="10" t="s">
        <v>1347</v>
      </c>
      <c r="J500" s="20" t="s">
        <v>1173</v>
      </c>
      <c r="K500" s="20">
        <v>0.0</v>
      </c>
      <c r="L500" s="6">
        <f>VLOOKUP($M500,conca!$I$1:$J$16, 2, FALSE)</f>
        <v>12</v>
      </c>
      <c r="M500" s="27" t="s">
        <v>1046</v>
      </c>
      <c r="N500" s="10" t="s">
        <v>1131</v>
      </c>
      <c r="O500" s="10">
        <v>239.0</v>
      </c>
      <c r="P500" s="10">
        <v>234.0</v>
      </c>
      <c r="Q500" s="10">
        <v>348.0</v>
      </c>
      <c r="R500" s="10">
        <v>247.0</v>
      </c>
      <c r="S500" s="10">
        <v>253.0</v>
      </c>
      <c r="T500" s="10">
        <v>188.0</v>
      </c>
      <c r="U500" s="10">
        <v>1564.0</v>
      </c>
      <c r="V500" s="10">
        <v>344.0</v>
      </c>
      <c r="W500" s="6">
        <f>VLOOKUP($X500,conca!$A$1:$B$84, 2, FALSE)</f>
        <v>41</v>
      </c>
      <c r="X500" s="11" t="s">
        <v>87</v>
      </c>
      <c r="Y500" s="6">
        <f>VLOOKUP($Z500,conca!$E$1:$G$430, 2, FALSE)</f>
        <v>176</v>
      </c>
      <c r="Z500" s="11" t="s">
        <v>526</v>
      </c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  <c r="AZ500" s="10"/>
      <c r="BA500" s="10"/>
      <c r="BB500" s="10"/>
      <c r="BC500" s="10"/>
      <c r="BD500" s="10"/>
      <c r="BE500" s="10"/>
      <c r="BF500" s="10"/>
      <c r="BG500" s="10"/>
      <c r="BH500" s="10"/>
      <c r="BI500" s="10"/>
      <c r="BJ500" s="10"/>
      <c r="BK500" s="10"/>
      <c r="BL500" s="10"/>
      <c r="BM500" s="10"/>
      <c r="BN500" s="10"/>
      <c r="BO500" s="10"/>
      <c r="BP500" s="10"/>
      <c r="BQ500" s="10"/>
      <c r="BR500" s="10"/>
      <c r="BS500" s="10"/>
      <c r="BT500" s="10"/>
    </row>
    <row r="501">
      <c r="A501" s="25">
        <v>237522.0</v>
      </c>
      <c r="B501" s="10" t="s">
        <v>1796</v>
      </c>
      <c r="C501" s="10">
        <v>20.0</v>
      </c>
      <c r="D501" s="10">
        <v>64.0</v>
      </c>
      <c r="E501" s="10">
        <v>66.0</v>
      </c>
      <c r="F501" s="10">
        <v>165.0</v>
      </c>
      <c r="G501" s="10" t="s">
        <v>1124</v>
      </c>
      <c r="H501" s="26">
        <v>44096.0</v>
      </c>
      <c r="I501" s="10" t="s">
        <v>1489</v>
      </c>
      <c r="J501" s="20" t="s">
        <v>1176</v>
      </c>
      <c r="K501" s="20">
        <v>0.0</v>
      </c>
      <c r="L501" s="6">
        <f>VLOOKUP($M501,conca!$I$1:$J$16, 2, FALSE)</f>
        <v>5</v>
      </c>
      <c r="M501" s="27" t="s">
        <v>1039</v>
      </c>
      <c r="N501" s="10" t="s">
        <v>1131</v>
      </c>
      <c r="O501" s="10">
        <v>230.0</v>
      </c>
      <c r="P501" s="10">
        <v>197.0</v>
      </c>
      <c r="Q501" s="10">
        <v>288.0</v>
      </c>
      <c r="R501" s="10">
        <v>243.0</v>
      </c>
      <c r="S501" s="10">
        <v>280.0</v>
      </c>
      <c r="T501" s="10">
        <v>191.0</v>
      </c>
      <c r="U501" s="10">
        <v>1482.0</v>
      </c>
      <c r="V501" s="10">
        <v>308.0</v>
      </c>
      <c r="W501" s="6">
        <f>VLOOKUP($X501,conca!$A$1:$B$84, 2, FALSE)</f>
        <v>70</v>
      </c>
      <c r="X501" s="11" t="s">
        <v>145</v>
      </c>
      <c r="Y501" s="6">
        <f>VLOOKUP($Z501,conca!$E$1:$G$430, 2, FALSE)</f>
        <v>240</v>
      </c>
      <c r="Z501" s="11" t="s">
        <v>652</v>
      </c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/>
      <c r="AZ501" s="10"/>
      <c r="BA501" s="10"/>
      <c r="BB501" s="10"/>
      <c r="BC501" s="10"/>
      <c r="BD501" s="10"/>
      <c r="BE501" s="10"/>
      <c r="BF501" s="10"/>
      <c r="BG501" s="10"/>
      <c r="BH501" s="10"/>
      <c r="BI501" s="10"/>
      <c r="BJ501" s="10"/>
      <c r="BK501" s="10"/>
      <c r="BL501" s="10"/>
      <c r="BM501" s="10"/>
      <c r="BN501" s="10"/>
      <c r="BO501" s="10"/>
      <c r="BP501" s="10"/>
      <c r="BQ501" s="10"/>
      <c r="BR501" s="10"/>
      <c r="BS501" s="10"/>
      <c r="BT501" s="10"/>
    </row>
    <row r="502">
      <c r="A502" s="25">
        <v>237539.0</v>
      </c>
      <c r="B502" s="10" t="s">
        <v>1797</v>
      </c>
      <c r="C502" s="10">
        <v>22.0</v>
      </c>
      <c r="D502" s="10">
        <v>73.0</v>
      </c>
      <c r="E502" s="10">
        <v>73.0</v>
      </c>
      <c r="F502" s="10">
        <v>139.0</v>
      </c>
      <c r="G502" s="10" t="s">
        <v>1124</v>
      </c>
      <c r="H502" s="26">
        <v>42766.0</v>
      </c>
      <c r="I502" s="10" t="s">
        <v>1140</v>
      </c>
      <c r="J502" s="20" t="s">
        <v>1153</v>
      </c>
      <c r="K502" s="20">
        <v>0.0</v>
      </c>
      <c r="L502" s="6">
        <f>VLOOKUP($M502,conca!$I$1:$J$16, 2, FALSE)</f>
        <v>9</v>
      </c>
      <c r="M502" s="27" t="s">
        <v>1043</v>
      </c>
      <c r="N502" s="10" t="s">
        <v>1112</v>
      </c>
      <c r="O502" s="10">
        <v>311.0</v>
      </c>
      <c r="P502" s="10">
        <v>334.0</v>
      </c>
      <c r="Q502" s="10">
        <v>428.0</v>
      </c>
      <c r="R502" s="10">
        <v>257.0</v>
      </c>
      <c r="S502" s="10">
        <v>283.0</v>
      </c>
      <c r="T502" s="10">
        <v>84.0</v>
      </c>
      <c r="U502" s="10">
        <v>1736.0</v>
      </c>
      <c r="V502" s="10">
        <v>365.0</v>
      </c>
      <c r="W502" s="6">
        <f>VLOOKUP($X502,conca!$A$1:$B$84, 2, FALSE)</f>
        <v>69</v>
      </c>
      <c r="X502" s="11" t="s">
        <v>143</v>
      </c>
      <c r="Y502" s="6">
        <f>VLOOKUP($Z502,conca!$E$1:$G$430, 2, FALSE)</f>
        <v>253</v>
      </c>
      <c r="Z502" s="11" t="s">
        <v>678</v>
      </c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  <c r="AW502" s="10"/>
      <c r="AX502" s="10"/>
      <c r="AY502" s="10"/>
      <c r="AZ502" s="10"/>
      <c r="BA502" s="10"/>
      <c r="BB502" s="10"/>
      <c r="BC502" s="10"/>
      <c r="BD502" s="10"/>
      <c r="BE502" s="10"/>
      <c r="BF502" s="10"/>
      <c r="BG502" s="10"/>
      <c r="BH502" s="10"/>
      <c r="BI502" s="10"/>
      <c r="BJ502" s="10"/>
      <c r="BK502" s="10"/>
      <c r="BL502" s="10"/>
      <c r="BM502" s="10"/>
      <c r="BN502" s="10"/>
      <c r="BO502" s="10"/>
      <c r="BP502" s="10"/>
      <c r="BQ502" s="10"/>
      <c r="BR502" s="10"/>
      <c r="BS502" s="10"/>
      <c r="BT502" s="10"/>
    </row>
    <row r="503">
      <c r="A503" s="25">
        <v>237544.0</v>
      </c>
      <c r="B503" s="10" t="s">
        <v>1798</v>
      </c>
      <c r="C503" s="10">
        <v>22.0</v>
      </c>
      <c r="D503" s="10">
        <v>71.0</v>
      </c>
      <c r="E503" s="10">
        <v>72.0</v>
      </c>
      <c r="F503" s="10">
        <v>165.0</v>
      </c>
      <c r="G503" s="10" t="s">
        <v>1155</v>
      </c>
      <c r="H503" s="26">
        <v>42931.0</v>
      </c>
      <c r="I503" s="10" t="s">
        <v>1799</v>
      </c>
      <c r="J503" s="20" t="s">
        <v>1176</v>
      </c>
      <c r="K503" s="20">
        <v>0.0</v>
      </c>
      <c r="L503" s="6">
        <f>VLOOKUP($M503,conca!$I$1:$J$16, 2, FALSE)</f>
        <v>1</v>
      </c>
      <c r="M503" s="27" t="s">
        <v>1035</v>
      </c>
      <c r="N503" s="10" t="s">
        <v>1112</v>
      </c>
      <c r="O503" s="10">
        <v>329.0</v>
      </c>
      <c r="P503" s="10">
        <v>325.0</v>
      </c>
      <c r="Q503" s="10">
        <v>339.0</v>
      </c>
      <c r="R503" s="10">
        <v>276.0</v>
      </c>
      <c r="S503" s="10">
        <v>346.0</v>
      </c>
      <c r="T503" s="10">
        <v>83.0</v>
      </c>
      <c r="U503" s="10">
        <v>1755.0</v>
      </c>
      <c r="V503" s="10">
        <v>365.0</v>
      </c>
      <c r="W503" s="6">
        <f>VLOOKUP($X503,conca!$A$1:$B$84, 2, FALSE)</f>
        <v>38</v>
      </c>
      <c r="X503" s="11" t="s">
        <v>81</v>
      </c>
      <c r="Y503" s="6">
        <f>VLOOKUP($Z503,conca!$E$1:$G$430, 2, FALSE)</f>
        <v>80</v>
      </c>
      <c r="Z503" s="11" t="s">
        <v>335</v>
      </c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10"/>
      <c r="AW503" s="10"/>
      <c r="AX503" s="10"/>
      <c r="AY503" s="10"/>
      <c r="AZ503" s="10"/>
      <c r="BA503" s="10"/>
      <c r="BB503" s="10"/>
      <c r="BC503" s="10"/>
      <c r="BD503" s="10"/>
      <c r="BE503" s="10"/>
      <c r="BF503" s="10"/>
      <c r="BG503" s="10"/>
      <c r="BH503" s="10"/>
      <c r="BI503" s="10"/>
      <c r="BJ503" s="10"/>
      <c r="BK503" s="10"/>
      <c r="BL503" s="10"/>
      <c r="BM503" s="10"/>
      <c r="BN503" s="10"/>
      <c r="BO503" s="10"/>
      <c r="BP503" s="10"/>
      <c r="BQ503" s="10"/>
      <c r="BR503" s="10"/>
      <c r="BS503" s="10"/>
      <c r="BT503" s="10"/>
    </row>
    <row r="504">
      <c r="A504" s="25">
        <v>237548.0</v>
      </c>
      <c r="B504" s="10" t="s">
        <v>1800</v>
      </c>
      <c r="C504" s="10">
        <v>28.0</v>
      </c>
      <c r="D504" s="10">
        <v>72.0</v>
      </c>
      <c r="E504" s="10">
        <v>72.0</v>
      </c>
      <c r="F504" s="10">
        <v>187.0</v>
      </c>
      <c r="G504" s="10" t="s">
        <v>1117</v>
      </c>
      <c r="H504" s="26">
        <v>43647.0</v>
      </c>
      <c r="I504" s="10" t="s">
        <v>1444</v>
      </c>
      <c r="J504" s="20" t="s">
        <v>1189</v>
      </c>
      <c r="K504" s="20">
        <v>0.0</v>
      </c>
      <c r="L504" s="6">
        <f>VLOOKUP($M504,conca!$I$1:$J$16, 2, FALSE)</f>
        <v>7</v>
      </c>
      <c r="M504" s="27" t="s">
        <v>1041</v>
      </c>
      <c r="N504" s="10" t="s">
        <v>1131</v>
      </c>
      <c r="O504" s="10">
        <v>277.0</v>
      </c>
      <c r="P504" s="10">
        <v>275.0</v>
      </c>
      <c r="Q504" s="10">
        <v>327.0</v>
      </c>
      <c r="R504" s="10">
        <v>290.0</v>
      </c>
      <c r="S504" s="10">
        <v>295.0</v>
      </c>
      <c r="T504" s="10">
        <v>212.0</v>
      </c>
      <c r="U504" s="10">
        <v>1725.0</v>
      </c>
      <c r="V504" s="10">
        <v>378.0</v>
      </c>
      <c r="W504" s="6">
        <f>VLOOKUP($X504,conca!$A$1:$B$84, 2, FALSE)</f>
        <v>75</v>
      </c>
      <c r="X504" s="11" t="s">
        <v>155</v>
      </c>
      <c r="Y504" s="6">
        <f>VLOOKUP($Z504,conca!$E$1:$G$430, 2, FALSE)</f>
        <v>105</v>
      </c>
      <c r="Z504" s="11" t="s">
        <v>385</v>
      </c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10"/>
      <c r="AW504" s="10"/>
      <c r="AX504" s="10"/>
      <c r="AY504" s="10"/>
      <c r="AZ504" s="10"/>
      <c r="BA504" s="10"/>
      <c r="BB504" s="10"/>
      <c r="BC504" s="10"/>
      <c r="BD504" s="10"/>
      <c r="BE504" s="10"/>
      <c r="BF504" s="10"/>
      <c r="BG504" s="10"/>
      <c r="BH504" s="10"/>
      <c r="BI504" s="10"/>
      <c r="BJ504" s="10"/>
      <c r="BK504" s="10"/>
      <c r="BL504" s="10"/>
      <c r="BM504" s="10"/>
      <c r="BN504" s="10"/>
      <c r="BO504" s="10"/>
      <c r="BP504" s="10"/>
      <c r="BQ504" s="10"/>
      <c r="BR504" s="10"/>
      <c r="BS504" s="10"/>
      <c r="BT504" s="10"/>
    </row>
    <row r="505">
      <c r="A505" s="25">
        <v>237555.0</v>
      </c>
      <c r="B505" s="10" t="s">
        <v>1801</v>
      </c>
      <c r="C505" s="10">
        <v>26.0</v>
      </c>
      <c r="D505" s="10">
        <v>69.0</v>
      </c>
      <c r="E505" s="10">
        <v>71.0</v>
      </c>
      <c r="F505" s="10">
        <v>163.0</v>
      </c>
      <c r="G505" s="10" t="s">
        <v>1124</v>
      </c>
      <c r="H505" s="26">
        <v>43282.0</v>
      </c>
      <c r="I505" s="10" t="s">
        <v>1168</v>
      </c>
      <c r="J505" s="20" t="s">
        <v>1166</v>
      </c>
      <c r="K505" s="20">
        <v>0.0</v>
      </c>
      <c r="L505" s="6">
        <f>VLOOKUP($M505,conca!$I$1:$J$16, 2, FALSE)</f>
        <v>1</v>
      </c>
      <c r="M505" s="27" t="s">
        <v>1035</v>
      </c>
      <c r="N505" s="10" t="s">
        <v>1112</v>
      </c>
      <c r="O505" s="10">
        <v>333.0</v>
      </c>
      <c r="P505" s="10">
        <v>244.0</v>
      </c>
      <c r="Q505" s="10">
        <v>344.0</v>
      </c>
      <c r="R505" s="10">
        <v>298.0</v>
      </c>
      <c r="S505" s="10">
        <v>358.0</v>
      </c>
      <c r="T505" s="10">
        <v>108.0</v>
      </c>
      <c r="U505" s="10">
        <v>1730.0</v>
      </c>
      <c r="V505" s="10">
        <v>378.0</v>
      </c>
      <c r="W505" s="6">
        <f>VLOOKUP($X505,conca!$A$1:$B$84, 2, FALSE)</f>
        <v>22</v>
      </c>
      <c r="X505" s="11" t="s">
        <v>49</v>
      </c>
      <c r="Y505" s="6">
        <f>VLOOKUP($Z505,conca!$E$1:$G$430, 2, FALSE)</f>
        <v>20</v>
      </c>
      <c r="Z505" s="11" t="s">
        <v>215</v>
      </c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10"/>
      <c r="AW505" s="10"/>
      <c r="AX505" s="10"/>
      <c r="AY505" s="10"/>
      <c r="AZ505" s="10"/>
      <c r="BA505" s="10"/>
      <c r="BB505" s="10"/>
      <c r="BC505" s="10"/>
      <c r="BD505" s="10"/>
      <c r="BE505" s="10"/>
      <c r="BF505" s="10"/>
      <c r="BG505" s="10"/>
      <c r="BH505" s="10"/>
      <c r="BI505" s="10"/>
      <c r="BJ505" s="10"/>
      <c r="BK505" s="10"/>
      <c r="BL505" s="10"/>
      <c r="BM505" s="10"/>
      <c r="BN505" s="10"/>
      <c r="BO505" s="10"/>
      <c r="BP505" s="10"/>
      <c r="BQ505" s="10"/>
      <c r="BR505" s="10"/>
      <c r="BS505" s="10"/>
      <c r="BT505" s="10"/>
    </row>
    <row r="506">
      <c r="A506" s="25">
        <v>237574.0</v>
      </c>
      <c r="B506" s="10" t="s">
        <v>1802</v>
      </c>
      <c r="C506" s="10">
        <v>23.0</v>
      </c>
      <c r="D506" s="10">
        <v>69.0</v>
      </c>
      <c r="E506" s="10">
        <v>70.0</v>
      </c>
      <c r="F506" s="10">
        <v>150.0</v>
      </c>
      <c r="G506" s="10" t="s">
        <v>1151</v>
      </c>
      <c r="H506" s="26">
        <v>42765.0</v>
      </c>
      <c r="I506" s="10" t="s">
        <v>1494</v>
      </c>
      <c r="J506" s="20" t="s">
        <v>1122</v>
      </c>
      <c r="K506" s="20">
        <v>0.0</v>
      </c>
      <c r="L506" s="6">
        <f>VLOOKUP($M506,conca!$I$1:$J$16, 2, FALSE)</f>
        <v>1</v>
      </c>
      <c r="M506" s="27" t="s">
        <v>1035</v>
      </c>
      <c r="N506" s="10" t="s">
        <v>1112</v>
      </c>
      <c r="O506" s="10">
        <v>312.0</v>
      </c>
      <c r="P506" s="10">
        <v>310.0</v>
      </c>
      <c r="Q506" s="10">
        <v>383.0</v>
      </c>
      <c r="R506" s="10">
        <v>224.0</v>
      </c>
      <c r="S506" s="10">
        <v>324.0</v>
      </c>
      <c r="T506" s="10">
        <v>54.0</v>
      </c>
      <c r="U506" s="10">
        <v>1659.0</v>
      </c>
      <c r="V506" s="10">
        <v>358.0</v>
      </c>
      <c r="W506" s="6">
        <f>VLOOKUP($X506,conca!$A$1:$B$84, 2, FALSE)</f>
        <v>30</v>
      </c>
      <c r="X506" s="11" t="s">
        <v>65</v>
      </c>
      <c r="Y506" s="6">
        <f>VLOOKUP($Z506,conca!$E$1:$G$430, 2, FALSE)</f>
        <v>396</v>
      </c>
      <c r="Z506" s="11" t="s">
        <v>964</v>
      </c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  <c r="AW506" s="10"/>
      <c r="AX506" s="10"/>
      <c r="AY506" s="10"/>
      <c r="AZ506" s="10"/>
      <c r="BA506" s="10"/>
      <c r="BB506" s="10"/>
      <c r="BC506" s="10"/>
      <c r="BD506" s="10"/>
      <c r="BE506" s="10"/>
      <c r="BF506" s="10"/>
      <c r="BG506" s="10"/>
      <c r="BH506" s="10"/>
      <c r="BI506" s="10"/>
      <c r="BJ506" s="10"/>
      <c r="BK506" s="10"/>
      <c r="BL506" s="10"/>
      <c r="BM506" s="10"/>
      <c r="BN506" s="10"/>
      <c r="BO506" s="10"/>
      <c r="BP506" s="10"/>
      <c r="BQ506" s="10"/>
      <c r="BR506" s="10"/>
      <c r="BS506" s="10"/>
      <c r="BT506" s="10"/>
    </row>
    <row r="507">
      <c r="A507" s="25">
        <v>237613.0</v>
      </c>
      <c r="B507" s="10" t="s">
        <v>1803</v>
      </c>
      <c r="C507" s="10">
        <v>19.0</v>
      </c>
      <c r="D507" s="10">
        <v>60.0</v>
      </c>
      <c r="E507" s="10">
        <v>61.0</v>
      </c>
      <c r="F507" s="10">
        <v>154.0</v>
      </c>
      <c r="G507" s="10" t="s">
        <v>1124</v>
      </c>
      <c r="H507" s="26">
        <v>42917.0</v>
      </c>
      <c r="I507" s="10" t="s">
        <v>1436</v>
      </c>
      <c r="J507" s="20">
        <v>500.0</v>
      </c>
      <c r="K507" s="20">
        <v>0.0</v>
      </c>
      <c r="L507" s="6">
        <f>VLOOKUP($M507,conca!$I$1:$J$16, 2, FALSE)</f>
        <v>2</v>
      </c>
      <c r="M507" s="27" t="s">
        <v>1036</v>
      </c>
      <c r="N507" s="10" t="s">
        <v>1112</v>
      </c>
      <c r="O507" s="10">
        <v>220.0</v>
      </c>
      <c r="P507" s="10">
        <v>291.0</v>
      </c>
      <c r="Q507" s="10">
        <v>271.0</v>
      </c>
      <c r="R507" s="10">
        <v>249.0</v>
      </c>
      <c r="S507" s="10">
        <v>210.0</v>
      </c>
      <c r="T507" s="10">
        <v>125.0</v>
      </c>
      <c r="U507" s="10">
        <v>1420.0</v>
      </c>
      <c r="V507" s="10">
        <v>302.0</v>
      </c>
      <c r="W507" s="6">
        <f>VLOOKUP($X507,conca!$A$1:$B$84, 2, FALSE)</f>
        <v>38</v>
      </c>
      <c r="X507" s="11" t="s">
        <v>81</v>
      </c>
      <c r="Y507" s="6">
        <f>VLOOKUP($Z507,conca!$E$1:$G$430, 2, FALSE)</f>
        <v>80</v>
      </c>
      <c r="Z507" s="11" t="s">
        <v>335</v>
      </c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  <c r="AV507" s="10"/>
      <c r="AW507" s="10"/>
      <c r="AX507" s="10"/>
      <c r="AY507" s="10"/>
      <c r="AZ507" s="10"/>
      <c r="BA507" s="10"/>
      <c r="BB507" s="10"/>
      <c r="BC507" s="10"/>
      <c r="BD507" s="10"/>
      <c r="BE507" s="10"/>
      <c r="BF507" s="10"/>
      <c r="BG507" s="10"/>
      <c r="BH507" s="10"/>
      <c r="BI507" s="10"/>
      <c r="BJ507" s="10"/>
      <c r="BK507" s="10"/>
      <c r="BL507" s="10"/>
      <c r="BM507" s="10"/>
      <c r="BN507" s="10"/>
      <c r="BO507" s="10"/>
      <c r="BP507" s="10"/>
      <c r="BQ507" s="10"/>
      <c r="BR507" s="10"/>
      <c r="BS507" s="10"/>
      <c r="BT507" s="10"/>
    </row>
    <row r="508">
      <c r="A508" s="25">
        <v>237619.0</v>
      </c>
      <c r="B508" s="10" t="s">
        <v>1804</v>
      </c>
      <c r="C508" s="10">
        <v>20.0</v>
      </c>
      <c r="D508" s="10">
        <v>55.0</v>
      </c>
      <c r="E508" s="10">
        <v>56.0</v>
      </c>
      <c r="F508" s="10">
        <v>152.0</v>
      </c>
      <c r="G508" s="10" t="s">
        <v>1124</v>
      </c>
      <c r="H508" s="26">
        <v>42489.0</v>
      </c>
      <c r="I508" s="10" t="s">
        <v>1149</v>
      </c>
      <c r="J508" s="20" t="s">
        <v>1176</v>
      </c>
      <c r="K508" s="20">
        <v>0.0</v>
      </c>
      <c r="L508" s="6">
        <f>VLOOKUP($M508,conca!$I$1:$J$16, 2, FALSE)</f>
        <v>8</v>
      </c>
      <c r="M508" s="27" t="s">
        <v>1042</v>
      </c>
      <c r="N508" s="10" t="s">
        <v>1112</v>
      </c>
      <c r="O508" s="10">
        <v>225.0</v>
      </c>
      <c r="P508" s="10">
        <v>250.0</v>
      </c>
      <c r="Q508" s="10">
        <v>339.0</v>
      </c>
      <c r="R508" s="10">
        <v>186.0</v>
      </c>
      <c r="S508" s="10">
        <v>260.0</v>
      </c>
      <c r="T508" s="10">
        <v>44.0</v>
      </c>
      <c r="U508" s="10">
        <v>1345.0</v>
      </c>
      <c r="V508" s="10">
        <v>286.0</v>
      </c>
      <c r="W508" s="6">
        <f>VLOOKUP($X508,conca!$A$1:$B$84, 2, FALSE)</f>
        <v>24</v>
      </c>
      <c r="X508" s="11" t="s">
        <v>53</v>
      </c>
      <c r="Y508" s="6">
        <f>VLOOKUP($Z508,conca!$E$1:$G$430, 2, FALSE)</f>
        <v>134</v>
      </c>
      <c r="Z508" s="11" t="s">
        <v>442</v>
      </c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/>
      <c r="AV508" s="10"/>
      <c r="AW508" s="10"/>
      <c r="AX508" s="10"/>
      <c r="AY508" s="10"/>
      <c r="AZ508" s="10"/>
      <c r="BA508" s="10"/>
      <c r="BB508" s="10"/>
      <c r="BC508" s="10"/>
      <c r="BD508" s="10"/>
      <c r="BE508" s="10"/>
      <c r="BF508" s="10"/>
      <c r="BG508" s="10"/>
      <c r="BH508" s="10"/>
      <c r="BI508" s="10"/>
      <c r="BJ508" s="10"/>
      <c r="BK508" s="10"/>
      <c r="BL508" s="10"/>
      <c r="BM508" s="10"/>
      <c r="BN508" s="10"/>
      <c r="BO508" s="10"/>
      <c r="BP508" s="10"/>
      <c r="BQ508" s="10"/>
      <c r="BR508" s="10"/>
      <c r="BS508" s="10"/>
      <c r="BT508" s="10"/>
    </row>
    <row r="509">
      <c r="A509" s="25">
        <v>237626.0</v>
      </c>
      <c r="B509" s="10" t="s">
        <v>1805</v>
      </c>
      <c r="C509" s="10">
        <v>23.0</v>
      </c>
      <c r="D509" s="10">
        <v>64.0</v>
      </c>
      <c r="E509" s="10">
        <v>66.0</v>
      </c>
      <c r="F509" s="10">
        <v>139.0</v>
      </c>
      <c r="G509" s="10" t="s">
        <v>1124</v>
      </c>
      <c r="H509" s="26">
        <v>43343.0</v>
      </c>
      <c r="I509" s="10" t="s">
        <v>1217</v>
      </c>
      <c r="J509" s="20" t="s">
        <v>1138</v>
      </c>
      <c r="K509" s="20">
        <v>0.0</v>
      </c>
      <c r="L509" s="6">
        <f>VLOOKUP($M509,conca!$I$1:$J$16, 2, FALSE)</f>
        <v>2</v>
      </c>
      <c r="M509" s="27" t="s">
        <v>1036</v>
      </c>
      <c r="N509" s="10" t="s">
        <v>1112</v>
      </c>
      <c r="O509" s="10">
        <v>273.0</v>
      </c>
      <c r="P509" s="10">
        <v>292.0</v>
      </c>
      <c r="Q509" s="10">
        <v>324.0</v>
      </c>
      <c r="R509" s="10">
        <v>306.0</v>
      </c>
      <c r="S509" s="10">
        <v>289.0</v>
      </c>
      <c r="T509" s="10">
        <v>182.0</v>
      </c>
      <c r="U509" s="10">
        <v>1720.0</v>
      </c>
      <c r="V509" s="10">
        <v>360.0</v>
      </c>
      <c r="W509" s="6">
        <f>VLOOKUP($X509,conca!$A$1:$B$84, 2, FALSE)</f>
        <v>8</v>
      </c>
      <c r="X509" s="11" t="s">
        <v>21</v>
      </c>
      <c r="Y509" s="6">
        <f>VLOOKUP($Z509,conca!$E$1:$G$430, 2, FALSE)</f>
        <v>226</v>
      </c>
      <c r="Z509" s="11" t="s">
        <v>624</v>
      </c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  <c r="AU509" s="10"/>
      <c r="AV509" s="10"/>
      <c r="AW509" s="10"/>
      <c r="AX509" s="10"/>
      <c r="AY509" s="10"/>
      <c r="AZ509" s="10"/>
      <c r="BA509" s="10"/>
      <c r="BB509" s="10"/>
      <c r="BC509" s="10"/>
      <c r="BD509" s="10"/>
      <c r="BE509" s="10"/>
      <c r="BF509" s="10"/>
      <c r="BG509" s="10"/>
      <c r="BH509" s="10"/>
      <c r="BI509" s="10"/>
      <c r="BJ509" s="10"/>
      <c r="BK509" s="10"/>
      <c r="BL509" s="10"/>
      <c r="BM509" s="10"/>
      <c r="BN509" s="10"/>
      <c r="BO509" s="10"/>
      <c r="BP509" s="10"/>
      <c r="BQ509" s="10"/>
      <c r="BR509" s="10"/>
      <c r="BS509" s="10"/>
      <c r="BT509" s="10"/>
    </row>
    <row r="510">
      <c r="A510" s="25">
        <v>237630.0</v>
      </c>
      <c r="B510" s="10" t="s">
        <v>1806</v>
      </c>
      <c r="C510" s="10">
        <v>21.0</v>
      </c>
      <c r="D510" s="10">
        <v>67.0</v>
      </c>
      <c r="E510" s="10">
        <v>69.0</v>
      </c>
      <c r="F510" s="10">
        <v>176.0</v>
      </c>
      <c r="G510" s="10" t="s">
        <v>1336</v>
      </c>
      <c r="H510" s="26">
        <v>43710.0</v>
      </c>
      <c r="I510" s="10" t="s">
        <v>1494</v>
      </c>
      <c r="J510" s="20" t="s">
        <v>1176</v>
      </c>
      <c r="K510" s="20">
        <v>0.0</v>
      </c>
      <c r="L510" s="6">
        <f>VLOOKUP($M510,conca!$I$1:$J$16, 2, FALSE)</f>
        <v>5</v>
      </c>
      <c r="M510" s="27" t="s">
        <v>1039</v>
      </c>
      <c r="N510" s="10" t="s">
        <v>1112</v>
      </c>
      <c r="O510" s="10">
        <v>245.0</v>
      </c>
      <c r="P510" s="10">
        <v>225.0</v>
      </c>
      <c r="Q510" s="10">
        <v>336.0</v>
      </c>
      <c r="R510" s="10">
        <v>256.0</v>
      </c>
      <c r="S510" s="10">
        <v>295.0</v>
      </c>
      <c r="T510" s="10">
        <v>197.0</v>
      </c>
      <c r="U510" s="10">
        <v>1614.0</v>
      </c>
      <c r="V510" s="10">
        <v>353.0</v>
      </c>
      <c r="W510" s="6">
        <f>VLOOKUP($X510,conca!$A$1:$B$84, 2, FALSE)</f>
        <v>61</v>
      </c>
      <c r="X510" s="11" t="s">
        <v>127</v>
      </c>
      <c r="Y510" s="6">
        <f>VLOOKUP($Z510,conca!$E$1:$G$430, 2, FALSE)</f>
        <v>300</v>
      </c>
      <c r="Z510" s="11" t="s">
        <v>772</v>
      </c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  <c r="AU510" s="10"/>
      <c r="AV510" s="10"/>
      <c r="AW510" s="10"/>
      <c r="AX510" s="10"/>
      <c r="AY510" s="10"/>
      <c r="AZ510" s="10"/>
      <c r="BA510" s="10"/>
      <c r="BB510" s="10"/>
      <c r="BC510" s="10"/>
      <c r="BD510" s="10"/>
      <c r="BE510" s="10"/>
      <c r="BF510" s="10"/>
      <c r="BG510" s="10"/>
      <c r="BH510" s="10"/>
      <c r="BI510" s="10"/>
      <c r="BJ510" s="10"/>
      <c r="BK510" s="10"/>
      <c r="BL510" s="10"/>
      <c r="BM510" s="10"/>
      <c r="BN510" s="10"/>
      <c r="BO510" s="10"/>
      <c r="BP510" s="10"/>
      <c r="BQ510" s="10"/>
      <c r="BR510" s="10"/>
      <c r="BS510" s="10"/>
      <c r="BT510" s="10"/>
    </row>
    <row r="511">
      <c r="A511" s="25">
        <v>237665.0</v>
      </c>
      <c r="B511" s="10" t="s">
        <v>1807</v>
      </c>
      <c r="C511" s="10">
        <v>25.0</v>
      </c>
      <c r="D511" s="10">
        <v>68.0</v>
      </c>
      <c r="E511" s="10">
        <v>70.0</v>
      </c>
      <c r="F511" s="10">
        <v>161.0</v>
      </c>
      <c r="G511" s="10" t="s">
        <v>1301</v>
      </c>
      <c r="H511" s="26">
        <v>42744.0</v>
      </c>
      <c r="I511" s="10" t="s">
        <v>1420</v>
      </c>
      <c r="J511" s="20" t="s">
        <v>1176</v>
      </c>
      <c r="K511" s="20">
        <v>0.0</v>
      </c>
      <c r="L511" s="6">
        <f>VLOOKUP($M511,conca!$I$1:$J$16, 2, FALSE)</f>
        <v>1</v>
      </c>
      <c r="M511" s="27" t="s">
        <v>1035</v>
      </c>
      <c r="N511" s="10" t="s">
        <v>1112</v>
      </c>
      <c r="O511" s="10">
        <v>297.0</v>
      </c>
      <c r="P511" s="10">
        <v>284.0</v>
      </c>
      <c r="Q511" s="10">
        <v>361.0</v>
      </c>
      <c r="R511" s="10">
        <v>258.0</v>
      </c>
      <c r="S511" s="10">
        <v>333.0</v>
      </c>
      <c r="T511" s="10">
        <v>54.0</v>
      </c>
      <c r="U511" s="10">
        <v>1632.0</v>
      </c>
      <c r="V511" s="10">
        <v>353.0</v>
      </c>
      <c r="W511" s="6">
        <f>VLOOKUP($X511,conca!$A$1:$B$84, 2, FALSE)</f>
        <v>40</v>
      </c>
      <c r="X511" s="11" t="s">
        <v>85</v>
      </c>
      <c r="Y511" s="6">
        <f>VLOOKUP($Z511,conca!$E$1:$G$430, 2, FALSE)</f>
        <v>161</v>
      </c>
      <c r="Z511" s="11" t="s">
        <v>496</v>
      </c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0"/>
      <c r="AV511" s="10"/>
      <c r="AW511" s="10"/>
      <c r="AX511" s="10"/>
      <c r="AY511" s="10"/>
      <c r="AZ511" s="10"/>
      <c r="BA511" s="10"/>
      <c r="BB511" s="10"/>
      <c r="BC511" s="10"/>
      <c r="BD511" s="10"/>
      <c r="BE511" s="10"/>
      <c r="BF511" s="10"/>
      <c r="BG511" s="10"/>
      <c r="BH511" s="10"/>
      <c r="BI511" s="10"/>
      <c r="BJ511" s="10"/>
      <c r="BK511" s="10"/>
      <c r="BL511" s="10"/>
      <c r="BM511" s="10"/>
      <c r="BN511" s="10"/>
      <c r="BO511" s="10"/>
      <c r="BP511" s="10"/>
      <c r="BQ511" s="10"/>
      <c r="BR511" s="10"/>
      <c r="BS511" s="10"/>
      <c r="BT511" s="10"/>
    </row>
    <row r="512">
      <c r="A512" s="25">
        <v>237681.0</v>
      </c>
      <c r="B512" s="10" t="s">
        <v>1808</v>
      </c>
      <c r="C512" s="10">
        <v>19.0</v>
      </c>
      <c r="D512" s="10">
        <v>75.0</v>
      </c>
      <c r="E512" s="10">
        <v>76.0</v>
      </c>
      <c r="F512" s="10">
        <v>148.0</v>
      </c>
      <c r="G512" s="10" t="s">
        <v>1124</v>
      </c>
      <c r="H512" s="26">
        <v>43647.0</v>
      </c>
      <c r="I512" s="10" t="s">
        <v>1809</v>
      </c>
      <c r="J512" s="20" t="s">
        <v>1186</v>
      </c>
      <c r="K512" s="20">
        <v>0.0</v>
      </c>
      <c r="L512" s="6">
        <f>VLOOKUP($M512,conca!$I$1:$J$16, 2, FALSE)</f>
        <v>6</v>
      </c>
      <c r="M512" s="27" t="s">
        <v>1040</v>
      </c>
      <c r="N512" s="10" t="s">
        <v>1131</v>
      </c>
      <c r="O512" s="10">
        <v>300.0</v>
      </c>
      <c r="P512" s="10">
        <v>364.0</v>
      </c>
      <c r="Q512" s="10">
        <v>401.0</v>
      </c>
      <c r="R512" s="10">
        <v>273.0</v>
      </c>
      <c r="S512" s="10">
        <v>309.0</v>
      </c>
      <c r="T512" s="10">
        <v>131.0</v>
      </c>
      <c r="U512" s="10">
        <v>1826.0</v>
      </c>
      <c r="V512" s="10">
        <v>395.0</v>
      </c>
      <c r="W512" s="6">
        <f>VLOOKUP($X512,conca!$A$1:$B$84, 2, FALSE)</f>
        <v>40</v>
      </c>
      <c r="X512" s="11" t="s">
        <v>85</v>
      </c>
      <c r="Y512" s="6">
        <f>VLOOKUP($Z512,conca!$E$1:$G$430, 2, FALSE)</f>
        <v>368</v>
      </c>
      <c r="Z512" s="11" t="s">
        <v>908</v>
      </c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0"/>
      <c r="AV512" s="10"/>
      <c r="AW512" s="10"/>
      <c r="AX512" s="10"/>
      <c r="AY512" s="10"/>
      <c r="AZ512" s="10"/>
      <c r="BA512" s="10"/>
      <c r="BB512" s="10"/>
      <c r="BC512" s="10"/>
      <c r="BD512" s="10"/>
      <c r="BE512" s="10"/>
      <c r="BF512" s="10"/>
      <c r="BG512" s="10"/>
      <c r="BH512" s="10"/>
      <c r="BI512" s="10"/>
      <c r="BJ512" s="10"/>
      <c r="BK512" s="10"/>
      <c r="BL512" s="10"/>
      <c r="BM512" s="10"/>
      <c r="BN512" s="10"/>
      <c r="BO512" s="10"/>
      <c r="BP512" s="10"/>
      <c r="BQ512" s="10"/>
      <c r="BR512" s="10"/>
      <c r="BS512" s="10"/>
      <c r="BT512" s="10"/>
    </row>
    <row r="513">
      <c r="A513" s="25">
        <v>237715.0</v>
      </c>
      <c r="B513" s="10" t="s">
        <v>1810</v>
      </c>
      <c r="C513" s="10">
        <v>22.0</v>
      </c>
      <c r="D513" s="10">
        <v>75.0</v>
      </c>
      <c r="E513" s="10">
        <v>77.0</v>
      </c>
      <c r="F513" s="10">
        <v>174.0</v>
      </c>
      <c r="G513" s="10" t="s">
        <v>1124</v>
      </c>
      <c r="H513" s="26">
        <v>43676.0</v>
      </c>
      <c r="I513" s="10" t="s">
        <v>1538</v>
      </c>
      <c r="J513" s="20" t="s">
        <v>1285</v>
      </c>
      <c r="K513" s="20">
        <v>0.0</v>
      </c>
      <c r="L513" s="6">
        <f>VLOOKUP($M513,conca!$I$1:$J$16, 2, FALSE)</f>
        <v>1</v>
      </c>
      <c r="M513" s="27" t="s">
        <v>1035</v>
      </c>
      <c r="N513" s="10" t="s">
        <v>1112</v>
      </c>
      <c r="O513" s="10">
        <v>346.0</v>
      </c>
      <c r="P513" s="10">
        <v>294.0</v>
      </c>
      <c r="Q513" s="10">
        <v>364.0</v>
      </c>
      <c r="R513" s="10">
        <v>280.0</v>
      </c>
      <c r="S513" s="10">
        <v>349.0</v>
      </c>
      <c r="T513" s="10">
        <v>74.0</v>
      </c>
      <c r="U513" s="10">
        <v>1746.0</v>
      </c>
      <c r="V513" s="10">
        <v>375.0</v>
      </c>
      <c r="W513" s="6">
        <f>VLOOKUP($X513,conca!$A$1:$B$84, 2, FALSE)</f>
        <v>38</v>
      </c>
      <c r="X513" s="11" t="s">
        <v>81</v>
      </c>
      <c r="Y513" s="6">
        <f>VLOOKUP($Z513,conca!$E$1:$G$430, 2, FALSE)</f>
        <v>59</v>
      </c>
      <c r="Z513" s="11" t="s">
        <v>293</v>
      </c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  <c r="AV513" s="10"/>
      <c r="AW513" s="10"/>
      <c r="AX513" s="10"/>
      <c r="AY513" s="10"/>
      <c r="AZ513" s="10"/>
      <c r="BA513" s="10"/>
      <c r="BB513" s="10"/>
      <c r="BC513" s="10"/>
      <c r="BD513" s="10"/>
      <c r="BE513" s="10"/>
      <c r="BF513" s="10"/>
      <c r="BG513" s="10"/>
      <c r="BH513" s="10"/>
      <c r="BI513" s="10"/>
      <c r="BJ513" s="10"/>
      <c r="BK513" s="10"/>
      <c r="BL513" s="10"/>
      <c r="BM513" s="10"/>
      <c r="BN513" s="10"/>
      <c r="BO513" s="10"/>
      <c r="BP513" s="10"/>
      <c r="BQ513" s="10"/>
      <c r="BR513" s="10"/>
      <c r="BS513" s="10"/>
      <c r="BT513" s="10"/>
    </row>
    <row r="514">
      <c r="A514" s="25">
        <v>237807.0</v>
      </c>
      <c r="B514" s="10" t="s">
        <v>1811</v>
      </c>
      <c r="C514" s="10">
        <v>20.0</v>
      </c>
      <c r="D514" s="10">
        <v>67.0</v>
      </c>
      <c r="E514" s="10">
        <v>68.0</v>
      </c>
      <c r="F514" s="10">
        <v>154.0</v>
      </c>
      <c r="G514" s="10" t="s">
        <v>1155</v>
      </c>
      <c r="H514" s="26">
        <v>42319.0</v>
      </c>
      <c r="I514" s="10" t="s">
        <v>1110</v>
      </c>
      <c r="J514" s="20" t="s">
        <v>1176</v>
      </c>
      <c r="K514" s="20">
        <v>0.0</v>
      </c>
      <c r="L514" s="6">
        <f>VLOOKUP($M514,conca!$I$1:$J$16, 2, FALSE)</f>
        <v>1</v>
      </c>
      <c r="M514" s="27" t="s">
        <v>1035</v>
      </c>
      <c r="N514" s="10" t="s">
        <v>1112</v>
      </c>
      <c r="O514" s="10">
        <v>296.0</v>
      </c>
      <c r="P514" s="10">
        <v>255.0</v>
      </c>
      <c r="Q514" s="10">
        <v>360.0</v>
      </c>
      <c r="R514" s="10">
        <v>255.0</v>
      </c>
      <c r="S514" s="10">
        <v>341.0</v>
      </c>
      <c r="T514" s="10">
        <v>60.0</v>
      </c>
      <c r="U514" s="10">
        <v>1616.0</v>
      </c>
      <c r="V514" s="10">
        <v>345.0</v>
      </c>
      <c r="W514" s="6">
        <f>VLOOKUP($X514,conca!$A$1:$B$84, 2, FALSE)</f>
        <v>50</v>
      </c>
      <c r="X514" s="11" t="s">
        <v>105</v>
      </c>
      <c r="Y514" s="6">
        <f>VLOOKUP($Z514,conca!$E$1:$G$430, 2, FALSE)</f>
        <v>261</v>
      </c>
      <c r="Z514" s="11" t="s">
        <v>694</v>
      </c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0"/>
      <c r="AV514" s="10"/>
      <c r="AW514" s="10"/>
      <c r="AX514" s="10"/>
      <c r="AY514" s="10"/>
      <c r="AZ514" s="10"/>
      <c r="BA514" s="10"/>
      <c r="BB514" s="10"/>
      <c r="BC514" s="10"/>
      <c r="BD514" s="10"/>
      <c r="BE514" s="10"/>
      <c r="BF514" s="10"/>
      <c r="BG514" s="10"/>
      <c r="BH514" s="10"/>
      <c r="BI514" s="10"/>
      <c r="BJ514" s="10"/>
      <c r="BK514" s="10"/>
      <c r="BL514" s="10"/>
      <c r="BM514" s="10"/>
      <c r="BN514" s="10"/>
      <c r="BO514" s="10"/>
      <c r="BP514" s="10"/>
      <c r="BQ514" s="10"/>
      <c r="BR514" s="10"/>
      <c r="BS514" s="10"/>
      <c r="BT514" s="10"/>
    </row>
    <row r="515">
      <c r="A515" s="25">
        <v>237826.0</v>
      </c>
      <c r="B515" s="10" t="s">
        <v>1812</v>
      </c>
      <c r="C515" s="10">
        <v>21.0</v>
      </c>
      <c r="D515" s="10">
        <v>64.0</v>
      </c>
      <c r="E515" s="10">
        <v>63.0</v>
      </c>
      <c r="F515" s="10">
        <v>154.0</v>
      </c>
      <c r="G515" s="10" t="s">
        <v>1109</v>
      </c>
      <c r="H515" s="26">
        <v>42767.0</v>
      </c>
      <c r="I515" s="10" t="s">
        <v>1546</v>
      </c>
      <c r="J515" s="20" t="s">
        <v>1115</v>
      </c>
      <c r="K515" s="20">
        <v>0.0</v>
      </c>
      <c r="L515" s="6">
        <f>VLOOKUP($M515,conca!$I$1:$J$16, 2, FALSE)</f>
        <v>8</v>
      </c>
      <c r="M515" s="27" t="s">
        <v>1042</v>
      </c>
      <c r="N515" s="10" t="s">
        <v>1112</v>
      </c>
      <c r="O515" s="10">
        <v>290.0</v>
      </c>
      <c r="P515" s="10">
        <v>286.0</v>
      </c>
      <c r="Q515" s="10">
        <v>328.0</v>
      </c>
      <c r="R515" s="10">
        <v>288.0</v>
      </c>
      <c r="S515" s="10">
        <v>301.0</v>
      </c>
      <c r="T515" s="10">
        <v>147.0</v>
      </c>
      <c r="U515" s="10">
        <v>1697.0</v>
      </c>
      <c r="V515" s="10">
        <v>358.0</v>
      </c>
      <c r="W515" s="6">
        <f>VLOOKUP($X515,conca!$A$1:$B$84, 2, FALSE)</f>
        <v>62</v>
      </c>
      <c r="X515" s="11" t="s">
        <v>129</v>
      </c>
      <c r="Y515" s="6">
        <f>VLOOKUP($Z515,conca!$E$1:$G$430, 2, FALSE)</f>
        <v>169</v>
      </c>
      <c r="Z515" s="11" t="s">
        <v>512</v>
      </c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0"/>
      <c r="AV515" s="10"/>
      <c r="AW515" s="10"/>
      <c r="AX515" s="10"/>
      <c r="AY515" s="10"/>
      <c r="AZ515" s="10"/>
      <c r="BA515" s="10"/>
      <c r="BB515" s="10"/>
      <c r="BC515" s="10"/>
      <c r="BD515" s="10"/>
      <c r="BE515" s="10"/>
      <c r="BF515" s="10"/>
      <c r="BG515" s="10"/>
      <c r="BH515" s="10"/>
      <c r="BI515" s="10"/>
      <c r="BJ515" s="10"/>
      <c r="BK515" s="10"/>
      <c r="BL515" s="10"/>
      <c r="BM515" s="10"/>
      <c r="BN515" s="10"/>
      <c r="BO515" s="10"/>
      <c r="BP515" s="10"/>
      <c r="BQ515" s="10"/>
      <c r="BR515" s="10"/>
      <c r="BS515" s="10"/>
      <c r="BT515" s="10"/>
    </row>
    <row r="516">
      <c r="A516" s="25">
        <v>237875.0</v>
      </c>
      <c r="B516" s="10" t="s">
        <v>1813</v>
      </c>
      <c r="C516" s="10">
        <v>23.0</v>
      </c>
      <c r="D516" s="10">
        <v>61.0</v>
      </c>
      <c r="E516" s="10">
        <v>63.0</v>
      </c>
      <c r="F516" s="10">
        <v>181.0</v>
      </c>
      <c r="G516" s="10" t="s">
        <v>1151</v>
      </c>
      <c r="H516" s="26">
        <v>42789.0</v>
      </c>
      <c r="I516" s="10" t="s">
        <v>1221</v>
      </c>
      <c r="J516" s="20" t="s">
        <v>1173</v>
      </c>
      <c r="K516" s="20">
        <v>0.0</v>
      </c>
      <c r="L516" s="6">
        <f>VLOOKUP($M516,conca!$I$1:$J$16, 2, FALSE)</f>
        <v>5</v>
      </c>
      <c r="M516" s="27" t="s">
        <v>1039</v>
      </c>
      <c r="N516" s="10" t="s">
        <v>1112</v>
      </c>
      <c r="O516" s="10">
        <v>181.0</v>
      </c>
      <c r="P516" s="10">
        <v>168.0</v>
      </c>
      <c r="Q516" s="10">
        <v>248.0</v>
      </c>
      <c r="R516" s="10">
        <v>222.0</v>
      </c>
      <c r="S516" s="10">
        <v>301.0</v>
      </c>
      <c r="T516" s="10">
        <v>194.0</v>
      </c>
      <c r="U516" s="10">
        <v>1370.0</v>
      </c>
      <c r="V516" s="10">
        <v>291.0</v>
      </c>
      <c r="W516" s="6">
        <f>VLOOKUP($X516,conca!$A$1:$B$84, 2, FALSE)</f>
        <v>2</v>
      </c>
      <c r="X516" s="11" t="s">
        <v>9</v>
      </c>
      <c r="Y516" s="6">
        <f>VLOOKUP($Z516,conca!$E$1:$G$430, 2, FALSE)</f>
        <v>145</v>
      </c>
      <c r="Z516" s="11" t="s">
        <v>464</v>
      </c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  <c r="AU516" s="10"/>
      <c r="AV516" s="10"/>
      <c r="AW516" s="10"/>
      <c r="AX516" s="10"/>
      <c r="AY516" s="10"/>
      <c r="AZ516" s="10"/>
      <c r="BA516" s="10"/>
      <c r="BB516" s="10"/>
      <c r="BC516" s="10"/>
      <c r="BD516" s="10"/>
      <c r="BE516" s="10"/>
      <c r="BF516" s="10"/>
      <c r="BG516" s="10"/>
      <c r="BH516" s="10"/>
      <c r="BI516" s="10"/>
      <c r="BJ516" s="10"/>
      <c r="BK516" s="10"/>
      <c r="BL516" s="10"/>
      <c r="BM516" s="10"/>
      <c r="BN516" s="10"/>
      <c r="BO516" s="10"/>
      <c r="BP516" s="10"/>
      <c r="BQ516" s="10"/>
      <c r="BR516" s="10"/>
      <c r="BS516" s="10"/>
      <c r="BT516" s="10"/>
    </row>
    <row r="517">
      <c r="A517" s="25">
        <v>237985.0</v>
      </c>
      <c r="B517" s="10" t="s">
        <v>1814</v>
      </c>
      <c r="C517" s="10">
        <v>21.0</v>
      </c>
      <c r="D517" s="10">
        <v>70.0</v>
      </c>
      <c r="E517" s="10">
        <v>72.0</v>
      </c>
      <c r="F517" s="10">
        <v>192.0</v>
      </c>
      <c r="G517" s="10" t="s">
        <v>1124</v>
      </c>
      <c r="H517" s="26">
        <v>42797.0</v>
      </c>
      <c r="I517" s="10" t="s">
        <v>1188</v>
      </c>
      <c r="J517" s="20" t="s">
        <v>1111</v>
      </c>
      <c r="K517" s="20">
        <v>0.0</v>
      </c>
      <c r="L517" s="6">
        <f>VLOOKUP($M517,conca!$I$1:$J$16, 2, FALSE)</f>
        <v>5</v>
      </c>
      <c r="M517" s="27" t="s">
        <v>1039</v>
      </c>
      <c r="N517" s="10" t="s">
        <v>1112</v>
      </c>
      <c r="O517" s="10">
        <v>219.0</v>
      </c>
      <c r="P517" s="10">
        <v>213.0</v>
      </c>
      <c r="Q517" s="10">
        <v>295.0</v>
      </c>
      <c r="R517" s="10">
        <v>244.0</v>
      </c>
      <c r="S517" s="10">
        <v>280.0</v>
      </c>
      <c r="T517" s="10">
        <v>213.0</v>
      </c>
      <c r="U517" s="10">
        <v>1521.0</v>
      </c>
      <c r="V517" s="10">
        <v>331.0</v>
      </c>
      <c r="W517" s="6">
        <f>VLOOKUP($X517,conca!$A$1:$B$84, 2, FALSE)</f>
        <v>4</v>
      </c>
      <c r="X517" s="11" t="s">
        <v>13</v>
      </c>
      <c r="Y517" s="6">
        <f>VLOOKUP($Z517,conca!$E$1:$G$430, 2, FALSE)</f>
        <v>75</v>
      </c>
      <c r="Z517" s="11" t="s">
        <v>325</v>
      </c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0"/>
      <c r="AV517" s="10"/>
      <c r="AW517" s="10"/>
      <c r="AX517" s="10"/>
      <c r="AY517" s="10"/>
      <c r="AZ517" s="10"/>
      <c r="BA517" s="10"/>
      <c r="BB517" s="10"/>
      <c r="BC517" s="10"/>
      <c r="BD517" s="10"/>
      <c r="BE517" s="10"/>
      <c r="BF517" s="10"/>
      <c r="BG517" s="10"/>
      <c r="BH517" s="10"/>
      <c r="BI517" s="10"/>
      <c r="BJ517" s="10"/>
      <c r="BK517" s="10"/>
      <c r="BL517" s="10"/>
      <c r="BM517" s="10"/>
      <c r="BN517" s="10"/>
      <c r="BO517" s="10"/>
      <c r="BP517" s="10"/>
      <c r="BQ517" s="10"/>
      <c r="BR517" s="10"/>
      <c r="BS517" s="10"/>
      <c r="BT517" s="10"/>
    </row>
    <row r="518">
      <c r="A518" s="25">
        <v>237994.0</v>
      </c>
      <c r="B518" s="10" t="s">
        <v>1815</v>
      </c>
      <c r="C518" s="10">
        <v>22.0</v>
      </c>
      <c r="D518" s="10">
        <v>69.0</v>
      </c>
      <c r="E518" s="10">
        <v>71.0</v>
      </c>
      <c r="F518" s="10">
        <v>128.0</v>
      </c>
      <c r="G518" s="10" t="s">
        <v>1228</v>
      </c>
      <c r="H518" s="26">
        <v>42736.0</v>
      </c>
      <c r="I518" s="10" t="s">
        <v>1241</v>
      </c>
      <c r="J518" s="20" t="s">
        <v>1115</v>
      </c>
      <c r="K518" s="20">
        <v>0.0</v>
      </c>
      <c r="L518" s="6">
        <f>VLOOKUP($M518,conca!$I$1:$J$16, 2, FALSE)</f>
        <v>6</v>
      </c>
      <c r="M518" s="27" t="s">
        <v>1040</v>
      </c>
      <c r="N518" s="10" t="s">
        <v>1112</v>
      </c>
      <c r="O518" s="10">
        <v>291.0</v>
      </c>
      <c r="P518" s="10">
        <v>317.0</v>
      </c>
      <c r="Q518" s="10">
        <v>403.0</v>
      </c>
      <c r="R518" s="10">
        <v>252.0</v>
      </c>
      <c r="S518" s="10">
        <v>292.0</v>
      </c>
      <c r="T518" s="10">
        <v>135.0</v>
      </c>
      <c r="U518" s="10">
        <v>1736.0</v>
      </c>
      <c r="V518" s="10">
        <v>367.0</v>
      </c>
      <c r="W518" s="6">
        <f>VLOOKUP($X518,conca!$A$1:$B$84, 2, FALSE)</f>
        <v>2</v>
      </c>
      <c r="X518" s="11" t="s">
        <v>9</v>
      </c>
      <c r="Y518" s="6">
        <f>VLOOKUP($Z518,conca!$E$1:$G$430, 2, FALSE)</f>
        <v>154</v>
      </c>
      <c r="Z518" s="11" t="s">
        <v>482</v>
      </c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  <c r="AU518" s="10"/>
      <c r="AV518" s="10"/>
      <c r="AW518" s="10"/>
      <c r="AX518" s="10"/>
      <c r="AY518" s="10"/>
      <c r="AZ518" s="10"/>
      <c r="BA518" s="10"/>
      <c r="BB518" s="10"/>
      <c r="BC518" s="10"/>
      <c r="BD518" s="10"/>
      <c r="BE518" s="10"/>
      <c r="BF518" s="10"/>
      <c r="BG518" s="10"/>
      <c r="BH518" s="10"/>
      <c r="BI518" s="10"/>
      <c r="BJ518" s="10"/>
      <c r="BK518" s="10"/>
      <c r="BL518" s="10"/>
      <c r="BM518" s="10"/>
      <c r="BN518" s="10"/>
      <c r="BO518" s="10"/>
      <c r="BP518" s="10"/>
      <c r="BQ518" s="10"/>
      <c r="BR518" s="10"/>
      <c r="BS518" s="10"/>
      <c r="BT518" s="10"/>
    </row>
    <row r="519">
      <c r="A519" s="25">
        <v>238059.0</v>
      </c>
      <c r="B519" s="10" t="s">
        <v>1816</v>
      </c>
      <c r="C519" s="10">
        <v>21.0</v>
      </c>
      <c r="D519" s="10">
        <v>58.0</v>
      </c>
      <c r="E519" s="10">
        <v>59.0</v>
      </c>
      <c r="F519" s="10">
        <v>139.0</v>
      </c>
      <c r="G519" s="10" t="s">
        <v>1124</v>
      </c>
      <c r="H519" s="26">
        <v>42322.0</v>
      </c>
      <c r="I519" s="10" t="s">
        <v>1635</v>
      </c>
      <c r="J519" s="20" t="s">
        <v>1173</v>
      </c>
      <c r="K519" s="20">
        <v>0.0</v>
      </c>
      <c r="L519" s="6">
        <f>VLOOKUP($M519,conca!$I$1:$J$16, 2, FALSE)</f>
        <v>14</v>
      </c>
      <c r="M519" s="27" t="s">
        <v>1048</v>
      </c>
      <c r="N519" s="10" t="s">
        <v>1131</v>
      </c>
      <c r="O519" s="10">
        <v>223.0</v>
      </c>
      <c r="P519" s="10">
        <v>255.0</v>
      </c>
      <c r="Q519" s="10">
        <v>354.0</v>
      </c>
      <c r="R519" s="10">
        <v>209.0</v>
      </c>
      <c r="S519" s="10">
        <v>219.0</v>
      </c>
      <c r="T519" s="10">
        <v>77.0</v>
      </c>
      <c r="U519" s="10">
        <v>1390.0</v>
      </c>
      <c r="V519" s="10">
        <v>294.0</v>
      </c>
      <c r="W519" s="6">
        <f>VLOOKUP($X519,conca!$A$1:$B$84, 2, FALSE)</f>
        <v>24</v>
      </c>
      <c r="X519" s="11" t="s">
        <v>53</v>
      </c>
      <c r="Y519" s="6">
        <f>VLOOKUP($Z519,conca!$E$1:$G$430, 2, FALSE)</f>
        <v>272</v>
      </c>
      <c r="Z519" s="11" t="s">
        <v>716</v>
      </c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  <c r="AU519" s="10"/>
      <c r="AV519" s="10"/>
      <c r="AW519" s="10"/>
      <c r="AX519" s="10"/>
      <c r="AY519" s="10"/>
      <c r="AZ519" s="10"/>
      <c r="BA519" s="10"/>
      <c r="BB519" s="10"/>
      <c r="BC519" s="10"/>
      <c r="BD519" s="10"/>
      <c r="BE519" s="10"/>
      <c r="BF519" s="10"/>
      <c r="BG519" s="10"/>
      <c r="BH519" s="10"/>
      <c r="BI519" s="10"/>
      <c r="BJ519" s="10"/>
      <c r="BK519" s="10"/>
      <c r="BL519" s="10"/>
      <c r="BM519" s="10"/>
      <c r="BN519" s="10"/>
      <c r="BO519" s="10"/>
      <c r="BP519" s="10"/>
      <c r="BQ519" s="10"/>
      <c r="BR519" s="10"/>
      <c r="BS519" s="10"/>
      <c r="BT519" s="10"/>
    </row>
    <row r="520">
      <c r="A520" s="25">
        <v>238069.0</v>
      </c>
      <c r="B520" s="10" t="s">
        <v>1817</v>
      </c>
      <c r="C520" s="10">
        <v>23.0</v>
      </c>
      <c r="D520" s="10">
        <v>69.0</v>
      </c>
      <c r="E520" s="10">
        <v>71.0</v>
      </c>
      <c r="F520" s="10">
        <v>163.0</v>
      </c>
      <c r="G520" s="10" t="s">
        <v>1151</v>
      </c>
      <c r="H520" s="26">
        <v>42806.0</v>
      </c>
      <c r="I520" s="10" t="s">
        <v>1241</v>
      </c>
      <c r="J520" s="20" t="s">
        <v>1122</v>
      </c>
      <c r="K520" s="20">
        <v>0.0</v>
      </c>
      <c r="L520" s="6">
        <f>VLOOKUP($M520,conca!$I$1:$J$16, 2, FALSE)</f>
        <v>5</v>
      </c>
      <c r="M520" s="27" t="s">
        <v>1039</v>
      </c>
      <c r="N520" s="10" t="s">
        <v>1112</v>
      </c>
      <c r="O520" s="10">
        <v>281.0</v>
      </c>
      <c r="P520" s="10">
        <v>279.0</v>
      </c>
      <c r="Q520" s="10">
        <v>342.0</v>
      </c>
      <c r="R520" s="10">
        <v>301.0</v>
      </c>
      <c r="S520" s="10">
        <v>344.0</v>
      </c>
      <c r="T520" s="10">
        <v>200.0</v>
      </c>
      <c r="U520" s="10">
        <v>1787.0</v>
      </c>
      <c r="V520" s="10">
        <v>391.0</v>
      </c>
      <c r="W520" s="6">
        <f>VLOOKUP($X520,conca!$A$1:$B$84, 2, FALSE)</f>
        <v>2</v>
      </c>
      <c r="X520" s="11" t="s">
        <v>9</v>
      </c>
      <c r="Y520" s="6">
        <f>VLOOKUP($Z520,conca!$E$1:$G$430, 2, FALSE)</f>
        <v>112</v>
      </c>
      <c r="Z520" s="11" t="s">
        <v>398</v>
      </c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  <c r="AU520" s="10"/>
      <c r="AV520" s="10"/>
      <c r="AW520" s="10"/>
      <c r="AX520" s="10"/>
      <c r="AY520" s="10"/>
      <c r="AZ520" s="10"/>
      <c r="BA520" s="10"/>
      <c r="BB520" s="10"/>
      <c r="BC520" s="10"/>
      <c r="BD520" s="10"/>
      <c r="BE520" s="10"/>
      <c r="BF520" s="10"/>
      <c r="BG520" s="10"/>
      <c r="BH520" s="10"/>
      <c r="BI520" s="10"/>
      <c r="BJ520" s="10"/>
      <c r="BK520" s="10"/>
      <c r="BL520" s="10"/>
      <c r="BM520" s="10"/>
      <c r="BN520" s="10"/>
      <c r="BO520" s="10"/>
      <c r="BP520" s="10"/>
      <c r="BQ520" s="10"/>
      <c r="BR520" s="10"/>
      <c r="BS520" s="10"/>
      <c r="BT520" s="10"/>
    </row>
    <row r="521">
      <c r="A521" s="25">
        <v>238072.0</v>
      </c>
      <c r="B521" s="10" t="s">
        <v>1818</v>
      </c>
      <c r="C521" s="10">
        <v>23.0</v>
      </c>
      <c r="D521" s="10">
        <v>73.0</v>
      </c>
      <c r="E521" s="10">
        <v>76.0</v>
      </c>
      <c r="F521" s="10">
        <v>201.0</v>
      </c>
      <c r="G521" s="10" t="s">
        <v>1124</v>
      </c>
      <c r="H521" s="26">
        <v>43647.0</v>
      </c>
      <c r="I521" s="10" t="s">
        <v>1140</v>
      </c>
      <c r="J521" s="20" t="s">
        <v>1274</v>
      </c>
      <c r="K521" s="20">
        <v>0.0</v>
      </c>
      <c r="L521" s="6">
        <f>VLOOKUP($M521,conca!$I$1:$J$16, 2, FALSE)</f>
        <v>11</v>
      </c>
      <c r="M521" s="27" t="s">
        <v>1045</v>
      </c>
      <c r="N521" s="10" t="s">
        <v>1112</v>
      </c>
      <c r="O521" s="10">
        <v>307.0</v>
      </c>
      <c r="P521" s="10">
        <v>351.0</v>
      </c>
      <c r="Q521" s="10">
        <v>303.0</v>
      </c>
      <c r="R521" s="10">
        <v>323.0</v>
      </c>
      <c r="S521" s="10">
        <v>396.0</v>
      </c>
      <c r="T521" s="10">
        <v>209.0</v>
      </c>
      <c r="U521" s="10">
        <v>1934.0</v>
      </c>
      <c r="V521" s="10">
        <v>415.0</v>
      </c>
      <c r="W521" s="6">
        <f>VLOOKUP($X521,conca!$A$1:$B$84, 2, FALSE)</f>
        <v>29</v>
      </c>
      <c r="X521" s="11" t="s">
        <v>63</v>
      </c>
      <c r="Y521" s="6">
        <f>VLOOKUP($Z521,conca!$E$1:$G$430, 2, FALSE)</f>
        <v>7</v>
      </c>
      <c r="Z521" s="11" t="s">
        <v>189</v>
      </c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  <c r="AU521" s="10"/>
      <c r="AV521" s="10"/>
      <c r="AW521" s="10"/>
      <c r="AX521" s="10"/>
      <c r="AY521" s="10"/>
      <c r="AZ521" s="10"/>
      <c r="BA521" s="10"/>
      <c r="BB521" s="10"/>
      <c r="BC521" s="10"/>
      <c r="BD521" s="10"/>
      <c r="BE521" s="10"/>
      <c r="BF521" s="10"/>
      <c r="BG521" s="10"/>
      <c r="BH521" s="10"/>
      <c r="BI521" s="10"/>
      <c r="BJ521" s="10"/>
      <c r="BK521" s="10"/>
      <c r="BL521" s="10"/>
      <c r="BM521" s="10"/>
      <c r="BN521" s="10"/>
      <c r="BO521" s="10"/>
      <c r="BP521" s="10"/>
      <c r="BQ521" s="10"/>
      <c r="BR521" s="10"/>
      <c r="BS521" s="10"/>
      <c r="BT521" s="10"/>
    </row>
    <row r="522">
      <c r="A522" s="25">
        <v>238075.0</v>
      </c>
      <c r="B522" s="10" t="s">
        <v>1819</v>
      </c>
      <c r="C522" s="10">
        <v>20.0</v>
      </c>
      <c r="D522" s="10">
        <v>61.0</v>
      </c>
      <c r="E522" s="10">
        <v>63.0</v>
      </c>
      <c r="F522" s="10">
        <v>170.0</v>
      </c>
      <c r="G522" s="10" t="s">
        <v>1124</v>
      </c>
      <c r="H522" s="26">
        <v>43659.0</v>
      </c>
      <c r="I522" s="10" t="s">
        <v>1201</v>
      </c>
      <c r="J522" s="20" t="s">
        <v>1176</v>
      </c>
      <c r="K522" s="20">
        <v>0.0</v>
      </c>
      <c r="L522" s="6">
        <f>VLOOKUP($M522,conca!$I$1:$J$16, 2, FALSE)</f>
        <v>1</v>
      </c>
      <c r="M522" s="27" t="s">
        <v>1035</v>
      </c>
      <c r="N522" s="10" t="s">
        <v>1112</v>
      </c>
      <c r="O522" s="10">
        <v>265.0</v>
      </c>
      <c r="P522" s="10">
        <v>257.0</v>
      </c>
      <c r="Q522" s="10">
        <v>327.0</v>
      </c>
      <c r="R522" s="10">
        <v>239.0</v>
      </c>
      <c r="S522" s="10">
        <v>306.0</v>
      </c>
      <c r="T522" s="10">
        <v>66.0</v>
      </c>
      <c r="U522" s="10">
        <v>1502.0</v>
      </c>
      <c r="V522" s="10">
        <v>328.0</v>
      </c>
      <c r="W522" s="6">
        <f>VLOOKUP($X522,conca!$A$1:$B$84, 2, FALSE)</f>
        <v>24</v>
      </c>
      <c r="X522" s="11" t="s">
        <v>53</v>
      </c>
      <c r="Y522" s="6">
        <f>VLOOKUP($Z522,conca!$E$1:$G$430, 2, FALSE)</f>
        <v>279</v>
      </c>
      <c r="Z522" s="11" t="s">
        <v>730</v>
      </c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  <c r="AU522" s="10"/>
      <c r="AV522" s="10"/>
      <c r="AW522" s="10"/>
      <c r="AX522" s="10"/>
      <c r="AY522" s="10"/>
      <c r="AZ522" s="10"/>
      <c r="BA522" s="10"/>
      <c r="BB522" s="10"/>
      <c r="BC522" s="10"/>
      <c r="BD522" s="10"/>
      <c r="BE522" s="10"/>
      <c r="BF522" s="10"/>
      <c r="BG522" s="10"/>
      <c r="BH522" s="10"/>
      <c r="BI522" s="10"/>
      <c r="BJ522" s="10"/>
      <c r="BK522" s="10"/>
      <c r="BL522" s="10"/>
      <c r="BM522" s="10"/>
      <c r="BN522" s="10"/>
      <c r="BO522" s="10"/>
      <c r="BP522" s="10"/>
      <c r="BQ522" s="10"/>
      <c r="BR522" s="10"/>
      <c r="BS522" s="10"/>
      <c r="BT522" s="10"/>
    </row>
    <row r="523">
      <c r="A523" s="25">
        <v>238097.0</v>
      </c>
      <c r="B523" s="10" t="s">
        <v>1820</v>
      </c>
      <c r="C523" s="10">
        <v>23.0</v>
      </c>
      <c r="D523" s="10">
        <v>68.0</v>
      </c>
      <c r="E523" s="10">
        <v>69.0</v>
      </c>
      <c r="F523" s="10">
        <v>154.0</v>
      </c>
      <c r="G523" s="10" t="s">
        <v>1151</v>
      </c>
      <c r="H523" s="26">
        <v>43479.0</v>
      </c>
      <c r="I523" s="10" t="s">
        <v>1420</v>
      </c>
      <c r="J523" s="20" t="s">
        <v>1176</v>
      </c>
      <c r="K523" s="20">
        <v>0.0</v>
      </c>
      <c r="L523" s="6">
        <f>VLOOKUP($M523,conca!$I$1:$J$16, 2, FALSE)</f>
        <v>1</v>
      </c>
      <c r="M523" s="27" t="s">
        <v>1035</v>
      </c>
      <c r="N523" s="10" t="s">
        <v>1112</v>
      </c>
      <c r="O523" s="10">
        <v>314.0</v>
      </c>
      <c r="P523" s="10">
        <v>265.0</v>
      </c>
      <c r="Q523" s="10">
        <v>360.0</v>
      </c>
      <c r="R523" s="10">
        <v>280.0</v>
      </c>
      <c r="S523" s="10">
        <v>340.0</v>
      </c>
      <c r="T523" s="10">
        <v>93.0</v>
      </c>
      <c r="U523" s="10">
        <v>1705.0</v>
      </c>
      <c r="V523" s="10">
        <v>368.0</v>
      </c>
      <c r="W523" s="6">
        <f>VLOOKUP($X523,conca!$A$1:$B$84, 2, FALSE)</f>
        <v>41</v>
      </c>
      <c r="X523" s="11" t="s">
        <v>87</v>
      </c>
      <c r="Y523" s="6">
        <f>VLOOKUP($Z523,conca!$E$1:$G$430, 2, FALSE)</f>
        <v>428</v>
      </c>
      <c r="Z523" s="11" t="s">
        <v>1028</v>
      </c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  <c r="AT523" s="10"/>
      <c r="AU523" s="10"/>
      <c r="AV523" s="10"/>
      <c r="AW523" s="10"/>
      <c r="AX523" s="10"/>
      <c r="AY523" s="10"/>
      <c r="AZ523" s="10"/>
      <c r="BA523" s="10"/>
      <c r="BB523" s="10"/>
      <c r="BC523" s="10"/>
      <c r="BD523" s="10"/>
      <c r="BE523" s="10"/>
      <c r="BF523" s="10"/>
      <c r="BG523" s="10"/>
      <c r="BH523" s="10"/>
      <c r="BI523" s="10"/>
      <c r="BJ523" s="10"/>
      <c r="BK523" s="10"/>
      <c r="BL523" s="10"/>
      <c r="BM523" s="10"/>
      <c r="BN523" s="10"/>
      <c r="BO523" s="10"/>
      <c r="BP523" s="10"/>
      <c r="BQ523" s="10"/>
      <c r="BR523" s="10"/>
      <c r="BS523" s="10"/>
      <c r="BT523" s="10"/>
    </row>
    <row r="524">
      <c r="A524" s="25">
        <v>238186.0</v>
      </c>
      <c r="B524" s="10" t="s">
        <v>1821</v>
      </c>
      <c r="C524" s="10">
        <v>20.0</v>
      </c>
      <c r="D524" s="10">
        <v>64.0</v>
      </c>
      <c r="E524" s="10">
        <v>64.0</v>
      </c>
      <c r="F524" s="10">
        <v>198.0</v>
      </c>
      <c r="G524" s="10" t="s">
        <v>1124</v>
      </c>
      <c r="H524" s="26">
        <v>43652.0</v>
      </c>
      <c r="I524" s="10" t="s">
        <v>1386</v>
      </c>
      <c r="J524" s="20" t="s">
        <v>1173</v>
      </c>
      <c r="K524" s="20">
        <v>0.0</v>
      </c>
      <c r="L524" s="6">
        <f>VLOOKUP($M524,conca!$I$1:$J$16, 2, FALSE)</f>
        <v>4</v>
      </c>
      <c r="M524" s="27" t="s">
        <v>1038</v>
      </c>
      <c r="N524" s="10" t="s">
        <v>1112</v>
      </c>
      <c r="O524" s="10">
        <v>63.0</v>
      </c>
      <c r="P524" s="10">
        <v>74.0</v>
      </c>
      <c r="Q524" s="10">
        <v>181.0</v>
      </c>
      <c r="R524" s="10">
        <v>100.0</v>
      </c>
      <c r="S524" s="10">
        <v>187.0</v>
      </c>
      <c r="T524" s="10">
        <v>39.0</v>
      </c>
      <c r="U524" s="10">
        <v>961.0</v>
      </c>
      <c r="V524" s="10">
        <v>343.0</v>
      </c>
      <c r="W524" s="6">
        <f>VLOOKUP($X524,conca!$A$1:$B$84, 2, FALSE)</f>
        <v>58</v>
      </c>
      <c r="X524" s="11" t="s">
        <v>121</v>
      </c>
      <c r="Y524" s="6">
        <f>VLOOKUP($Z524,conca!$E$1:$G$430, 2, FALSE)</f>
        <v>17</v>
      </c>
      <c r="Z524" s="11" t="s">
        <v>209</v>
      </c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  <c r="AU524" s="10"/>
      <c r="AV524" s="10"/>
      <c r="AW524" s="10"/>
      <c r="AX524" s="10"/>
      <c r="AY524" s="10"/>
      <c r="AZ524" s="10"/>
      <c r="BA524" s="10"/>
      <c r="BB524" s="10"/>
      <c r="BC524" s="10"/>
      <c r="BD524" s="10"/>
      <c r="BE524" s="10"/>
      <c r="BF524" s="10"/>
      <c r="BG524" s="10"/>
      <c r="BH524" s="10"/>
      <c r="BI524" s="10"/>
      <c r="BJ524" s="10"/>
      <c r="BK524" s="10"/>
      <c r="BL524" s="10"/>
      <c r="BM524" s="10"/>
      <c r="BN524" s="10"/>
      <c r="BO524" s="10"/>
      <c r="BP524" s="10"/>
      <c r="BQ524" s="10"/>
      <c r="BR524" s="10"/>
      <c r="BS524" s="10"/>
      <c r="BT524" s="10"/>
    </row>
    <row r="525">
      <c r="A525" s="25">
        <v>238216.0</v>
      </c>
      <c r="B525" s="10" t="s">
        <v>1822</v>
      </c>
      <c r="C525" s="10">
        <v>20.0</v>
      </c>
      <c r="D525" s="10">
        <v>70.0</v>
      </c>
      <c r="E525" s="10">
        <v>72.0</v>
      </c>
      <c r="F525" s="10">
        <v>163.0</v>
      </c>
      <c r="G525" s="10" t="s">
        <v>1124</v>
      </c>
      <c r="H525" s="26">
        <v>42773.0</v>
      </c>
      <c r="I525" s="10" t="s">
        <v>1632</v>
      </c>
      <c r="J525" s="20" t="s">
        <v>1717</v>
      </c>
      <c r="K525" s="20">
        <v>0.0</v>
      </c>
      <c r="L525" s="6">
        <f>VLOOKUP($M525,conca!$I$1:$J$16, 2, FALSE)</f>
        <v>6</v>
      </c>
      <c r="M525" s="27" t="s">
        <v>1040</v>
      </c>
      <c r="N525" s="10" t="s">
        <v>1112</v>
      </c>
      <c r="O525" s="10">
        <v>273.0</v>
      </c>
      <c r="P525" s="10">
        <v>322.0</v>
      </c>
      <c r="Q525" s="10">
        <v>331.0</v>
      </c>
      <c r="R525" s="10">
        <v>329.0</v>
      </c>
      <c r="S525" s="10">
        <v>320.0</v>
      </c>
      <c r="T525" s="10">
        <v>168.0</v>
      </c>
      <c r="U525" s="10">
        <v>1789.0</v>
      </c>
      <c r="V525" s="10">
        <v>387.0</v>
      </c>
      <c r="W525" s="6">
        <f>VLOOKUP($X525,conca!$A$1:$B$84, 2, FALSE)</f>
        <v>24</v>
      </c>
      <c r="X525" s="11" t="s">
        <v>53</v>
      </c>
      <c r="Y525" s="6">
        <f>VLOOKUP($Z525,conca!$E$1:$G$430, 2, FALSE)</f>
        <v>39</v>
      </c>
      <c r="Z525" s="11" t="s">
        <v>253</v>
      </c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  <c r="AU525" s="10"/>
      <c r="AV525" s="10"/>
      <c r="AW525" s="10"/>
      <c r="AX525" s="10"/>
      <c r="AY525" s="10"/>
      <c r="AZ525" s="10"/>
      <c r="BA525" s="10"/>
      <c r="BB525" s="10"/>
      <c r="BC525" s="10"/>
      <c r="BD525" s="10"/>
      <c r="BE525" s="10"/>
      <c r="BF525" s="10"/>
      <c r="BG525" s="10"/>
      <c r="BH525" s="10"/>
      <c r="BI525" s="10"/>
      <c r="BJ525" s="10"/>
      <c r="BK525" s="10"/>
      <c r="BL525" s="10"/>
      <c r="BM525" s="10"/>
      <c r="BN525" s="10"/>
      <c r="BO525" s="10"/>
      <c r="BP525" s="10"/>
      <c r="BQ525" s="10"/>
      <c r="BR525" s="10"/>
      <c r="BS525" s="10"/>
      <c r="BT525" s="10"/>
    </row>
    <row r="526">
      <c r="A526" s="25">
        <v>238273.0</v>
      </c>
      <c r="B526" s="10" t="s">
        <v>1823</v>
      </c>
      <c r="C526" s="10">
        <v>19.0</v>
      </c>
      <c r="D526" s="10">
        <v>62.0</v>
      </c>
      <c r="E526" s="10">
        <v>64.0</v>
      </c>
      <c r="F526" s="10">
        <v>187.0</v>
      </c>
      <c r="G526" s="10" t="s">
        <v>1124</v>
      </c>
      <c r="H526" s="26">
        <v>42817.0</v>
      </c>
      <c r="I526" s="10" t="s">
        <v>1219</v>
      </c>
      <c r="J526" s="20">
        <v>800.0</v>
      </c>
      <c r="K526" s="20">
        <v>0.0</v>
      </c>
      <c r="L526" s="6">
        <f>VLOOKUP($M526,conca!$I$1:$J$16, 2, FALSE)</f>
        <v>1</v>
      </c>
      <c r="M526" s="27" t="s">
        <v>1035</v>
      </c>
      <c r="N526" s="10" t="s">
        <v>1112</v>
      </c>
      <c r="O526" s="10">
        <v>253.0</v>
      </c>
      <c r="P526" s="10">
        <v>238.0</v>
      </c>
      <c r="Q526" s="10">
        <v>356.0</v>
      </c>
      <c r="R526" s="10">
        <v>251.0</v>
      </c>
      <c r="S526" s="10">
        <v>347.0</v>
      </c>
      <c r="T526" s="10">
        <v>54.0</v>
      </c>
      <c r="U526" s="10">
        <v>1552.0</v>
      </c>
      <c r="V526" s="10">
        <v>338.0</v>
      </c>
      <c r="W526" s="6">
        <f>VLOOKUP($X526,conca!$A$1:$B$84, 2, FALSE)</f>
        <v>61</v>
      </c>
      <c r="X526" s="11" t="s">
        <v>127</v>
      </c>
      <c r="Y526" s="6">
        <f>VLOOKUP($Z526,conca!$E$1:$G$430, 2, FALSE)</f>
        <v>166</v>
      </c>
      <c r="Z526" s="11" t="s">
        <v>506</v>
      </c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  <c r="AU526" s="10"/>
      <c r="AV526" s="10"/>
      <c r="AW526" s="10"/>
      <c r="AX526" s="10"/>
      <c r="AY526" s="10"/>
      <c r="AZ526" s="10"/>
      <c r="BA526" s="10"/>
      <c r="BB526" s="10"/>
      <c r="BC526" s="10"/>
      <c r="BD526" s="10"/>
      <c r="BE526" s="10"/>
      <c r="BF526" s="10"/>
      <c r="BG526" s="10"/>
      <c r="BH526" s="10"/>
      <c r="BI526" s="10"/>
      <c r="BJ526" s="10"/>
      <c r="BK526" s="10"/>
      <c r="BL526" s="10"/>
      <c r="BM526" s="10"/>
      <c r="BN526" s="10"/>
      <c r="BO526" s="10"/>
      <c r="BP526" s="10"/>
      <c r="BQ526" s="10"/>
      <c r="BR526" s="10"/>
      <c r="BS526" s="10"/>
      <c r="BT526" s="10"/>
    </row>
    <row r="527">
      <c r="A527" s="25">
        <v>238379.0</v>
      </c>
      <c r="B527" s="10" t="s">
        <v>1824</v>
      </c>
      <c r="C527" s="10">
        <v>20.0</v>
      </c>
      <c r="D527" s="10">
        <v>64.0</v>
      </c>
      <c r="E527" s="10">
        <v>66.0</v>
      </c>
      <c r="F527" s="10">
        <v>176.0</v>
      </c>
      <c r="G527" s="10" t="s">
        <v>1124</v>
      </c>
      <c r="H527" s="26">
        <v>43706.0</v>
      </c>
      <c r="I527" s="10" t="s">
        <v>1160</v>
      </c>
      <c r="J527" s="20" t="s">
        <v>1176</v>
      </c>
      <c r="K527" s="20">
        <v>0.0</v>
      </c>
      <c r="L527" s="6">
        <f>VLOOKUP($M527,conca!$I$1:$J$16, 2, FALSE)</f>
        <v>6</v>
      </c>
      <c r="M527" s="27" t="s">
        <v>1040</v>
      </c>
      <c r="N527" s="10" t="s">
        <v>1112</v>
      </c>
      <c r="O527" s="10">
        <v>243.0</v>
      </c>
      <c r="P527" s="10">
        <v>289.0</v>
      </c>
      <c r="Q527" s="10">
        <v>353.0</v>
      </c>
      <c r="R527" s="10">
        <v>256.0</v>
      </c>
      <c r="S527" s="10">
        <v>293.0</v>
      </c>
      <c r="T527" s="10">
        <v>149.0</v>
      </c>
      <c r="U527" s="10">
        <v>1636.0</v>
      </c>
      <c r="V527" s="10">
        <v>360.0</v>
      </c>
      <c r="W527" s="6">
        <f>VLOOKUP($X527,conca!$A$1:$B$84, 2, FALSE)</f>
        <v>21</v>
      </c>
      <c r="X527" s="11" t="s">
        <v>47</v>
      </c>
      <c r="Y527" s="6">
        <f>VLOOKUP($Z527,conca!$E$1:$G$430, 2, FALSE)</f>
        <v>53</v>
      </c>
      <c r="Z527" s="11" t="s">
        <v>281</v>
      </c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  <c r="AT527" s="10"/>
      <c r="AU527" s="10"/>
      <c r="AV527" s="10"/>
      <c r="AW527" s="10"/>
      <c r="AX527" s="10"/>
      <c r="AY527" s="10"/>
      <c r="AZ527" s="10"/>
      <c r="BA527" s="10"/>
      <c r="BB527" s="10"/>
      <c r="BC527" s="10"/>
      <c r="BD527" s="10"/>
      <c r="BE527" s="10"/>
      <c r="BF527" s="10"/>
      <c r="BG527" s="10"/>
      <c r="BH527" s="10"/>
      <c r="BI527" s="10"/>
      <c r="BJ527" s="10"/>
      <c r="BK527" s="10"/>
      <c r="BL527" s="10"/>
      <c r="BM527" s="10"/>
      <c r="BN527" s="10"/>
      <c r="BO527" s="10"/>
      <c r="BP527" s="10"/>
      <c r="BQ527" s="10"/>
      <c r="BR527" s="10"/>
      <c r="BS527" s="10"/>
      <c r="BT527" s="10"/>
    </row>
    <row r="528">
      <c r="A528" s="25">
        <v>238409.0</v>
      </c>
      <c r="B528" s="10" t="s">
        <v>1825</v>
      </c>
      <c r="C528" s="10">
        <v>21.0</v>
      </c>
      <c r="D528" s="10">
        <v>61.0</v>
      </c>
      <c r="E528" s="10">
        <v>61.0</v>
      </c>
      <c r="F528" s="10">
        <v>168.0</v>
      </c>
      <c r="G528" s="10" t="s">
        <v>1124</v>
      </c>
      <c r="H528" s="26">
        <v>42552.0</v>
      </c>
      <c r="I528" s="10" t="s">
        <v>1157</v>
      </c>
      <c r="J528" s="20" t="s">
        <v>1173</v>
      </c>
      <c r="K528" s="20">
        <v>0.0</v>
      </c>
      <c r="L528" s="6">
        <f>VLOOKUP($M528,conca!$I$1:$J$16, 2, FALSE)</f>
        <v>12</v>
      </c>
      <c r="M528" s="27" t="s">
        <v>1046</v>
      </c>
      <c r="N528" s="10" t="s">
        <v>1112</v>
      </c>
      <c r="O528" s="10">
        <v>233.0</v>
      </c>
      <c r="P528" s="10">
        <v>222.0</v>
      </c>
      <c r="Q528" s="10">
        <v>368.0</v>
      </c>
      <c r="R528" s="10">
        <v>229.0</v>
      </c>
      <c r="S528" s="10">
        <v>268.0</v>
      </c>
      <c r="T528" s="10">
        <v>166.0</v>
      </c>
      <c r="U528" s="10">
        <v>1530.0</v>
      </c>
      <c r="V528" s="10">
        <v>340.0</v>
      </c>
      <c r="W528" s="6">
        <f>VLOOKUP($X528,conca!$A$1:$B$84, 2, FALSE)</f>
        <v>78</v>
      </c>
      <c r="X528" s="11" t="s">
        <v>161</v>
      </c>
      <c r="Y528" s="6">
        <f>VLOOKUP($Z528,conca!$E$1:$G$430, 2, FALSE)</f>
        <v>179</v>
      </c>
      <c r="Z528" s="11" t="s">
        <v>532</v>
      </c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  <c r="AU528" s="10"/>
      <c r="AV528" s="10"/>
      <c r="AW528" s="10"/>
      <c r="AX528" s="10"/>
      <c r="AY528" s="10"/>
      <c r="AZ528" s="10"/>
      <c r="BA528" s="10"/>
      <c r="BB528" s="10"/>
      <c r="BC528" s="10"/>
      <c r="BD528" s="10"/>
      <c r="BE528" s="10"/>
      <c r="BF528" s="10"/>
      <c r="BG528" s="10"/>
      <c r="BH528" s="10"/>
      <c r="BI528" s="10"/>
      <c r="BJ528" s="10"/>
      <c r="BK528" s="10"/>
      <c r="BL528" s="10"/>
      <c r="BM528" s="10"/>
      <c r="BN528" s="10"/>
      <c r="BO528" s="10"/>
      <c r="BP528" s="10"/>
      <c r="BQ528" s="10"/>
      <c r="BR528" s="10"/>
      <c r="BS528" s="10"/>
      <c r="BT528" s="10"/>
    </row>
    <row r="529">
      <c r="A529" s="25">
        <v>238503.0</v>
      </c>
      <c r="B529" s="10" t="s">
        <v>1826</v>
      </c>
      <c r="C529" s="10">
        <v>23.0</v>
      </c>
      <c r="D529" s="10">
        <v>66.0</v>
      </c>
      <c r="E529" s="10">
        <v>66.0</v>
      </c>
      <c r="F529" s="10">
        <v>207.0</v>
      </c>
      <c r="G529" s="10" t="s">
        <v>1124</v>
      </c>
      <c r="H529" s="26">
        <v>43282.0</v>
      </c>
      <c r="I529" s="10" t="s">
        <v>1217</v>
      </c>
      <c r="J529" s="20">
        <v>750.0</v>
      </c>
      <c r="K529" s="20">
        <v>0.0</v>
      </c>
      <c r="L529" s="6">
        <f>VLOOKUP($M529,conca!$I$1:$J$16, 2, FALSE)</f>
        <v>4</v>
      </c>
      <c r="M529" s="27" t="s">
        <v>1038</v>
      </c>
      <c r="N529" s="10" t="s">
        <v>1112</v>
      </c>
      <c r="O529" s="10">
        <v>62.0</v>
      </c>
      <c r="P529" s="10">
        <v>56.0</v>
      </c>
      <c r="Q529" s="10">
        <v>143.0</v>
      </c>
      <c r="R529" s="10">
        <v>85.0</v>
      </c>
      <c r="S529" s="10">
        <v>182.0</v>
      </c>
      <c r="T529" s="10">
        <v>34.0</v>
      </c>
      <c r="U529" s="10">
        <v>890.0</v>
      </c>
      <c r="V529" s="10">
        <v>347.0</v>
      </c>
      <c r="W529" s="6">
        <f>VLOOKUP($X529,conca!$A$1:$B$84, 2, FALSE)</f>
        <v>29</v>
      </c>
      <c r="X529" s="11" t="s">
        <v>63</v>
      </c>
      <c r="Y529" s="6">
        <f>VLOOKUP($Z529,conca!$E$1:$G$430, 2, FALSE)</f>
        <v>229</v>
      </c>
      <c r="Z529" s="11" t="s">
        <v>630</v>
      </c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  <c r="AT529" s="10"/>
      <c r="AU529" s="10"/>
      <c r="AV529" s="10"/>
      <c r="AW529" s="10"/>
      <c r="AX529" s="10"/>
      <c r="AY529" s="10"/>
      <c r="AZ529" s="10"/>
      <c r="BA529" s="10"/>
      <c r="BB529" s="10"/>
      <c r="BC529" s="10"/>
      <c r="BD529" s="10"/>
      <c r="BE529" s="10"/>
      <c r="BF529" s="10"/>
      <c r="BG529" s="10"/>
      <c r="BH529" s="10"/>
      <c r="BI529" s="10"/>
      <c r="BJ529" s="10"/>
      <c r="BK529" s="10"/>
      <c r="BL529" s="10"/>
      <c r="BM529" s="10"/>
      <c r="BN529" s="10"/>
      <c r="BO529" s="10"/>
      <c r="BP529" s="10"/>
      <c r="BQ529" s="10"/>
      <c r="BR529" s="10"/>
      <c r="BS529" s="10"/>
      <c r="BT529" s="10"/>
    </row>
    <row r="530">
      <c r="A530" s="25">
        <v>238516.0</v>
      </c>
      <c r="B530" s="10" t="s">
        <v>1827</v>
      </c>
      <c r="C530" s="10">
        <v>20.0</v>
      </c>
      <c r="D530" s="10">
        <v>69.0</v>
      </c>
      <c r="E530" s="10">
        <v>71.0</v>
      </c>
      <c r="F530" s="10">
        <v>179.0</v>
      </c>
      <c r="G530" s="10" t="s">
        <v>1124</v>
      </c>
      <c r="H530" s="26">
        <v>43320.0</v>
      </c>
      <c r="I530" s="10" t="s">
        <v>1175</v>
      </c>
      <c r="J530" s="20" t="s">
        <v>1166</v>
      </c>
      <c r="K530" s="20">
        <v>0.0</v>
      </c>
      <c r="L530" s="6">
        <f>VLOOKUP($M530,conca!$I$1:$J$16, 2, FALSE)</f>
        <v>5</v>
      </c>
      <c r="M530" s="27" t="s">
        <v>1039</v>
      </c>
      <c r="N530" s="10" t="s">
        <v>1112</v>
      </c>
      <c r="O530" s="10">
        <v>233.0</v>
      </c>
      <c r="P530" s="10">
        <v>228.0</v>
      </c>
      <c r="Q530" s="10">
        <v>331.0</v>
      </c>
      <c r="R530" s="10">
        <v>232.0</v>
      </c>
      <c r="S530" s="10">
        <v>311.0</v>
      </c>
      <c r="T530" s="10">
        <v>208.0</v>
      </c>
      <c r="U530" s="10">
        <v>1593.0</v>
      </c>
      <c r="V530" s="10">
        <v>346.0</v>
      </c>
      <c r="W530" s="6">
        <f>VLOOKUP($X530,conca!$A$1:$B$84, 2, FALSE)</f>
        <v>55</v>
      </c>
      <c r="X530" s="11" t="s">
        <v>115</v>
      </c>
      <c r="Y530" s="6">
        <f>VLOOKUP($Z530,conca!$E$1:$G$430, 2, FALSE)</f>
        <v>219</v>
      </c>
      <c r="Z530" s="11" t="s">
        <v>610</v>
      </c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  <c r="AU530" s="10"/>
      <c r="AV530" s="10"/>
      <c r="AW530" s="10"/>
      <c r="AX530" s="10"/>
      <c r="AY530" s="10"/>
      <c r="AZ530" s="10"/>
      <c r="BA530" s="10"/>
      <c r="BB530" s="10"/>
      <c r="BC530" s="10"/>
      <c r="BD530" s="10"/>
      <c r="BE530" s="10"/>
      <c r="BF530" s="10"/>
      <c r="BG530" s="10"/>
      <c r="BH530" s="10"/>
      <c r="BI530" s="10"/>
      <c r="BJ530" s="10"/>
      <c r="BK530" s="10"/>
      <c r="BL530" s="10"/>
      <c r="BM530" s="10"/>
      <c r="BN530" s="10"/>
      <c r="BO530" s="10"/>
      <c r="BP530" s="10"/>
      <c r="BQ530" s="10"/>
      <c r="BR530" s="10"/>
      <c r="BS530" s="10"/>
      <c r="BT530" s="10"/>
    </row>
    <row r="531">
      <c r="A531" s="25">
        <v>238526.0</v>
      </c>
      <c r="B531" s="10" t="s">
        <v>1828</v>
      </c>
      <c r="C531" s="10">
        <v>19.0</v>
      </c>
      <c r="D531" s="10">
        <v>62.0</v>
      </c>
      <c r="E531" s="10">
        <v>62.0</v>
      </c>
      <c r="F531" s="10">
        <v>172.0</v>
      </c>
      <c r="G531" s="10" t="s">
        <v>1301</v>
      </c>
      <c r="H531" s="26">
        <v>43313.0</v>
      </c>
      <c r="I531" s="10" t="s">
        <v>1260</v>
      </c>
      <c r="J531" s="20">
        <v>500.0</v>
      </c>
      <c r="K531" s="20">
        <v>0.0</v>
      </c>
      <c r="L531" s="6">
        <f>VLOOKUP($M531,conca!$I$1:$J$16, 2, FALSE)</f>
        <v>4</v>
      </c>
      <c r="M531" s="27" t="s">
        <v>1038</v>
      </c>
      <c r="N531" s="10" t="s">
        <v>1112</v>
      </c>
      <c r="O531" s="10">
        <v>57.0</v>
      </c>
      <c r="P531" s="10">
        <v>59.0</v>
      </c>
      <c r="Q531" s="10">
        <v>171.0</v>
      </c>
      <c r="R531" s="10">
        <v>87.0</v>
      </c>
      <c r="S531" s="10">
        <v>170.0</v>
      </c>
      <c r="T531" s="10">
        <v>34.0</v>
      </c>
      <c r="U531" s="10">
        <v>881.0</v>
      </c>
      <c r="V531" s="10">
        <v>329.0</v>
      </c>
      <c r="W531" s="6">
        <f>VLOOKUP($X531,conca!$A$1:$B$84, 2, FALSE)</f>
        <v>40</v>
      </c>
      <c r="X531" s="11" t="s">
        <v>85</v>
      </c>
      <c r="Y531" s="6">
        <f>VLOOKUP($Z531,conca!$E$1:$G$430, 2, FALSE)</f>
        <v>160</v>
      </c>
      <c r="Z531" s="11" t="s">
        <v>494</v>
      </c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  <c r="AU531" s="10"/>
      <c r="AV531" s="10"/>
      <c r="AW531" s="10"/>
      <c r="AX531" s="10"/>
      <c r="AY531" s="10"/>
      <c r="AZ531" s="10"/>
      <c r="BA531" s="10"/>
      <c r="BB531" s="10"/>
      <c r="BC531" s="10"/>
      <c r="BD531" s="10"/>
      <c r="BE531" s="10"/>
      <c r="BF531" s="10"/>
      <c r="BG531" s="10"/>
      <c r="BH531" s="10"/>
      <c r="BI531" s="10"/>
      <c r="BJ531" s="10"/>
      <c r="BK531" s="10"/>
      <c r="BL531" s="10"/>
      <c r="BM531" s="10"/>
      <c r="BN531" s="10"/>
      <c r="BO531" s="10"/>
      <c r="BP531" s="10"/>
      <c r="BQ531" s="10"/>
      <c r="BR531" s="10"/>
      <c r="BS531" s="10"/>
      <c r="BT531" s="10"/>
    </row>
    <row r="532">
      <c r="A532" s="25">
        <v>238546.0</v>
      </c>
      <c r="B532" s="10" t="s">
        <v>1829</v>
      </c>
      <c r="C532" s="10">
        <v>20.0</v>
      </c>
      <c r="D532" s="10">
        <v>56.0</v>
      </c>
      <c r="E532" s="10">
        <v>55.0</v>
      </c>
      <c r="F532" s="10">
        <v>150.0</v>
      </c>
      <c r="G532" s="10" t="s">
        <v>1155</v>
      </c>
      <c r="H532" s="26">
        <v>43177.0</v>
      </c>
      <c r="I532" s="10" t="s">
        <v>1121</v>
      </c>
      <c r="J532" s="20" t="s">
        <v>1130</v>
      </c>
      <c r="K532" s="20">
        <v>0.0</v>
      </c>
      <c r="L532" s="6">
        <f>VLOOKUP($M532,conca!$I$1:$J$16, 2, FALSE)</f>
        <v>1</v>
      </c>
      <c r="M532" s="27" t="s">
        <v>1035</v>
      </c>
      <c r="N532" s="10" t="s">
        <v>1112</v>
      </c>
      <c r="O532" s="10">
        <v>244.0</v>
      </c>
      <c r="P532" s="10">
        <v>210.0</v>
      </c>
      <c r="Q532" s="10">
        <v>301.0</v>
      </c>
      <c r="R532" s="10">
        <v>214.0</v>
      </c>
      <c r="S532" s="10">
        <v>262.0</v>
      </c>
      <c r="T532" s="10">
        <v>55.0</v>
      </c>
      <c r="U532" s="10">
        <v>1342.0</v>
      </c>
      <c r="V532" s="10">
        <v>286.0</v>
      </c>
      <c r="W532" s="6">
        <f>VLOOKUP($X532,conca!$A$1:$B$84, 2, FALSE)</f>
        <v>63</v>
      </c>
      <c r="X532" s="11" t="s">
        <v>131</v>
      </c>
      <c r="Y532" s="6">
        <f>VLOOKUP($Z532,conca!$E$1:$G$430, 2, FALSE)</f>
        <v>163</v>
      </c>
      <c r="Z532" s="11" t="s">
        <v>500</v>
      </c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  <c r="AU532" s="10"/>
      <c r="AV532" s="10"/>
      <c r="AW532" s="10"/>
      <c r="AX532" s="10"/>
      <c r="AY532" s="10"/>
      <c r="AZ532" s="10"/>
      <c r="BA532" s="10"/>
      <c r="BB532" s="10"/>
      <c r="BC532" s="10"/>
      <c r="BD532" s="10"/>
      <c r="BE532" s="10"/>
      <c r="BF532" s="10"/>
      <c r="BG532" s="10"/>
      <c r="BH532" s="10"/>
      <c r="BI532" s="10"/>
      <c r="BJ532" s="10"/>
      <c r="BK532" s="10"/>
      <c r="BL532" s="10"/>
      <c r="BM532" s="10"/>
      <c r="BN532" s="10"/>
      <c r="BO532" s="10"/>
      <c r="BP532" s="10"/>
      <c r="BQ532" s="10"/>
      <c r="BR532" s="10"/>
      <c r="BS532" s="10"/>
      <c r="BT532" s="10"/>
    </row>
    <row r="533">
      <c r="A533" s="25">
        <v>238569.0</v>
      </c>
      <c r="B533" s="10" t="s">
        <v>1830</v>
      </c>
      <c r="C533" s="10">
        <v>26.0</v>
      </c>
      <c r="D533" s="10">
        <v>72.0</v>
      </c>
      <c r="E533" s="10">
        <v>72.0</v>
      </c>
      <c r="F533" s="10">
        <v>170.0</v>
      </c>
      <c r="G533" s="10" t="s">
        <v>1124</v>
      </c>
      <c r="H533" s="26">
        <v>43647.0</v>
      </c>
      <c r="I533" s="10" t="s">
        <v>1229</v>
      </c>
      <c r="J533" s="20" t="s">
        <v>1274</v>
      </c>
      <c r="K533" s="20">
        <v>0.0</v>
      </c>
      <c r="L533" s="6">
        <f>VLOOKUP($M533,conca!$I$1:$J$16, 2, FALSE)</f>
        <v>8</v>
      </c>
      <c r="M533" s="27" t="s">
        <v>1042</v>
      </c>
      <c r="N533" s="10" t="s">
        <v>1112</v>
      </c>
      <c r="O533" s="10">
        <v>311.0</v>
      </c>
      <c r="P533" s="10">
        <v>293.0</v>
      </c>
      <c r="Q533" s="10">
        <v>388.0</v>
      </c>
      <c r="R533" s="10">
        <v>288.0</v>
      </c>
      <c r="S533" s="10">
        <v>347.0</v>
      </c>
      <c r="T533" s="10">
        <v>134.0</v>
      </c>
      <c r="U533" s="10">
        <v>1802.0</v>
      </c>
      <c r="V533" s="10">
        <v>399.0</v>
      </c>
      <c r="W533" s="6">
        <f>VLOOKUP($X533,conca!$A$1:$B$84, 2, FALSE)</f>
        <v>30</v>
      </c>
      <c r="X533" s="11" t="s">
        <v>65</v>
      </c>
      <c r="Y533" s="6">
        <f>VLOOKUP($Z533,conca!$E$1:$G$430, 2, FALSE)</f>
        <v>369</v>
      </c>
      <c r="Z533" s="11" t="s">
        <v>910</v>
      </c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  <c r="AU533" s="10"/>
      <c r="AV533" s="10"/>
      <c r="AW533" s="10"/>
      <c r="AX533" s="10"/>
      <c r="AY533" s="10"/>
      <c r="AZ533" s="10"/>
      <c r="BA533" s="10"/>
      <c r="BB533" s="10"/>
      <c r="BC533" s="10"/>
      <c r="BD533" s="10"/>
      <c r="BE533" s="10"/>
      <c r="BF533" s="10"/>
      <c r="BG533" s="10"/>
      <c r="BH533" s="10"/>
      <c r="BI533" s="10"/>
      <c r="BJ533" s="10"/>
      <c r="BK533" s="10"/>
      <c r="BL533" s="10"/>
      <c r="BM533" s="10"/>
      <c r="BN533" s="10"/>
      <c r="BO533" s="10"/>
      <c r="BP533" s="10"/>
      <c r="BQ533" s="10"/>
      <c r="BR533" s="10"/>
      <c r="BS533" s="10"/>
      <c r="BT533" s="10"/>
    </row>
    <row r="534">
      <c r="A534" s="25">
        <v>238793.0</v>
      </c>
      <c r="B534" s="10" t="s">
        <v>1831</v>
      </c>
      <c r="C534" s="10">
        <v>23.0</v>
      </c>
      <c r="D534" s="10">
        <v>64.0</v>
      </c>
      <c r="E534" s="10">
        <v>67.0</v>
      </c>
      <c r="F534" s="10">
        <v>168.0</v>
      </c>
      <c r="G534" s="10" t="s">
        <v>1124</v>
      </c>
      <c r="H534" s="26">
        <v>43282.0</v>
      </c>
      <c r="I534" s="10" t="s">
        <v>1340</v>
      </c>
      <c r="J534" s="20" t="s">
        <v>1173</v>
      </c>
      <c r="K534" s="20">
        <v>0.0</v>
      </c>
      <c r="L534" s="6">
        <f>VLOOKUP($M534,conca!$I$1:$J$16, 2, FALSE)</f>
        <v>13</v>
      </c>
      <c r="M534" s="27" t="s">
        <v>1047</v>
      </c>
      <c r="N534" s="10" t="s">
        <v>1131</v>
      </c>
      <c r="O534" s="10">
        <v>269.0</v>
      </c>
      <c r="P534" s="10">
        <v>271.0</v>
      </c>
      <c r="Q534" s="10">
        <v>332.0</v>
      </c>
      <c r="R534" s="10">
        <v>279.0</v>
      </c>
      <c r="S534" s="10">
        <v>315.0</v>
      </c>
      <c r="T534" s="10">
        <v>179.0</v>
      </c>
      <c r="U534" s="10">
        <v>1689.0</v>
      </c>
      <c r="V534" s="10">
        <v>376.0</v>
      </c>
      <c r="W534" s="6">
        <f>VLOOKUP($X534,conca!$A$1:$B$84, 2, FALSE)</f>
        <v>29</v>
      </c>
      <c r="X534" s="11" t="s">
        <v>63</v>
      </c>
      <c r="Y534" s="6">
        <f>VLOOKUP($Z534,conca!$E$1:$G$430, 2, FALSE)</f>
        <v>72</v>
      </c>
      <c r="Z534" s="11" t="s">
        <v>319</v>
      </c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  <c r="AU534" s="10"/>
      <c r="AV534" s="10"/>
      <c r="AW534" s="10"/>
      <c r="AX534" s="10"/>
      <c r="AY534" s="10"/>
      <c r="AZ534" s="10"/>
      <c r="BA534" s="10"/>
      <c r="BB534" s="10"/>
      <c r="BC534" s="10"/>
      <c r="BD534" s="10"/>
      <c r="BE534" s="10"/>
      <c r="BF534" s="10"/>
      <c r="BG534" s="10"/>
      <c r="BH534" s="10"/>
      <c r="BI534" s="10"/>
      <c r="BJ534" s="10"/>
      <c r="BK534" s="10"/>
      <c r="BL534" s="10"/>
      <c r="BM534" s="10"/>
      <c r="BN534" s="10"/>
      <c r="BO534" s="10"/>
      <c r="BP534" s="10"/>
      <c r="BQ534" s="10"/>
      <c r="BR534" s="10"/>
      <c r="BS534" s="10"/>
      <c r="BT534" s="10"/>
    </row>
    <row r="535">
      <c r="A535" s="25">
        <v>238821.0</v>
      </c>
      <c r="B535" s="10" t="s">
        <v>1832</v>
      </c>
      <c r="C535" s="10">
        <v>21.0</v>
      </c>
      <c r="D535" s="10">
        <v>62.0</v>
      </c>
      <c r="E535" s="10">
        <v>63.0</v>
      </c>
      <c r="F535" s="10">
        <v>146.0</v>
      </c>
      <c r="G535" s="10" t="s">
        <v>1155</v>
      </c>
      <c r="H535" s="26">
        <v>42370.0</v>
      </c>
      <c r="I535" s="10" t="s">
        <v>1347</v>
      </c>
      <c r="J535" s="20" t="s">
        <v>1176</v>
      </c>
      <c r="K535" s="20">
        <v>0.0</v>
      </c>
      <c r="L535" s="6">
        <f>VLOOKUP($M535,conca!$I$1:$J$16, 2, FALSE)</f>
        <v>1</v>
      </c>
      <c r="M535" s="27" t="s">
        <v>1035</v>
      </c>
      <c r="N535" s="10" t="s">
        <v>1112</v>
      </c>
      <c r="O535" s="10">
        <v>264.0</v>
      </c>
      <c r="P535" s="10">
        <v>265.0</v>
      </c>
      <c r="Q535" s="10">
        <v>348.0</v>
      </c>
      <c r="R535" s="10">
        <v>224.0</v>
      </c>
      <c r="S535" s="10">
        <v>308.0</v>
      </c>
      <c r="T535" s="10">
        <v>66.0</v>
      </c>
      <c r="U535" s="10">
        <v>1521.0</v>
      </c>
      <c r="V535" s="10">
        <v>330.0</v>
      </c>
      <c r="W535" s="6">
        <f>VLOOKUP($X535,conca!$A$1:$B$84, 2, FALSE)</f>
        <v>2</v>
      </c>
      <c r="X535" s="11" t="s">
        <v>9</v>
      </c>
      <c r="Y535" s="6">
        <f>VLOOKUP($Z535,conca!$E$1:$G$430, 2, FALSE)</f>
        <v>71</v>
      </c>
      <c r="Z535" s="11" t="s">
        <v>317</v>
      </c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  <c r="AU535" s="10"/>
      <c r="AV535" s="10"/>
      <c r="AW535" s="10"/>
      <c r="AX535" s="10"/>
      <c r="AY535" s="10"/>
      <c r="AZ535" s="10"/>
      <c r="BA535" s="10"/>
      <c r="BB535" s="10"/>
      <c r="BC535" s="10"/>
      <c r="BD535" s="10"/>
      <c r="BE535" s="10"/>
      <c r="BF535" s="10"/>
      <c r="BG535" s="10"/>
      <c r="BH535" s="10"/>
      <c r="BI535" s="10"/>
      <c r="BJ535" s="10"/>
      <c r="BK535" s="10"/>
      <c r="BL535" s="10"/>
      <c r="BM535" s="10"/>
      <c r="BN535" s="10"/>
      <c r="BO535" s="10"/>
      <c r="BP535" s="10"/>
      <c r="BQ535" s="10"/>
      <c r="BR535" s="10"/>
      <c r="BS535" s="10"/>
      <c r="BT535" s="10"/>
    </row>
    <row r="536">
      <c r="A536" s="25">
        <v>238830.0</v>
      </c>
      <c r="B536" s="10" t="s">
        <v>1833</v>
      </c>
      <c r="C536" s="10">
        <v>26.0</v>
      </c>
      <c r="D536" s="10">
        <v>69.0</v>
      </c>
      <c r="E536" s="10">
        <v>71.0</v>
      </c>
      <c r="F536" s="10">
        <v>183.0</v>
      </c>
      <c r="G536" s="10" t="s">
        <v>1210</v>
      </c>
      <c r="H536" s="26">
        <v>43285.0</v>
      </c>
      <c r="I536" s="10" t="s">
        <v>1168</v>
      </c>
      <c r="J536" s="20" t="s">
        <v>1130</v>
      </c>
      <c r="K536" s="20">
        <v>0.0</v>
      </c>
      <c r="L536" s="6">
        <f>VLOOKUP($M536,conca!$I$1:$J$16, 2, FALSE)</f>
        <v>1</v>
      </c>
      <c r="M536" s="27" t="s">
        <v>1035</v>
      </c>
      <c r="N536" s="10" t="s">
        <v>1112</v>
      </c>
      <c r="O536" s="10">
        <v>330.0</v>
      </c>
      <c r="P536" s="10">
        <v>276.0</v>
      </c>
      <c r="Q536" s="10">
        <v>290.0</v>
      </c>
      <c r="R536" s="10">
        <v>248.0</v>
      </c>
      <c r="S536" s="10">
        <v>336.0</v>
      </c>
      <c r="T536" s="10">
        <v>49.0</v>
      </c>
      <c r="U536" s="10">
        <v>1590.0</v>
      </c>
      <c r="V536" s="10">
        <v>346.0</v>
      </c>
      <c r="W536" s="6">
        <f>VLOOKUP($X536,conca!$A$1:$B$84, 2, FALSE)</f>
        <v>59</v>
      </c>
      <c r="X536" s="11" t="s">
        <v>123</v>
      </c>
      <c r="Y536" s="6">
        <f>VLOOKUP($Z536,conca!$E$1:$G$430, 2, FALSE)</f>
        <v>151</v>
      </c>
      <c r="Z536" s="11" t="s">
        <v>476</v>
      </c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  <c r="AU536" s="10"/>
      <c r="AV536" s="10"/>
      <c r="AW536" s="10"/>
      <c r="AX536" s="10"/>
      <c r="AY536" s="10"/>
      <c r="AZ536" s="10"/>
      <c r="BA536" s="10"/>
      <c r="BB536" s="10"/>
      <c r="BC536" s="10"/>
      <c r="BD536" s="10"/>
      <c r="BE536" s="10"/>
      <c r="BF536" s="10"/>
      <c r="BG536" s="10"/>
      <c r="BH536" s="10"/>
      <c r="BI536" s="10"/>
      <c r="BJ536" s="10"/>
      <c r="BK536" s="10"/>
      <c r="BL536" s="10"/>
      <c r="BM536" s="10"/>
      <c r="BN536" s="10"/>
      <c r="BO536" s="10"/>
      <c r="BP536" s="10"/>
      <c r="BQ536" s="10"/>
      <c r="BR536" s="10"/>
      <c r="BS536" s="10"/>
      <c r="BT536" s="10"/>
    </row>
    <row r="537">
      <c r="A537" s="25">
        <v>238953.0</v>
      </c>
      <c r="B537" s="10" t="s">
        <v>1834</v>
      </c>
      <c r="C537" s="10">
        <v>23.0</v>
      </c>
      <c r="D537" s="10">
        <v>65.0</v>
      </c>
      <c r="E537" s="10">
        <v>66.0</v>
      </c>
      <c r="F537" s="10">
        <v>179.0</v>
      </c>
      <c r="G537" s="10" t="s">
        <v>1124</v>
      </c>
      <c r="H537" s="26">
        <v>43647.0</v>
      </c>
      <c r="I537" s="10" t="s">
        <v>1206</v>
      </c>
      <c r="J537" s="20">
        <v>700.0</v>
      </c>
      <c r="K537" s="20">
        <v>0.0</v>
      </c>
      <c r="L537" s="6">
        <f>VLOOKUP($M537,conca!$I$1:$J$16, 2, FALSE)</f>
        <v>8</v>
      </c>
      <c r="M537" s="27" t="s">
        <v>1042</v>
      </c>
      <c r="N537" s="10" t="s">
        <v>1112</v>
      </c>
      <c r="O537" s="10">
        <v>303.0</v>
      </c>
      <c r="P537" s="10">
        <v>332.0</v>
      </c>
      <c r="Q537" s="10">
        <v>338.0</v>
      </c>
      <c r="R537" s="10">
        <v>251.0</v>
      </c>
      <c r="S537" s="10">
        <v>322.0</v>
      </c>
      <c r="T537" s="10">
        <v>111.0</v>
      </c>
      <c r="U537" s="10">
        <v>1706.0</v>
      </c>
      <c r="V537" s="10">
        <v>365.0</v>
      </c>
      <c r="W537" s="6">
        <f>VLOOKUP($X537,conca!$A$1:$B$84, 2, FALSE)</f>
        <v>29</v>
      </c>
      <c r="X537" s="11" t="s">
        <v>63</v>
      </c>
      <c r="Y537" s="6">
        <f>VLOOKUP($Z537,conca!$E$1:$G$430, 2, FALSE)</f>
        <v>73</v>
      </c>
      <c r="Z537" s="11" t="s">
        <v>321</v>
      </c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0"/>
      <c r="AV537" s="10"/>
      <c r="AW537" s="10"/>
      <c r="AX537" s="10"/>
      <c r="AY537" s="10"/>
      <c r="AZ537" s="10"/>
      <c r="BA537" s="10"/>
      <c r="BB537" s="10"/>
      <c r="BC537" s="10"/>
      <c r="BD537" s="10"/>
      <c r="BE537" s="10"/>
      <c r="BF537" s="10"/>
      <c r="BG537" s="10"/>
      <c r="BH537" s="10"/>
      <c r="BI537" s="10"/>
      <c r="BJ537" s="10"/>
      <c r="BK537" s="10"/>
      <c r="BL537" s="10"/>
      <c r="BM537" s="10"/>
      <c r="BN537" s="10"/>
      <c r="BO537" s="10"/>
      <c r="BP537" s="10"/>
      <c r="BQ537" s="10"/>
      <c r="BR537" s="10"/>
      <c r="BS537" s="10"/>
      <c r="BT537" s="10"/>
    </row>
    <row r="538">
      <c r="A538" s="25">
        <v>239016.0</v>
      </c>
      <c r="B538" s="10" t="s">
        <v>1835</v>
      </c>
      <c r="C538" s="10">
        <v>19.0</v>
      </c>
      <c r="D538" s="10">
        <v>62.0</v>
      </c>
      <c r="E538" s="10">
        <v>63.0</v>
      </c>
      <c r="F538" s="10">
        <v>154.0</v>
      </c>
      <c r="G538" s="10" t="s">
        <v>1194</v>
      </c>
      <c r="H538" s="26">
        <v>42855.0</v>
      </c>
      <c r="I538" s="10" t="s">
        <v>1219</v>
      </c>
      <c r="J538" s="20" t="s">
        <v>1176</v>
      </c>
      <c r="K538" s="20">
        <v>0.0</v>
      </c>
      <c r="L538" s="6">
        <f>VLOOKUP($M538,conca!$I$1:$J$16, 2, FALSE)</f>
        <v>2</v>
      </c>
      <c r="M538" s="27" t="s">
        <v>1036</v>
      </c>
      <c r="N538" s="10" t="s">
        <v>1131</v>
      </c>
      <c r="O538" s="10">
        <v>248.0</v>
      </c>
      <c r="P538" s="10">
        <v>349.0</v>
      </c>
      <c r="Q538" s="10">
        <v>320.0</v>
      </c>
      <c r="R538" s="10">
        <v>257.0</v>
      </c>
      <c r="S538" s="10">
        <v>305.0</v>
      </c>
      <c r="T538" s="10">
        <v>131.0</v>
      </c>
      <c r="U538" s="10">
        <v>1655.0</v>
      </c>
      <c r="V538" s="10">
        <v>350.0</v>
      </c>
      <c r="W538" s="6">
        <f>VLOOKUP($X538,conca!$A$1:$B$84, 2, FALSE)</f>
        <v>72</v>
      </c>
      <c r="X538" s="11" t="s">
        <v>149</v>
      </c>
      <c r="Y538" s="6">
        <f>VLOOKUP($Z538,conca!$E$1:$G$430, 2, FALSE)</f>
        <v>241</v>
      </c>
      <c r="Z538" s="11" t="s">
        <v>654</v>
      </c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  <c r="AU538" s="10"/>
      <c r="AV538" s="10"/>
      <c r="AW538" s="10"/>
      <c r="AX538" s="10"/>
      <c r="AY538" s="10"/>
      <c r="AZ538" s="10"/>
      <c r="BA538" s="10"/>
      <c r="BB538" s="10"/>
      <c r="BC538" s="10"/>
      <c r="BD538" s="10"/>
      <c r="BE538" s="10"/>
      <c r="BF538" s="10"/>
      <c r="BG538" s="10"/>
      <c r="BH538" s="10"/>
      <c r="BI538" s="10"/>
      <c r="BJ538" s="10"/>
      <c r="BK538" s="10"/>
      <c r="BL538" s="10"/>
      <c r="BM538" s="10"/>
      <c r="BN538" s="10"/>
      <c r="BO538" s="10"/>
      <c r="BP538" s="10"/>
      <c r="BQ538" s="10"/>
      <c r="BR538" s="10"/>
      <c r="BS538" s="10"/>
      <c r="BT538" s="10"/>
    </row>
    <row r="539">
      <c r="A539" s="25">
        <v>239120.0</v>
      </c>
      <c r="B539" s="10" t="s">
        <v>1836</v>
      </c>
      <c r="C539" s="10">
        <v>19.0</v>
      </c>
      <c r="D539" s="10">
        <v>69.0</v>
      </c>
      <c r="E539" s="10">
        <v>68.0</v>
      </c>
      <c r="F539" s="10">
        <v>201.0</v>
      </c>
      <c r="G539" s="10" t="s">
        <v>1194</v>
      </c>
      <c r="H539" s="26">
        <v>42552.0</v>
      </c>
      <c r="I539" s="10" t="s">
        <v>1302</v>
      </c>
      <c r="J539" s="20" t="s">
        <v>1173</v>
      </c>
      <c r="K539" s="20">
        <v>0.0</v>
      </c>
      <c r="L539" s="6">
        <f>VLOOKUP($M539,conca!$I$1:$J$16, 2, FALSE)</f>
        <v>4</v>
      </c>
      <c r="M539" s="27" t="s">
        <v>1038</v>
      </c>
      <c r="N539" s="10" t="s">
        <v>1112</v>
      </c>
      <c r="O539" s="10">
        <v>81.0</v>
      </c>
      <c r="P539" s="10">
        <v>73.0</v>
      </c>
      <c r="Q539" s="10">
        <v>176.0</v>
      </c>
      <c r="R539" s="10">
        <v>107.0</v>
      </c>
      <c r="S539" s="10">
        <v>189.0</v>
      </c>
      <c r="T539" s="10">
        <v>35.0</v>
      </c>
      <c r="U539" s="10">
        <v>1006.0</v>
      </c>
      <c r="V539" s="10">
        <v>373.0</v>
      </c>
      <c r="W539" s="6">
        <f>VLOOKUP($X539,conca!$A$1:$B$84, 2, FALSE)</f>
        <v>52</v>
      </c>
      <c r="X539" s="11" t="s">
        <v>109</v>
      </c>
      <c r="Y539" s="6">
        <f>VLOOKUP($Z539,conca!$E$1:$G$430, 2, FALSE)</f>
        <v>361</v>
      </c>
      <c r="Z539" s="11" t="s">
        <v>894</v>
      </c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  <c r="AU539" s="10"/>
      <c r="AV539" s="10"/>
      <c r="AW539" s="10"/>
      <c r="AX539" s="10"/>
      <c r="AY539" s="10"/>
      <c r="AZ539" s="10"/>
      <c r="BA539" s="10"/>
      <c r="BB539" s="10"/>
      <c r="BC539" s="10"/>
      <c r="BD539" s="10"/>
      <c r="BE539" s="10"/>
      <c r="BF539" s="10"/>
      <c r="BG539" s="10"/>
      <c r="BH539" s="10"/>
      <c r="BI539" s="10"/>
      <c r="BJ539" s="10"/>
      <c r="BK539" s="10"/>
      <c r="BL539" s="10"/>
      <c r="BM539" s="10"/>
      <c r="BN539" s="10"/>
      <c r="BO539" s="10"/>
      <c r="BP539" s="10"/>
      <c r="BQ539" s="10"/>
      <c r="BR539" s="10"/>
      <c r="BS539" s="10"/>
      <c r="BT539" s="10"/>
    </row>
    <row r="540">
      <c r="A540" s="25">
        <v>239125.0</v>
      </c>
      <c r="B540" s="10" t="s">
        <v>1837</v>
      </c>
      <c r="C540" s="10">
        <v>20.0</v>
      </c>
      <c r="D540" s="10">
        <v>60.0</v>
      </c>
      <c r="E540" s="10">
        <v>62.0</v>
      </c>
      <c r="F540" s="10">
        <v>154.0</v>
      </c>
      <c r="G540" s="10" t="s">
        <v>1151</v>
      </c>
      <c r="H540" s="26">
        <v>42569.0</v>
      </c>
      <c r="I540" s="10" t="s">
        <v>1436</v>
      </c>
      <c r="J540" s="20">
        <v>700.0</v>
      </c>
      <c r="K540" s="20">
        <v>0.0</v>
      </c>
      <c r="L540" s="6">
        <f>VLOOKUP($M540,conca!$I$1:$J$16, 2, FALSE)</f>
        <v>1</v>
      </c>
      <c r="M540" s="27" t="s">
        <v>1035</v>
      </c>
      <c r="N540" s="10" t="s">
        <v>1112</v>
      </c>
      <c r="O540" s="10">
        <v>241.0</v>
      </c>
      <c r="P540" s="10">
        <v>214.0</v>
      </c>
      <c r="Q540" s="10">
        <v>324.0</v>
      </c>
      <c r="R540" s="10">
        <v>238.0</v>
      </c>
      <c r="S540" s="10">
        <v>319.0</v>
      </c>
      <c r="T540" s="10">
        <v>58.0</v>
      </c>
      <c r="U540" s="10">
        <v>1443.0</v>
      </c>
      <c r="V540" s="10">
        <v>311.0</v>
      </c>
      <c r="W540" s="6">
        <f>VLOOKUP($X540,conca!$A$1:$B$84, 2, FALSE)</f>
        <v>55</v>
      </c>
      <c r="X540" s="11" t="s">
        <v>115</v>
      </c>
      <c r="Y540" s="6">
        <f>VLOOKUP($Z540,conca!$E$1:$G$430, 2, FALSE)</f>
        <v>422</v>
      </c>
      <c r="Z540" s="11" t="s">
        <v>1016</v>
      </c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  <c r="AU540" s="10"/>
      <c r="AV540" s="10"/>
      <c r="AW540" s="10"/>
      <c r="AX540" s="10"/>
      <c r="AY540" s="10"/>
      <c r="AZ540" s="10"/>
      <c r="BA540" s="10"/>
      <c r="BB540" s="10"/>
      <c r="BC540" s="10"/>
      <c r="BD540" s="10"/>
      <c r="BE540" s="10"/>
      <c r="BF540" s="10"/>
      <c r="BG540" s="10"/>
      <c r="BH540" s="10"/>
      <c r="BI540" s="10"/>
      <c r="BJ540" s="10"/>
      <c r="BK540" s="10"/>
      <c r="BL540" s="10"/>
      <c r="BM540" s="10"/>
      <c r="BN540" s="10"/>
      <c r="BO540" s="10"/>
      <c r="BP540" s="10"/>
      <c r="BQ540" s="10"/>
      <c r="BR540" s="10"/>
      <c r="BS540" s="10"/>
      <c r="BT540" s="10"/>
    </row>
    <row r="541">
      <c r="A541" s="25">
        <v>239127.0</v>
      </c>
      <c r="B541" s="10" t="s">
        <v>1838</v>
      </c>
      <c r="C541" s="10">
        <v>23.0</v>
      </c>
      <c r="D541" s="10">
        <v>68.0</v>
      </c>
      <c r="E541" s="10">
        <v>69.0</v>
      </c>
      <c r="F541" s="10">
        <v>157.0</v>
      </c>
      <c r="G541" s="10" t="s">
        <v>1151</v>
      </c>
      <c r="H541" s="26">
        <v>42156.0</v>
      </c>
      <c r="I541" s="10" t="s">
        <v>1110</v>
      </c>
      <c r="J541" s="20" t="s">
        <v>1115</v>
      </c>
      <c r="K541" s="20">
        <v>0.0</v>
      </c>
      <c r="L541" s="6">
        <f>VLOOKUP($M541,conca!$I$1:$J$16, 2, FALSE)</f>
        <v>13</v>
      </c>
      <c r="M541" s="27" t="s">
        <v>1047</v>
      </c>
      <c r="N541" s="10" t="s">
        <v>1131</v>
      </c>
      <c r="O541" s="10">
        <v>280.0</v>
      </c>
      <c r="P541" s="10">
        <v>288.0</v>
      </c>
      <c r="Q541" s="10">
        <v>374.0</v>
      </c>
      <c r="R541" s="10">
        <v>296.0</v>
      </c>
      <c r="S541" s="10">
        <v>310.0</v>
      </c>
      <c r="T541" s="10">
        <v>187.0</v>
      </c>
      <c r="U541" s="10">
        <v>1778.0</v>
      </c>
      <c r="V541" s="10">
        <v>392.0</v>
      </c>
      <c r="W541" s="6">
        <f>VLOOKUP($X541,conca!$A$1:$B$84, 2, FALSE)</f>
        <v>46</v>
      </c>
      <c r="X541" s="11" t="s">
        <v>97</v>
      </c>
      <c r="Y541" s="6">
        <f>VLOOKUP($Z541,conca!$E$1:$G$430, 2, FALSE)</f>
        <v>247</v>
      </c>
      <c r="Z541" s="11" t="s">
        <v>666</v>
      </c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  <c r="AT541" s="10"/>
      <c r="AU541" s="10"/>
      <c r="AV541" s="10"/>
      <c r="AW541" s="10"/>
      <c r="AX541" s="10"/>
      <c r="AY541" s="10"/>
      <c r="AZ541" s="10"/>
      <c r="BA541" s="10"/>
      <c r="BB541" s="10"/>
      <c r="BC541" s="10"/>
      <c r="BD541" s="10"/>
      <c r="BE541" s="10"/>
      <c r="BF541" s="10"/>
      <c r="BG541" s="10"/>
      <c r="BH541" s="10"/>
      <c r="BI541" s="10"/>
      <c r="BJ541" s="10"/>
      <c r="BK541" s="10"/>
      <c r="BL541" s="10"/>
      <c r="BM541" s="10"/>
      <c r="BN541" s="10"/>
      <c r="BO541" s="10"/>
      <c r="BP541" s="10"/>
      <c r="BQ541" s="10"/>
      <c r="BR541" s="10"/>
      <c r="BS541" s="10"/>
      <c r="BT541" s="10"/>
    </row>
    <row r="542">
      <c r="A542" s="25">
        <v>239259.0</v>
      </c>
      <c r="B542" s="10" t="s">
        <v>1839</v>
      </c>
      <c r="C542" s="10">
        <v>20.0</v>
      </c>
      <c r="D542" s="10">
        <v>65.0</v>
      </c>
      <c r="E542" s="10">
        <v>67.0</v>
      </c>
      <c r="F542" s="10">
        <v>201.0</v>
      </c>
      <c r="G542" s="10" t="s">
        <v>1124</v>
      </c>
      <c r="H542" s="26">
        <v>43654.0</v>
      </c>
      <c r="I542" s="10" t="s">
        <v>1191</v>
      </c>
      <c r="J542" s="20" t="s">
        <v>1130</v>
      </c>
      <c r="K542" s="20">
        <v>0.0</v>
      </c>
      <c r="L542" s="6">
        <f>VLOOKUP($M542,conca!$I$1:$J$16, 2, FALSE)</f>
        <v>5</v>
      </c>
      <c r="M542" s="27" t="s">
        <v>1039</v>
      </c>
      <c r="N542" s="10" t="s">
        <v>1112</v>
      </c>
      <c r="O542" s="10">
        <v>184.0</v>
      </c>
      <c r="P542" s="10">
        <v>180.0</v>
      </c>
      <c r="Q542" s="10">
        <v>281.0</v>
      </c>
      <c r="R542" s="10">
        <v>218.0</v>
      </c>
      <c r="S542" s="10">
        <v>291.0</v>
      </c>
      <c r="T542" s="10">
        <v>189.0</v>
      </c>
      <c r="U542" s="10">
        <v>1393.0</v>
      </c>
      <c r="V542" s="10">
        <v>311.0</v>
      </c>
      <c r="W542" s="6">
        <f>VLOOKUP($X542,conca!$A$1:$B$84, 2, FALSE)</f>
        <v>5</v>
      </c>
      <c r="X542" s="11" t="s">
        <v>15</v>
      </c>
      <c r="Y542" s="6">
        <f>VLOOKUP($Z542,conca!$E$1:$G$430, 2, FALSE)</f>
        <v>78</v>
      </c>
      <c r="Z542" s="11" t="s">
        <v>331</v>
      </c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  <c r="AT542" s="10"/>
      <c r="AU542" s="10"/>
      <c r="AV542" s="10"/>
      <c r="AW542" s="10"/>
      <c r="AX542" s="10"/>
      <c r="AY542" s="10"/>
      <c r="AZ542" s="10"/>
      <c r="BA542" s="10"/>
      <c r="BB542" s="10"/>
      <c r="BC542" s="10"/>
      <c r="BD542" s="10"/>
      <c r="BE542" s="10"/>
      <c r="BF542" s="10"/>
      <c r="BG542" s="10"/>
      <c r="BH542" s="10"/>
      <c r="BI542" s="10"/>
      <c r="BJ542" s="10"/>
      <c r="BK542" s="10"/>
      <c r="BL542" s="10"/>
      <c r="BM542" s="10"/>
      <c r="BN542" s="10"/>
      <c r="BO542" s="10"/>
      <c r="BP542" s="10"/>
      <c r="BQ542" s="10"/>
      <c r="BR542" s="10"/>
      <c r="BS542" s="10"/>
      <c r="BT542" s="10"/>
    </row>
    <row r="543">
      <c r="A543" s="25">
        <v>239342.0</v>
      </c>
      <c r="B543" s="10" t="s">
        <v>1840</v>
      </c>
      <c r="C543" s="10">
        <v>23.0</v>
      </c>
      <c r="D543" s="10">
        <v>75.0</v>
      </c>
      <c r="E543" s="10">
        <v>75.0</v>
      </c>
      <c r="F543" s="10">
        <v>179.0</v>
      </c>
      <c r="G543" s="10" t="s">
        <v>1124</v>
      </c>
      <c r="H543" s="26">
        <v>42907.0</v>
      </c>
      <c r="I543" s="10" t="s">
        <v>1145</v>
      </c>
      <c r="J543" s="20" t="s">
        <v>1226</v>
      </c>
      <c r="K543" s="20">
        <v>0.0</v>
      </c>
      <c r="L543" s="6">
        <f>VLOOKUP($M543,conca!$I$1:$J$16, 2, FALSE)</f>
        <v>4</v>
      </c>
      <c r="M543" s="27" t="s">
        <v>1038</v>
      </c>
      <c r="N543" s="10" t="s">
        <v>1112</v>
      </c>
      <c r="O543" s="10">
        <v>61.0</v>
      </c>
      <c r="P543" s="10">
        <v>83.0</v>
      </c>
      <c r="Q543" s="10">
        <v>303.0</v>
      </c>
      <c r="R543" s="10">
        <v>112.0</v>
      </c>
      <c r="S543" s="10">
        <v>230.0</v>
      </c>
      <c r="T543" s="10">
        <v>34.0</v>
      </c>
      <c r="U543" s="10">
        <v>1188.0</v>
      </c>
      <c r="V543" s="10">
        <v>420.0</v>
      </c>
      <c r="W543" s="6">
        <f>VLOOKUP($X543,conca!$A$1:$B$84, 2, FALSE)</f>
        <v>7</v>
      </c>
      <c r="X543" s="11" t="s">
        <v>19</v>
      </c>
      <c r="Y543" s="6">
        <f>VLOOKUP($Z543,conca!$E$1:$G$430, 2, FALSE)</f>
        <v>108</v>
      </c>
      <c r="Z543" s="11" t="s">
        <v>390</v>
      </c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  <c r="AU543" s="10"/>
      <c r="AV543" s="10"/>
      <c r="AW543" s="10"/>
      <c r="AX543" s="10"/>
      <c r="AY543" s="10"/>
      <c r="AZ543" s="10"/>
      <c r="BA543" s="10"/>
      <c r="BB543" s="10"/>
      <c r="BC543" s="10"/>
      <c r="BD543" s="10"/>
      <c r="BE543" s="10"/>
      <c r="BF543" s="10"/>
      <c r="BG543" s="10"/>
      <c r="BH543" s="10"/>
      <c r="BI543" s="10"/>
      <c r="BJ543" s="10"/>
      <c r="BK543" s="10"/>
      <c r="BL543" s="10"/>
      <c r="BM543" s="10"/>
      <c r="BN543" s="10"/>
      <c r="BO543" s="10"/>
      <c r="BP543" s="10"/>
      <c r="BQ543" s="10"/>
      <c r="BR543" s="10"/>
      <c r="BS543" s="10"/>
      <c r="BT543" s="10"/>
    </row>
    <row r="544">
      <c r="A544" s="25">
        <v>239363.0</v>
      </c>
      <c r="B544" s="10" t="s">
        <v>1841</v>
      </c>
      <c r="C544" s="10">
        <v>23.0</v>
      </c>
      <c r="D544" s="10">
        <v>69.0</v>
      </c>
      <c r="E544" s="10">
        <v>71.0</v>
      </c>
      <c r="F544" s="10">
        <v>176.0</v>
      </c>
      <c r="G544" s="10" t="s">
        <v>1124</v>
      </c>
      <c r="H544" s="26">
        <v>42917.0</v>
      </c>
      <c r="I544" s="10" t="s">
        <v>1168</v>
      </c>
      <c r="J544" s="20" t="s">
        <v>1122</v>
      </c>
      <c r="K544" s="20">
        <v>0.0</v>
      </c>
      <c r="L544" s="6">
        <f>VLOOKUP($M544,conca!$I$1:$J$16, 2, FALSE)</f>
        <v>5</v>
      </c>
      <c r="M544" s="27" t="s">
        <v>1039</v>
      </c>
      <c r="N544" s="10" t="s">
        <v>1112</v>
      </c>
      <c r="O544" s="10">
        <v>223.0</v>
      </c>
      <c r="P544" s="10">
        <v>226.0</v>
      </c>
      <c r="Q544" s="10">
        <v>277.0</v>
      </c>
      <c r="R544" s="10">
        <v>237.0</v>
      </c>
      <c r="S544" s="10">
        <v>276.0</v>
      </c>
      <c r="T544" s="10">
        <v>215.0</v>
      </c>
      <c r="U544" s="10">
        <v>1510.0</v>
      </c>
      <c r="V544" s="10">
        <v>323.0</v>
      </c>
      <c r="W544" s="6">
        <f>VLOOKUP($X544,conca!$A$1:$B$84, 2, FALSE)</f>
        <v>39</v>
      </c>
      <c r="X544" s="11" t="s">
        <v>83</v>
      </c>
      <c r="Y544" s="6">
        <f>VLOOKUP($Z544,conca!$E$1:$G$430, 2, FALSE)</f>
        <v>108</v>
      </c>
      <c r="Z544" s="11" t="s">
        <v>390</v>
      </c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  <c r="AT544" s="10"/>
      <c r="AU544" s="10"/>
      <c r="AV544" s="10"/>
      <c r="AW544" s="10"/>
      <c r="AX544" s="10"/>
      <c r="AY544" s="10"/>
      <c r="AZ544" s="10"/>
      <c r="BA544" s="10"/>
      <c r="BB544" s="10"/>
      <c r="BC544" s="10"/>
      <c r="BD544" s="10"/>
      <c r="BE544" s="10"/>
      <c r="BF544" s="10"/>
      <c r="BG544" s="10"/>
      <c r="BH544" s="10"/>
      <c r="BI544" s="10"/>
      <c r="BJ544" s="10"/>
      <c r="BK544" s="10"/>
      <c r="BL544" s="10"/>
      <c r="BM544" s="10"/>
      <c r="BN544" s="10"/>
      <c r="BO544" s="10"/>
      <c r="BP544" s="10"/>
      <c r="BQ544" s="10"/>
      <c r="BR544" s="10"/>
      <c r="BS544" s="10"/>
      <c r="BT544" s="10"/>
    </row>
    <row r="545">
      <c r="A545" s="25">
        <v>239443.0</v>
      </c>
      <c r="B545" s="10" t="s">
        <v>1842</v>
      </c>
      <c r="C545" s="10">
        <v>21.0</v>
      </c>
      <c r="D545" s="10">
        <v>60.0</v>
      </c>
      <c r="E545" s="10">
        <v>60.0</v>
      </c>
      <c r="F545" s="10">
        <v>159.0</v>
      </c>
      <c r="G545" s="10" t="s">
        <v>1124</v>
      </c>
      <c r="H545" s="26">
        <v>42889.0</v>
      </c>
      <c r="I545" s="10" t="s">
        <v>1485</v>
      </c>
      <c r="J545" s="20">
        <v>900.0</v>
      </c>
      <c r="K545" s="20">
        <v>0.0</v>
      </c>
      <c r="L545" s="6">
        <f>VLOOKUP($M545,conca!$I$1:$J$16, 2, FALSE)</f>
        <v>12</v>
      </c>
      <c r="M545" s="27" t="s">
        <v>1046</v>
      </c>
      <c r="N545" s="10" t="s">
        <v>1112</v>
      </c>
      <c r="O545" s="10">
        <v>206.0</v>
      </c>
      <c r="P545" s="10">
        <v>231.0</v>
      </c>
      <c r="Q545" s="10">
        <v>349.0</v>
      </c>
      <c r="R545" s="10">
        <v>243.0</v>
      </c>
      <c r="S545" s="10">
        <v>257.0</v>
      </c>
      <c r="T545" s="10">
        <v>171.0</v>
      </c>
      <c r="U545" s="10">
        <v>1509.0</v>
      </c>
      <c r="V545" s="10">
        <v>329.0</v>
      </c>
      <c r="W545" s="6">
        <f>VLOOKUP($X545,conca!$A$1:$B$84, 2, FALSE)</f>
        <v>60</v>
      </c>
      <c r="X545" s="11" t="s">
        <v>125</v>
      </c>
      <c r="Y545" s="6">
        <f>VLOOKUP($Z545,conca!$E$1:$G$430, 2, FALSE)</f>
        <v>14</v>
      </c>
      <c r="Z545" s="11" t="s">
        <v>203</v>
      </c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  <c r="AU545" s="10"/>
      <c r="AV545" s="10"/>
      <c r="AW545" s="10"/>
      <c r="AX545" s="10"/>
      <c r="AY545" s="10"/>
      <c r="AZ545" s="10"/>
      <c r="BA545" s="10"/>
      <c r="BB545" s="10"/>
      <c r="BC545" s="10"/>
      <c r="BD545" s="10"/>
      <c r="BE545" s="10"/>
      <c r="BF545" s="10"/>
      <c r="BG545" s="10"/>
      <c r="BH545" s="10"/>
      <c r="BI545" s="10"/>
      <c r="BJ545" s="10"/>
      <c r="BK545" s="10"/>
      <c r="BL545" s="10"/>
      <c r="BM545" s="10"/>
      <c r="BN545" s="10"/>
      <c r="BO545" s="10"/>
      <c r="BP545" s="10"/>
      <c r="BQ545" s="10"/>
      <c r="BR545" s="10"/>
      <c r="BS545" s="10"/>
      <c r="BT545" s="10"/>
    </row>
    <row r="546">
      <c r="A546" s="25">
        <v>239545.0</v>
      </c>
      <c r="B546" s="10" t="s">
        <v>1843</v>
      </c>
      <c r="C546" s="10">
        <v>23.0</v>
      </c>
      <c r="D546" s="10">
        <v>65.0</v>
      </c>
      <c r="E546" s="10">
        <v>67.0</v>
      </c>
      <c r="F546" s="10">
        <v>174.0</v>
      </c>
      <c r="G546" s="10" t="s">
        <v>1124</v>
      </c>
      <c r="H546" s="26">
        <v>43650.0</v>
      </c>
      <c r="I546" s="10" t="s">
        <v>1191</v>
      </c>
      <c r="J546" s="20" t="s">
        <v>1138</v>
      </c>
      <c r="K546" s="20">
        <v>0.0</v>
      </c>
      <c r="L546" s="6">
        <f>VLOOKUP($M546,conca!$I$1:$J$16, 2, FALSE)</f>
        <v>1</v>
      </c>
      <c r="M546" s="27" t="s">
        <v>1035</v>
      </c>
      <c r="N546" s="10" t="s">
        <v>1112</v>
      </c>
      <c r="O546" s="10">
        <v>306.0</v>
      </c>
      <c r="P546" s="10">
        <v>238.0</v>
      </c>
      <c r="Q546" s="10">
        <v>297.0</v>
      </c>
      <c r="R546" s="10">
        <v>263.0</v>
      </c>
      <c r="S546" s="10">
        <v>318.0</v>
      </c>
      <c r="T546" s="10">
        <v>74.0</v>
      </c>
      <c r="U546" s="10">
        <v>1546.0</v>
      </c>
      <c r="V546" s="10">
        <v>338.0</v>
      </c>
      <c r="W546" s="6">
        <f>VLOOKUP($X546,conca!$A$1:$B$84, 2, FALSE)</f>
        <v>46</v>
      </c>
      <c r="X546" s="11" t="s">
        <v>97</v>
      </c>
      <c r="Y546" s="6">
        <f>VLOOKUP($Z546,conca!$E$1:$G$430, 2, FALSE)</f>
        <v>85</v>
      </c>
      <c r="Z546" s="11" t="s">
        <v>345</v>
      </c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  <c r="AT546" s="10"/>
      <c r="AU546" s="10"/>
      <c r="AV546" s="10"/>
      <c r="AW546" s="10"/>
      <c r="AX546" s="10"/>
      <c r="AY546" s="10"/>
      <c r="AZ546" s="10"/>
      <c r="BA546" s="10"/>
      <c r="BB546" s="10"/>
      <c r="BC546" s="10"/>
      <c r="BD546" s="10"/>
      <c r="BE546" s="10"/>
      <c r="BF546" s="10"/>
      <c r="BG546" s="10"/>
      <c r="BH546" s="10"/>
      <c r="BI546" s="10"/>
      <c r="BJ546" s="10"/>
      <c r="BK546" s="10"/>
      <c r="BL546" s="10"/>
      <c r="BM546" s="10"/>
      <c r="BN546" s="10"/>
      <c r="BO546" s="10"/>
      <c r="BP546" s="10"/>
      <c r="BQ546" s="10"/>
      <c r="BR546" s="10"/>
      <c r="BS546" s="10"/>
      <c r="BT546" s="10"/>
    </row>
    <row r="547">
      <c r="A547" s="25">
        <v>239550.0</v>
      </c>
      <c r="B547" s="10" t="s">
        <v>1844</v>
      </c>
      <c r="C547" s="10">
        <v>22.0</v>
      </c>
      <c r="D547" s="10">
        <v>67.0</v>
      </c>
      <c r="E547" s="10">
        <v>69.0</v>
      </c>
      <c r="F547" s="10">
        <v>176.0</v>
      </c>
      <c r="G547" s="10" t="s">
        <v>1124</v>
      </c>
      <c r="H547" s="26">
        <v>43495.0</v>
      </c>
      <c r="I547" s="10" t="s">
        <v>1110</v>
      </c>
      <c r="J547" s="20" t="s">
        <v>1153</v>
      </c>
      <c r="K547" s="20">
        <v>0.0</v>
      </c>
      <c r="L547" s="6">
        <f>VLOOKUP($M547,conca!$I$1:$J$16, 2, FALSE)</f>
        <v>5</v>
      </c>
      <c r="M547" s="27" t="s">
        <v>1039</v>
      </c>
      <c r="N547" s="10" t="s">
        <v>1112</v>
      </c>
      <c r="O547" s="10">
        <v>204.0</v>
      </c>
      <c r="P547" s="10">
        <v>199.0</v>
      </c>
      <c r="Q547" s="10">
        <v>284.0</v>
      </c>
      <c r="R547" s="10">
        <v>239.0</v>
      </c>
      <c r="S547" s="10">
        <v>289.0</v>
      </c>
      <c r="T547" s="10">
        <v>204.0</v>
      </c>
      <c r="U547" s="10">
        <v>1476.0</v>
      </c>
      <c r="V547" s="10">
        <v>322.0</v>
      </c>
      <c r="W547" s="6">
        <f>VLOOKUP($X547,conca!$A$1:$B$84, 2, FALSE)</f>
        <v>26</v>
      </c>
      <c r="X547" s="11" t="s">
        <v>57</v>
      </c>
      <c r="Y547" s="6">
        <f>VLOOKUP($Z547,conca!$E$1:$G$430, 2, FALSE)</f>
        <v>306</v>
      </c>
      <c r="Z547" s="11" t="s">
        <v>784</v>
      </c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  <c r="AU547" s="10"/>
      <c r="AV547" s="10"/>
      <c r="AW547" s="10"/>
      <c r="AX547" s="10"/>
      <c r="AY547" s="10"/>
      <c r="AZ547" s="10"/>
      <c r="BA547" s="10"/>
      <c r="BB547" s="10"/>
      <c r="BC547" s="10"/>
      <c r="BD547" s="10"/>
      <c r="BE547" s="10"/>
      <c r="BF547" s="10"/>
      <c r="BG547" s="10"/>
      <c r="BH547" s="10"/>
      <c r="BI547" s="10"/>
      <c r="BJ547" s="10"/>
      <c r="BK547" s="10"/>
      <c r="BL547" s="10"/>
      <c r="BM547" s="10"/>
      <c r="BN547" s="10"/>
      <c r="BO547" s="10"/>
      <c r="BP547" s="10"/>
      <c r="BQ547" s="10"/>
      <c r="BR547" s="10"/>
      <c r="BS547" s="10"/>
      <c r="BT547" s="10"/>
    </row>
    <row r="548">
      <c r="A548" s="25">
        <v>239590.0</v>
      </c>
      <c r="B548" s="10" t="s">
        <v>1845</v>
      </c>
      <c r="C548" s="10">
        <v>29.0</v>
      </c>
      <c r="D548" s="10">
        <v>68.0</v>
      </c>
      <c r="E548" s="10">
        <v>68.0</v>
      </c>
      <c r="F548" s="10">
        <v>174.0</v>
      </c>
      <c r="G548" s="10" t="s">
        <v>1124</v>
      </c>
      <c r="H548" s="26">
        <v>43490.0</v>
      </c>
      <c r="I548" s="10" t="s">
        <v>1215</v>
      </c>
      <c r="J548" s="20" t="s">
        <v>1138</v>
      </c>
      <c r="K548" s="20">
        <v>0.0</v>
      </c>
      <c r="L548" s="6">
        <f>VLOOKUP($M548,conca!$I$1:$J$16, 2, FALSE)</f>
        <v>5</v>
      </c>
      <c r="M548" s="27" t="s">
        <v>1039</v>
      </c>
      <c r="N548" s="10" t="s">
        <v>1112</v>
      </c>
      <c r="O548" s="10">
        <v>222.0</v>
      </c>
      <c r="P548" s="10">
        <v>209.0</v>
      </c>
      <c r="Q548" s="10">
        <v>248.0</v>
      </c>
      <c r="R548" s="10">
        <v>240.0</v>
      </c>
      <c r="S548" s="10">
        <v>311.0</v>
      </c>
      <c r="T548" s="10">
        <v>205.0</v>
      </c>
      <c r="U548" s="10">
        <v>1489.0</v>
      </c>
      <c r="V548" s="10">
        <v>318.0</v>
      </c>
      <c r="W548" s="6">
        <f>VLOOKUP($X548,conca!$A$1:$B$84, 2, FALSE)</f>
        <v>2</v>
      </c>
      <c r="X548" s="11" t="s">
        <v>9</v>
      </c>
      <c r="Y548" s="6">
        <f>VLOOKUP($Z548,conca!$E$1:$G$430, 2, FALSE)</f>
        <v>149</v>
      </c>
      <c r="Z548" s="11" t="s">
        <v>472</v>
      </c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  <c r="AT548" s="10"/>
      <c r="AU548" s="10"/>
      <c r="AV548" s="10"/>
      <c r="AW548" s="10"/>
      <c r="AX548" s="10"/>
      <c r="AY548" s="10"/>
      <c r="AZ548" s="10"/>
      <c r="BA548" s="10"/>
      <c r="BB548" s="10"/>
      <c r="BC548" s="10"/>
      <c r="BD548" s="10"/>
      <c r="BE548" s="10"/>
      <c r="BF548" s="10"/>
      <c r="BG548" s="10"/>
      <c r="BH548" s="10"/>
      <c r="BI548" s="10"/>
      <c r="BJ548" s="10"/>
      <c r="BK548" s="10"/>
      <c r="BL548" s="10"/>
      <c r="BM548" s="10"/>
      <c r="BN548" s="10"/>
      <c r="BO548" s="10"/>
      <c r="BP548" s="10"/>
      <c r="BQ548" s="10"/>
      <c r="BR548" s="10"/>
      <c r="BS548" s="10"/>
      <c r="BT548" s="10"/>
    </row>
    <row r="549">
      <c r="A549" s="25">
        <v>239593.0</v>
      </c>
      <c r="B549" s="10" t="s">
        <v>1846</v>
      </c>
      <c r="C549" s="10">
        <v>28.0</v>
      </c>
      <c r="D549" s="10">
        <v>71.0</v>
      </c>
      <c r="E549" s="10">
        <v>71.0</v>
      </c>
      <c r="F549" s="10">
        <v>174.0</v>
      </c>
      <c r="G549" s="10" t="s">
        <v>1124</v>
      </c>
      <c r="H549" s="26">
        <v>43334.0</v>
      </c>
      <c r="I549" s="10" t="s">
        <v>1233</v>
      </c>
      <c r="J549" s="20" t="s">
        <v>1189</v>
      </c>
      <c r="K549" s="20">
        <v>0.0</v>
      </c>
      <c r="L549" s="6">
        <f>VLOOKUP($M549,conca!$I$1:$J$16, 2, FALSE)</f>
        <v>1</v>
      </c>
      <c r="M549" s="27" t="s">
        <v>1035</v>
      </c>
      <c r="N549" s="10" t="s">
        <v>1112</v>
      </c>
      <c r="O549" s="10">
        <v>349.0</v>
      </c>
      <c r="P549" s="10">
        <v>321.0</v>
      </c>
      <c r="Q549" s="10">
        <v>331.0</v>
      </c>
      <c r="R549" s="10">
        <v>299.0</v>
      </c>
      <c r="S549" s="10">
        <v>356.0</v>
      </c>
      <c r="T549" s="10">
        <v>64.0</v>
      </c>
      <c r="U549" s="10">
        <v>1771.0</v>
      </c>
      <c r="V549" s="10">
        <v>368.0</v>
      </c>
      <c r="W549" s="6">
        <f>VLOOKUP($X549,conca!$A$1:$B$84, 2, FALSE)</f>
        <v>36</v>
      </c>
      <c r="X549" s="11" t="s">
        <v>77</v>
      </c>
      <c r="Y549" s="6">
        <f>VLOOKUP($Z549,conca!$E$1:$G$430, 2, FALSE)</f>
        <v>391</v>
      </c>
      <c r="Z549" s="11" t="s">
        <v>954</v>
      </c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  <c r="AU549" s="10"/>
      <c r="AV549" s="10"/>
      <c r="AW549" s="10"/>
      <c r="AX549" s="10"/>
      <c r="AY549" s="10"/>
      <c r="AZ549" s="10"/>
      <c r="BA549" s="10"/>
      <c r="BB549" s="10"/>
      <c r="BC549" s="10"/>
      <c r="BD549" s="10"/>
      <c r="BE549" s="10"/>
      <c r="BF549" s="10"/>
      <c r="BG549" s="10"/>
      <c r="BH549" s="10"/>
      <c r="BI549" s="10"/>
      <c r="BJ549" s="10"/>
      <c r="BK549" s="10"/>
      <c r="BL549" s="10"/>
      <c r="BM549" s="10"/>
      <c r="BN549" s="10"/>
      <c r="BO549" s="10"/>
      <c r="BP549" s="10"/>
      <c r="BQ549" s="10"/>
      <c r="BR549" s="10"/>
      <c r="BS549" s="10"/>
      <c r="BT549" s="10"/>
    </row>
    <row r="550">
      <c r="A550" s="25">
        <v>239609.0</v>
      </c>
      <c r="B550" s="10" t="s">
        <v>1847</v>
      </c>
      <c r="C550" s="10">
        <v>21.0</v>
      </c>
      <c r="D550" s="10">
        <v>58.0</v>
      </c>
      <c r="E550" s="10">
        <v>59.0</v>
      </c>
      <c r="F550" s="10">
        <v>172.0</v>
      </c>
      <c r="G550" s="10" t="s">
        <v>1151</v>
      </c>
      <c r="H550" s="26">
        <v>42786.0</v>
      </c>
      <c r="I550" s="10" t="s">
        <v>1428</v>
      </c>
      <c r="J550" s="20" t="s">
        <v>1176</v>
      </c>
      <c r="K550" s="20">
        <v>0.0</v>
      </c>
      <c r="L550" s="6">
        <f>VLOOKUP($M550,conca!$I$1:$J$16, 2, FALSE)</f>
        <v>8</v>
      </c>
      <c r="M550" s="27" t="s">
        <v>1042</v>
      </c>
      <c r="N550" s="10" t="s">
        <v>1112</v>
      </c>
      <c r="O550" s="10">
        <v>254.0</v>
      </c>
      <c r="P550" s="10">
        <v>262.0</v>
      </c>
      <c r="Q550" s="10">
        <v>338.0</v>
      </c>
      <c r="R550" s="10">
        <v>271.0</v>
      </c>
      <c r="S550" s="10">
        <v>273.0</v>
      </c>
      <c r="T550" s="10">
        <v>116.0</v>
      </c>
      <c r="U550" s="10">
        <v>1559.0</v>
      </c>
      <c r="V550" s="10">
        <v>335.0</v>
      </c>
      <c r="W550" s="6">
        <f>VLOOKUP($X550,conca!$A$1:$B$84, 2, FALSE)</f>
        <v>13</v>
      </c>
      <c r="X550" s="11" t="s">
        <v>31</v>
      </c>
      <c r="Y550" s="6">
        <f>VLOOKUP($Z550,conca!$E$1:$G$430, 2, FALSE)</f>
        <v>117</v>
      </c>
      <c r="Z550" s="11" t="s">
        <v>408</v>
      </c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  <c r="AT550" s="10"/>
      <c r="AU550" s="10"/>
      <c r="AV550" s="10"/>
      <c r="AW550" s="10"/>
      <c r="AX550" s="10"/>
      <c r="AY550" s="10"/>
      <c r="AZ550" s="10"/>
      <c r="BA550" s="10"/>
      <c r="BB550" s="10"/>
      <c r="BC550" s="10"/>
      <c r="BD550" s="10"/>
      <c r="BE550" s="10"/>
      <c r="BF550" s="10"/>
      <c r="BG550" s="10"/>
      <c r="BH550" s="10"/>
      <c r="BI550" s="10"/>
      <c r="BJ550" s="10"/>
      <c r="BK550" s="10"/>
      <c r="BL550" s="10"/>
      <c r="BM550" s="10"/>
      <c r="BN550" s="10"/>
      <c r="BO550" s="10"/>
      <c r="BP550" s="10"/>
      <c r="BQ550" s="10"/>
      <c r="BR550" s="10"/>
      <c r="BS550" s="10"/>
      <c r="BT550" s="10"/>
    </row>
    <row r="551">
      <c r="A551" s="25">
        <v>239617.0</v>
      </c>
      <c r="B551" s="10" t="s">
        <v>1848</v>
      </c>
      <c r="C551" s="10">
        <v>22.0</v>
      </c>
      <c r="D551" s="10">
        <v>64.0</v>
      </c>
      <c r="E551" s="10">
        <v>65.0</v>
      </c>
      <c r="F551" s="10">
        <v>150.0</v>
      </c>
      <c r="G551" s="10" t="s">
        <v>1210</v>
      </c>
      <c r="H551" s="26">
        <v>42900.0</v>
      </c>
      <c r="I551" s="10" t="s">
        <v>1215</v>
      </c>
      <c r="J551" s="20" t="s">
        <v>1115</v>
      </c>
      <c r="K551" s="20">
        <v>0.0</v>
      </c>
      <c r="L551" s="6">
        <f>VLOOKUP($M551,conca!$I$1:$J$16, 2, FALSE)</f>
        <v>2</v>
      </c>
      <c r="M551" s="27" t="s">
        <v>1036</v>
      </c>
      <c r="N551" s="10" t="s">
        <v>1112</v>
      </c>
      <c r="O551" s="10">
        <v>261.0</v>
      </c>
      <c r="P551" s="10">
        <v>274.0</v>
      </c>
      <c r="Q551" s="10">
        <v>316.0</v>
      </c>
      <c r="R551" s="10">
        <v>283.0</v>
      </c>
      <c r="S551" s="10">
        <v>285.0</v>
      </c>
      <c r="T551" s="10">
        <v>181.0</v>
      </c>
      <c r="U551" s="10">
        <v>1650.0</v>
      </c>
      <c r="V551" s="10">
        <v>348.0</v>
      </c>
      <c r="W551" s="6">
        <f>VLOOKUP($X551,conca!$A$1:$B$84, 2, FALSE)</f>
        <v>46</v>
      </c>
      <c r="X551" s="11" t="s">
        <v>97</v>
      </c>
      <c r="Y551" s="6">
        <f>VLOOKUP($Z551,conca!$E$1:$G$430, 2, FALSE)</f>
        <v>47</v>
      </c>
      <c r="Z551" s="11" t="s">
        <v>269</v>
      </c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  <c r="AU551" s="10"/>
      <c r="AV551" s="10"/>
      <c r="AW551" s="10"/>
      <c r="AX551" s="10"/>
      <c r="AY551" s="10"/>
      <c r="AZ551" s="10"/>
      <c r="BA551" s="10"/>
      <c r="BB551" s="10"/>
      <c r="BC551" s="10"/>
      <c r="BD551" s="10"/>
      <c r="BE551" s="10"/>
      <c r="BF551" s="10"/>
      <c r="BG551" s="10"/>
      <c r="BH551" s="10"/>
      <c r="BI551" s="10"/>
      <c r="BJ551" s="10"/>
      <c r="BK551" s="10"/>
      <c r="BL551" s="10"/>
      <c r="BM551" s="10"/>
      <c r="BN551" s="10"/>
      <c r="BO551" s="10"/>
      <c r="BP551" s="10"/>
      <c r="BQ551" s="10"/>
      <c r="BR551" s="10"/>
      <c r="BS551" s="10"/>
      <c r="BT551" s="10"/>
    </row>
    <row r="552">
      <c r="A552" s="25">
        <v>239641.0</v>
      </c>
      <c r="B552" s="10" t="s">
        <v>1849</v>
      </c>
      <c r="C552" s="10">
        <v>21.0</v>
      </c>
      <c r="D552" s="10">
        <v>73.0</v>
      </c>
      <c r="E552" s="10">
        <v>74.0</v>
      </c>
      <c r="F552" s="10">
        <v>181.0</v>
      </c>
      <c r="G552" s="10" t="s">
        <v>1155</v>
      </c>
      <c r="H552" s="26">
        <v>43284.0</v>
      </c>
      <c r="I552" s="10" t="s">
        <v>1247</v>
      </c>
      <c r="J552" s="20" t="s">
        <v>1213</v>
      </c>
      <c r="K552" s="20">
        <v>0.0</v>
      </c>
      <c r="L552" s="6">
        <f>VLOOKUP($M552,conca!$I$1:$J$16, 2, FALSE)</f>
        <v>11</v>
      </c>
      <c r="M552" s="27" t="s">
        <v>1045</v>
      </c>
      <c r="N552" s="10" t="s">
        <v>1112</v>
      </c>
      <c r="O552" s="10">
        <v>293.0</v>
      </c>
      <c r="P552" s="10">
        <v>311.0</v>
      </c>
      <c r="Q552" s="10">
        <v>308.0</v>
      </c>
      <c r="R552" s="10">
        <v>320.0</v>
      </c>
      <c r="S552" s="10">
        <v>373.0</v>
      </c>
      <c r="T552" s="10">
        <v>211.0</v>
      </c>
      <c r="U552" s="10">
        <v>1871.0</v>
      </c>
      <c r="V552" s="10">
        <v>408.0</v>
      </c>
      <c r="W552" s="6">
        <f>VLOOKUP($X552,conca!$A$1:$B$84, 2, FALSE)</f>
        <v>33</v>
      </c>
      <c r="X552" s="11" t="s">
        <v>71</v>
      </c>
      <c r="Y552" s="6">
        <f>VLOOKUP($Z552,conca!$E$1:$G$430, 2, FALSE)</f>
        <v>182</v>
      </c>
      <c r="Z552" s="11" t="s">
        <v>536</v>
      </c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  <c r="AU552" s="10"/>
      <c r="AV552" s="10"/>
      <c r="AW552" s="10"/>
      <c r="AX552" s="10"/>
      <c r="AY552" s="10"/>
      <c r="AZ552" s="10"/>
      <c r="BA552" s="10"/>
      <c r="BB552" s="10"/>
      <c r="BC552" s="10"/>
      <c r="BD552" s="10"/>
      <c r="BE552" s="10"/>
      <c r="BF552" s="10"/>
      <c r="BG552" s="10"/>
      <c r="BH552" s="10"/>
      <c r="BI552" s="10"/>
      <c r="BJ552" s="10"/>
      <c r="BK552" s="10"/>
      <c r="BL552" s="10"/>
      <c r="BM552" s="10"/>
      <c r="BN552" s="10"/>
      <c r="BO552" s="10"/>
      <c r="BP552" s="10"/>
      <c r="BQ552" s="10"/>
      <c r="BR552" s="10"/>
      <c r="BS552" s="10"/>
      <c r="BT552" s="10"/>
    </row>
    <row r="553">
      <c r="A553" s="25">
        <v>239646.0</v>
      </c>
      <c r="B553" s="10" t="s">
        <v>1850</v>
      </c>
      <c r="C553" s="10">
        <v>21.0</v>
      </c>
      <c r="D553" s="10">
        <v>64.0</v>
      </c>
      <c r="E553" s="10">
        <v>66.0</v>
      </c>
      <c r="F553" s="10">
        <v>159.0</v>
      </c>
      <c r="G553" s="10" t="s">
        <v>1124</v>
      </c>
      <c r="H553" s="26">
        <v>43647.0</v>
      </c>
      <c r="I553" s="10" t="s">
        <v>1217</v>
      </c>
      <c r="J553" s="20" t="s">
        <v>1130</v>
      </c>
      <c r="K553" s="20">
        <v>0.0</v>
      </c>
      <c r="L553" s="6">
        <f>VLOOKUP($M553,conca!$I$1:$J$16, 2, FALSE)</f>
        <v>1</v>
      </c>
      <c r="M553" s="27" t="s">
        <v>1035</v>
      </c>
      <c r="N553" s="10" t="s">
        <v>1112</v>
      </c>
      <c r="O553" s="10">
        <v>280.0</v>
      </c>
      <c r="P553" s="10">
        <v>234.0</v>
      </c>
      <c r="Q553" s="10">
        <v>371.0</v>
      </c>
      <c r="R553" s="10">
        <v>255.0</v>
      </c>
      <c r="S553" s="10">
        <v>287.0</v>
      </c>
      <c r="T553" s="10">
        <v>65.0</v>
      </c>
      <c r="U553" s="10">
        <v>1542.0</v>
      </c>
      <c r="V553" s="10">
        <v>343.0</v>
      </c>
      <c r="W553" s="6">
        <f>VLOOKUP($X553,conca!$A$1:$B$84, 2, FALSE)</f>
        <v>30</v>
      </c>
      <c r="X553" s="11" t="s">
        <v>65</v>
      </c>
      <c r="Y553" s="6">
        <f>VLOOKUP($Z553,conca!$E$1:$G$430, 2, FALSE)</f>
        <v>4</v>
      </c>
      <c r="Z553" s="11" t="s">
        <v>183</v>
      </c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0"/>
      <c r="AV553" s="10"/>
      <c r="AW553" s="10"/>
      <c r="AX553" s="10"/>
      <c r="AY553" s="10"/>
      <c r="AZ553" s="10"/>
      <c r="BA553" s="10"/>
      <c r="BB553" s="10"/>
      <c r="BC553" s="10"/>
      <c r="BD553" s="10"/>
      <c r="BE553" s="10"/>
      <c r="BF553" s="10"/>
      <c r="BG553" s="10"/>
      <c r="BH553" s="10"/>
      <c r="BI553" s="10"/>
      <c r="BJ553" s="10"/>
      <c r="BK553" s="10"/>
      <c r="BL553" s="10"/>
      <c r="BM553" s="10"/>
      <c r="BN553" s="10"/>
      <c r="BO553" s="10"/>
      <c r="BP553" s="10"/>
      <c r="BQ553" s="10"/>
      <c r="BR553" s="10"/>
      <c r="BS553" s="10"/>
      <c r="BT553" s="10"/>
    </row>
    <row r="554">
      <c r="A554" s="25">
        <v>239668.0</v>
      </c>
      <c r="B554" s="10" t="s">
        <v>1851</v>
      </c>
      <c r="C554" s="10">
        <v>22.0</v>
      </c>
      <c r="D554" s="10">
        <v>63.0</v>
      </c>
      <c r="E554" s="10">
        <v>65.0</v>
      </c>
      <c r="F554" s="10">
        <v>183.0</v>
      </c>
      <c r="G554" s="10" t="s">
        <v>1124</v>
      </c>
      <c r="H554" s="26">
        <v>43282.0</v>
      </c>
      <c r="I554" s="10" t="s">
        <v>1340</v>
      </c>
      <c r="J554" s="20" t="s">
        <v>1173</v>
      </c>
      <c r="K554" s="20">
        <v>0.0</v>
      </c>
      <c r="L554" s="6">
        <f>VLOOKUP($M554,conca!$I$1:$J$16, 2, FALSE)</f>
        <v>5</v>
      </c>
      <c r="M554" s="27" t="s">
        <v>1039</v>
      </c>
      <c r="N554" s="10" t="s">
        <v>1112</v>
      </c>
      <c r="O554" s="10">
        <v>243.0</v>
      </c>
      <c r="P554" s="10">
        <v>268.0</v>
      </c>
      <c r="Q554" s="10">
        <v>292.0</v>
      </c>
      <c r="R554" s="10">
        <v>262.0</v>
      </c>
      <c r="S554" s="10">
        <v>307.0</v>
      </c>
      <c r="T554" s="10">
        <v>187.0</v>
      </c>
      <c r="U554" s="10">
        <v>1614.0</v>
      </c>
      <c r="V554" s="10">
        <v>341.0</v>
      </c>
      <c r="W554" s="6">
        <f>VLOOKUP($X554,conca!$A$1:$B$84, 2, FALSE)</f>
        <v>29</v>
      </c>
      <c r="X554" s="11" t="s">
        <v>63</v>
      </c>
      <c r="Y554" s="6">
        <f>VLOOKUP($Z554,conca!$E$1:$G$430, 2, FALSE)</f>
        <v>65</v>
      </c>
      <c r="Z554" s="11" t="s">
        <v>305</v>
      </c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  <c r="AU554" s="10"/>
      <c r="AV554" s="10"/>
      <c r="AW554" s="10"/>
      <c r="AX554" s="10"/>
      <c r="AY554" s="10"/>
      <c r="AZ554" s="10"/>
      <c r="BA554" s="10"/>
      <c r="BB554" s="10"/>
      <c r="BC554" s="10"/>
      <c r="BD554" s="10"/>
      <c r="BE554" s="10"/>
      <c r="BF554" s="10"/>
      <c r="BG554" s="10"/>
      <c r="BH554" s="10"/>
      <c r="BI554" s="10"/>
      <c r="BJ554" s="10"/>
      <c r="BK554" s="10"/>
      <c r="BL554" s="10"/>
      <c r="BM554" s="10"/>
      <c r="BN554" s="10"/>
      <c r="BO554" s="10"/>
      <c r="BP554" s="10"/>
      <c r="BQ554" s="10"/>
      <c r="BR554" s="10"/>
      <c r="BS554" s="10"/>
      <c r="BT554" s="10"/>
    </row>
    <row r="555">
      <c r="A555" s="25">
        <v>239673.0</v>
      </c>
      <c r="B555" s="10" t="s">
        <v>1852</v>
      </c>
      <c r="C555" s="10">
        <v>21.0</v>
      </c>
      <c r="D555" s="10">
        <v>58.0</v>
      </c>
      <c r="E555" s="10">
        <v>60.0</v>
      </c>
      <c r="F555" s="10">
        <v>165.0</v>
      </c>
      <c r="G555" s="10" t="s">
        <v>1124</v>
      </c>
      <c r="H555" s="26">
        <v>42923.0</v>
      </c>
      <c r="I555" s="10" t="s">
        <v>1853</v>
      </c>
      <c r="J555" s="20" t="s">
        <v>1176</v>
      </c>
      <c r="K555" s="20">
        <v>0.0</v>
      </c>
      <c r="L555" s="6">
        <f>VLOOKUP($M555,conca!$I$1:$J$16, 2, FALSE)</f>
        <v>5</v>
      </c>
      <c r="M555" s="27" t="s">
        <v>1039</v>
      </c>
      <c r="N555" s="10" t="s">
        <v>1112</v>
      </c>
      <c r="O555" s="10">
        <v>194.0</v>
      </c>
      <c r="P555" s="10">
        <v>178.0</v>
      </c>
      <c r="Q555" s="10">
        <v>271.0</v>
      </c>
      <c r="R555" s="10">
        <v>222.0</v>
      </c>
      <c r="S555" s="10">
        <v>269.0</v>
      </c>
      <c r="T555" s="10">
        <v>176.0</v>
      </c>
      <c r="U555" s="10">
        <v>1352.0</v>
      </c>
      <c r="V555" s="10">
        <v>286.0</v>
      </c>
      <c r="W555" s="6">
        <f>VLOOKUP($X555,conca!$A$1:$B$84, 2, FALSE)</f>
        <v>24</v>
      </c>
      <c r="X555" s="11" t="s">
        <v>53</v>
      </c>
      <c r="Y555" s="6">
        <f>VLOOKUP($Z555,conca!$E$1:$G$430, 2, FALSE)</f>
        <v>284</v>
      </c>
      <c r="Z555" s="11" t="s">
        <v>740</v>
      </c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  <c r="AU555" s="10"/>
      <c r="AV555" s="10"/>
      <c r="AW555" s="10"/>
      <c r="AX555" s="10"/>
      <c r="AY555" s="10"/>
      <c r="AZ555" s="10"/>
      <c r="BA555" s="10"/>
      <c r="BB555" s="10"/>
      <c r="BC555" s="10"/>
      <c r="BD555" s="10"/>
      <c r="BE555" s="10"/>
      <c r="BF555" s="10"/>
      <c r="BG555" s="10"/>
      <c r="BH555" s="10"/>
      <c r="BI555" s="10"/>
      <c r="BJ555" s="10"/>
      <c r="BK555" s="10"/>
      <c r="BL555" s="10"/>
      <c r="BM555" s="10"/>
      <c r="BN555" s="10"/>
      <c r="BO555" s="10"/>
      <c r="BP555" s="10"/>
      <c r="BQ555" s="10"/>
      <c r="BR555" s="10"/>
      <c r="BS555" s="10"/>
      <c r="BT555" s="10"/>
    </row>
    <row r="556">
      <c r="A556" s="25">
        <v>239676.0</v>
      </c>
      <c r="B556" s="10" t="s">
        <v>1854</v>
      </c>
      <c r="C556" s="10">
        <v>20.0</v>
      </c>
      <c r="D556" s="10">
        <v>60.0</v>
      </c>
      <c r="E556" s="10">
        <v>63.0</v>
      </c>
      <c r="F556" s="10">
        <v>154.0</v>
      </c>
      <c r="G556" s="10" t="s">
        <v>1210</v>
      </c>
      <c r="H556" s="26">
        <v>42920.0</v>
      </c>
      <c r="I556" s="10" t="s">
        <v>1157</v>
      </c>
      <c r="J556" s="20" t="s">
        <v>1176</v>
      </c>
      <c r="K556" s="20">
        <v>0.0</v>
      </c>
      <c r="L556" s="6">
        <f>VLOOKUP($M556,conca!$I$1:$J$16, 2, FALSE)</f>
        <v>6</v>
      </c>
      <c r="M556" s="27" t="s">
        <v>1040</v>
      </c>
      <c r="N556" s="10" t="s">
        <v>1112</v>
      </c>
      <c r="O556" s="10">
        <v>271.0</v>
      </c>
      <c r="P556" s="10">
        <v>294.0</v>
      </c>
      <c r="Q556" s="10">
        <v>330.0</v>
      </c>
      <c r="R556" s="10">
        <v>267.0</v>
      </c>
      <c r="S556" s="10">
        <v>303.0</v>
      </c>
      <c r="T556" s="10">
        <v>152.0</v>
      </c>
      <c r="U556" s="10">
        <v>1659.0</v>
      </c>
      <c r="V556" s="10">
        <v>349.0</v>
      </c>
      <c r="W556" s="6">
        <f>VLOOKUP($X556,conca!$A$1:$B$84, 2, FALSE)</f>
        <v>24</v>
      </c>
      <c r="X556" s="11" t="s">
        <v>53</v>
      </c>
      <c r="Y556" s="6">
        <f>VLOOKUP($Z556,conca!$E$1:$G$430, 2, FALSE)</f>
        <v>287</v>
      </c>
      <c r="Z556" s="11" t="s">
        <v>746</v>
      </c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  <c r="AU556" s="10"/>
      <c r="AV556" s="10"/>
      <c r="AW556" s="10"/>
      <c r="AX556" s="10"/>
      <c r="AY556" s="10"/>
      <c r="AZ556" s="10"/>
      <c r="BA556" s="10"/>
      <c r="BB556" s="10"/>
      <c r="BC556" s="10"/>
      <c r="BD556" s="10"/>
      <c r="BE556" s="10"/>
      <c r="BF556" s="10"/>
      <c r="BG556" s="10"/>
      <c r="BH556" s="10"/>
      <c r="BI556" s="10"/>
      <c r="BJ556" s="10"/>
      <c r="BK556" s="10"/>
      <c r="BL556" s="10"/>
      <c r="BM556" s="10"/>
      <c r="BN556" s="10"/>
      <c r="BO556" s="10"/>
      <c r="BP556" s="10"/>
      <c r="BQ556" s="10"/>
      <c r="BR556" s="10"/>
      <c r="BS556" s="10"/>
      <c r="BT556" s="10"/>
    </row>
    <row r="557">
      <c r="A557" s="25">
        <v>239718.0</v>
      </c>
      <c r="B557" s="10" t="s">
        <v>1855</v>
      </c>
      <c r="C557" s="10">
        <v>20.0</v>
      </c>
      <c r="D557" s="10">
        <v>70.0</v>
      </c>
      <c r="E557" s="10">
        <v>70.0</v>
      </c>
      <c r="F557" s="10">
        <v>150.0</v>
      </c>
      <c r="G557" s="10" t="s">
        <v>1124</v>
      </c>
      <c r="H557" s="26">
        <v>43282.0</v>
      </c>
      <c r="I557" s="10" t="s">
        <v>1239</v>
      </c>
      <c r="J557" s="20" t="s">
        <v>1226</v>
      </c>
      <c r="K557" s="20">
        <v>0.0</v>
      </c>
      <c r="L557" s="6">
        <f>VLOOKUP($M557,conca!$I$1:$J$16, 2, FALSE)</f>
        <v>10</v>
      </c>
      <c r="M557" s="27" t="s">
        <v>1044</v>
      </c>
      <c r="N557" s="10" t="s">
        <v>1112</v>
      </c>
      <c r="O557" s="10">
        <v>313.0</v>
      </c>
      <c r="P557" s="10">
        <v>272.0</v>
      </c>
      <c r="Q557" s="10">
        <v>388.0</v>
      </c>
      <c r="R557" s="10">
        <v>275.0</v>
      </c>
      <c r="S557" s="10">
        <v>328.0</v>
      </c>
      <c r="T557" s="10">
        <v>75.0</v>
      </c>
      <c r="U557" s="10">
        <v>1708.0</v>
      </c>
      <c r="V557" s="10">
        <v>375.0</v>
      </c>
      <c r="W557" s="6">
        <f>VLOOKUP($X557,conca!$A$1:$B$84, 2, FALSE)</f>
        <v>7</v>
      </c>
      <c r="X557" s="11" t="s">
        <v>19</v>
      </c>
      <c r="Y557" s="6">
        <f>VLOOKUP($Z557,conca!$E$1:$G$430, 2, FALSE)</f>
        <v>208</v>
      </c>
      <c r="Z557" s="11" t="s">
        <v>588</v>
      </c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  <c r="AU557" s="10"/>
      <c r="AV557" s="10"/>
      <c r="AW557" s="10"/>
      <c r="AX557" s="10"/>
      <c r="AY557" s="10"/>
      <c r="AZ557" s="10"/>
      <c r="BA557" s="10"/>
      <c r="BB557" s="10"/>
      <c r="BC557" s="10"/>
      <c r="BD557" s="10"/>
      <c r="BE557" s="10"/>
      <c r="BF557" s="10"/>
      <c r="BG557" s="10"/>
      <c r="BH557" s="10"/>
      <c r="BI557" s="10"/>
      <c r="BJ557" s="10"/>
      <c r="BK557" s="10"/>
      <c r="BL557" s="10"/>
      <c r="BM557" s="10"/>
      <c r="BN557" s="10"/>
      <c r="BO557" s="10"/>
      <c r="BP557" s="10"/>
      <c r="BQ557" s="10"/>
      <c r="BR557" s="10"/>
      <c r="BS557" s="10"/>
      <c r="BT557" s="10"/>
    </row>
    <row r="558">
      <c r="A558" s="25">
        <v>239738.0</v>
      </c>
      <c r="B558" s="10" t="s">
        <v>1856</v>
      </c>
      <c r="C558" s="10">
        <v>22.0</v>
      </c>
      <c r="D558" s="10">
        <v>69.0</v>
      </c>
      <c r="E558" s="10">
        <v>69.0</v>
      </c>
      <c r="F558" s="10">
        <v>165.0</v>
      </c>
      <c r="G558" s="10" t="s">
        <v>1124</v>
      </c>
      <c r="H558" s="26">
        <v>43101.0</v>
      </c>
      <c r="I558" s="10" t="s">
        <v>1241</v>
      </c>
      <c r="J558" s="20" t="s">
        <v>1115</v>
      </c>
      <c r="K558" s="20">
        <v>0.0</v>
      </c>
      <c r="L558" s="6">
        <f>VLOOKUP($M558,conca!$I$1:$J$16, 2, FALSE)</f>
        <v>7</v>
      </c>
      <c r="M558" s="27" t="s">
        <v>1041</v>
      </c>
      <c r="N558" s="10" t="s">
        <v>1131</v>
      </c>
      <c r="O558" s="10">
        <v>266.0</v>
      </c>
      <c r="P558" s="10">
        <v>284.0</v>
      </c>
      <c r="Q558" s="10">
        <v>327.0</v>
      </c>
      <c r="R558" s="10">
        <v>269.0</v>
      </c>
      <c r="S558" s="10">
        <v>306.0</v>
      </c>
      <c r="T558" s="10">
        <v>207.0</v>
      </c>
      <c r="U558" s="10">
        <v>1710.0</v>
      </c>
      <c r="V558" s="10">
        <v>365.0</v>
      </c>
      <c r="W558" s="6">
        <f>VLOOKUP($X558,conca!$A$1:$B$84, 2, FALSE)</f>
        <v>46</v>
      </c>
      <c r="X558" s="11" t="s">
        <v>97</v>
      </c>
      <c r="Y558" s="6">
        <f>VLOOKUP($Z558,conca!$E$1:$G$430, 2, FALSE)</f>
        <v>32</v>
      </c>
      <c r="Z558" s="11" t="s">
        <v>239</v>
      </c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  <c r="AU558" s="10"/>
      <c r="AV558" s="10"/>
      <c r="AW558" s="10"/>
      <c r="AX558" s="10"/>
      <c r="AY558" s="10"/>
      <c r="AZ558" s="10"/>
      <c r="BA558" s="10"/>
      <c r="BB558" s="10"/>
      <c r="BC558" s="10"/>
      <c r="BD558" s="10"/>
      <c r="BE558" s="10"/>
      <c r="BF558" s="10"/>
      <c r="BG558" s="10"/>
      <c r="BH558" s="10"/>
      <c r="BI558" s="10"/>
      <c r="BJ558" s="10"/>
      <c r="BK558" s="10"/>
      <c r="BL558" s="10"/>
      <c r="BM558" s="10"/>
      <c r="BN558" s="10"/>
      <c r="BO558" s="10"/>
      <c r="BP558" s="10"/>
      <c r="BQ558" s="10"/>
      <c r="BR558" s="10"/>
      <c r="BS558" s="10"/>
      <c r="BT558" s="10"/>
    </row>
    <row r="559">
      <c r="A559" s="25">
        <v>239770.0</v>
      </c>
      <c r="B559" s="10" t="s">
        <v>1857</v>
      </c>
      <c r="C559" s="10">
        <v>21.0</v>
      </c>
      <c r="D559" s="10">
        <v>61.0</v>
      </c>
      <c r="E559" s="10">
        <v>62.0</v>
      </c>
      <c r="F559" s="10">
        <v>176.0</v>
      </c>
      <c r="G559" s="10" t="s">
        <v>1155</v>
      </c>
      <c r="H559" s="26">
        <v>42200.0</v>
      </c>
      <c r="I559" s="10" t="s">
        <v>1671</v>
      </c>
      <c r="J559" s="20">
        <v>550.0</v>
      </c>
      <c r="K559" s="20">
        <v>0.0</v>
      </c>
      <c r="L559" s="6">
        <f>VLOOKUP($M559,conca!$I$1:$J$16, 2, FALSE)</f>
        <v>5</v>
      </c>
      <c r="M559" s="27" t="s">
        <v>1039</v>
      </c>
      <c r="N559" s="10" t="s">
        <v>1112</v>
      </c>
      <c r="O559" s="10">
        <v>187.0</v>
      </c>
      <c r="P559" s="10">
        <v>175.0</v>
      </c>
      <c r="Q559" s="10">
        <v>272.0</v>
      </c>
      <c r="R559" s="10">
        <v>241.0</v>
      </c>
      <c r="S559" s="10">
        <v>274.0</v>
      </c>
      <c r="T559" s="10">
        <v>184.0</v>
      </c>
      <c r="U559" s="10">
        <v>1390.0</v>
      </c>
      <c r="V559" s="10">
        <v>297.0</v>
      </c>
      <c r="W559" s="6">
        <f>VLOOKUP($X559,conca!$A$1:$B$84, 2, FALSE)</f>
        <v>38</v>
      </c>
      <c r="X559" s="11" t="s">
        <v>81</v>
      </c>
      <c r="Y559" s="6">
        <f>VLOOKUP($Z559,conca!$E$1:$G$430, 2, FALSE)</f>
        <v>301</v>
      </c>
      <c r="Z559" s="11" t="s">
        <v>774</v>
      </c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  <c r="AU559" s="10"/>
      <c r="AV559" s="10"/>
      <c r="AW559" s="10"/>
      <c r="AX559" s="10"/>
      <c r="AY559" s="10"/>
      <c r="AZ559" s="10"/>
      <c r="BA559" s="10"/>
      <c r="BB559" s="10"/>
      <c r="BC559" s="10"/>
      <c r="BD559" s="10"/>
      <c r="BE559" s="10"/>
      <c r="BF559" s="10"/>
      <c r="BG559" s="10"/>
      <c r="BH559" s="10"/>
      <c r="BI559" s="10"/>
      <c r="BJ559" s="10"/>
      <c r="BK559" s="10"/>
      <c r="BL559" s="10"/>
      <c r="BM559" s="10"/>
      <c r="BN559" s="10"/>
      <c r="BO559" s="10"/>
      <c r="BP559" s="10"/>
      <c r="BQ559" s="10"/>
      <c r="BR559" s="10"/>
      <c r="BS559" s="10"/>
      <c r="BT559" s="10"/>
    </row>
    <row r="560">
      <c r="A560" s="25">
        <v>239800.0</v>
      </c>
      <c r="B560" s="10" t="s">
        <v>1858</v>
      </c>
      <c r="C560" s="10">
        <v>20.0</v>
      </c>
      <c r="D560" s="10">
        <v>65.0</v>
      </c>
      <c r="E560" s="10">
        <v>65.0</v>
      </c>
      <c r="F560" s="10">
        <v>152.0</v>
      </c>
      <c r="G560" s="10" t="s">
        <v>1124</v>
      </c>
      <c r="H560" s="26">
        <v>42914.0</v>
      </c>
      <c r="I560" s="10" t="s">
        <v>1110</v>
      </c>
      <c r="J560" s="20" t="s">
        <v>1226</v>
      </c>
      <c r="K560" s="20">
        <v>0.0</v>
      </c>
      <c r="L560" s="6">
        <f>VLOOKUP($M560,conca!$I$1:$J$16, 2, FALSE)</f>
        <v>12</v>
      </c>
      <c r="M560" s="27" t="s">
        <v>1046</v>
      </c>
      <c r="N560" s="10" t="s">
        <v>1112</v>
      </c>
      <c r="O560" s="10">
        <v>231.0</v>
      </c>
      <c r="P560" s="10">
        <v>220.0</v>
      </c>
      <c r="Q560" s="10">
        <v>355.0</v>
      </c>
      <c r="R560" s="10">
        <v>234.0</v>
      </c>
      <c r="S560" s="10">
        <v>249.0</v>
      </c>
      <c r="T560" s="10">
        <v>191.0</v>
      </c>
      <c r="U560" s="10">
        <v>1538.0</v>
      </c>
      <c r="V560" s="10">
        <v>337.0</v>
      </c>
      <c r="W560" s="6">
        <f>VLOOKUP($X560,conca!$A$1:$B$84, 2, FALSE)</f>
        <v>24</v>
      </c>
      <c r="X560" s="11" t="s">
        <v>53</v>
      </c>
      <c r="Y560" s="6">
        <f>VLOOKUP($Z560,conca!$E$1:$G$430, 2, FALSE)</f>
        <v>268</v>
      </c>
      <c r="Z560" s="11" t="s">
        <v>708</v>
      </c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0"/>
      <c r="AV560" s="10"/>
      <c r="AW560" s="10"/>
      <c r="AX560" s="10"/>
      <c r="AY560" s="10"/>
      <c r="AZ560" s="10"/>
      <c r="BA560" s="10"/>
      <c r="BB560" s="10"/>
      <c r="BC560" s="10"/>
      <c r="BD560" s="10"/>
      <c r="BE560" s="10"/>
      <c r="BF560" s="10"/>
      <c r="BG560" s="10"/>
      <c r="BH560" s="10"/>
      <c r="BI560" s="10"/>
      <c r="BJ560" s="10"/>
      <c r="BK560" s="10"/>
      <c r="BL560" s="10"/>
      <c r="BM560" s="10"/>
      <c r="BN560" s="10"/>
      <c r="BO560" s="10"/>
      <c r="BP560" s="10"/>
      <c r="BQ560" s="10"/>
      <c r="BR560" s="10"/>
      <c r="BS560" s="10"/>
      <c r="BT560" s="10"/>
    </row>
    <row r="561">
      <c r="A561" s="25">
        <v>239870.0</v>
      </c>
      <c r="B561" s="10" t="s">
        <v>1859</v>
      </c>
      <c r="C561" s="10">
        <v>22.0</v>
      </c>
      <c r="D561" s="10">
        <v>60.0</v>
      </c>
      <c r="E561" s="10">
        <v>59.0</v>
      </c>
      <c r="F561" s="10">
        <v>150.0</v>
      </c>
      <c r="G561" s="10" t="s">
        <v>1109</v>
      </c>
      <c r="H561" s="26">
        <v>41456.0</v>
      </c>
      <c r="I561" s="10" t="s">
        <v>1428</v>
      </c>
      <c r="J561" s="20" t="s">
        <v>1130</v>
      </c>
      <c r="K561" s="20">
        <v>0.0</v>
      </c>
      <c r="L561" s="6">
        <f>VLOOKUP($M561,conca!$I$1:$J$16, 2, FALSE)</f>
        <v>5</v>
      </c>
      <c r="M561" s="27" t="s">
        <v>1039</v>
      </c>
      <c r="N561" s="10" t="s">
        <v>1112</v>
      </c>
      <c r="O561" s="10">
        <v>185.0</v>
      </c>
      <c r="P561" s="10">
        <v>164.0</v>
      </c>
      <c r="Q561" s="10">
        <v>285.0</v>
      </c>
      <c r="R561" s="10">
        <v>205.0</v>
      </c>
      <c r="S561" s="10">
        <v>255.0</v>
      </c>
      <c r="T561" s="10">
        <v>195.0</v>
      </c>
      <c r="U561" s="10">
        <v>1336.0</v>
      </c>
      <c r="V561" s="10">
        <v>279.0</v>
      </c>
      <c r="W561" s="6">
        <f>VLOOKUP($X561,conca!$A$1:$B$84, 2, FALSE)</f>
        <v>62</v>
      </c>
      <c r="X561" s="11" t="s">
        <v>129</v>
      </c>
      <c r="Y561" s="6">
        <f>VLOOKUP($Z561,conca!$E$1:$G$430, 2, FALSE)</f>
        <v>46</v>
      </c>
      <c r="Z561" s="11" t="s">
        <v>267</v>
      </c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0"/>
      <c r="AV561" s="10"/>
      <c r="AW561" s="10"/>
      <c r="AX561" s="10"/>
      <c r="AY561" s="10"/>
      <c r="AZ561" s="10"/>
      <c r="BA561" s="10"/>
      <c r="BB561" s="10"/>
      <c r="BC561" s="10"/>
      <c r="BD561" s="10"/>
      <c r="BE561" s="10"/>
      <c r="BF561" s="10"/>
      <c r="BG561" s="10"/>
      <c r="BH561" s="10"/>
      <c r="BI561" s="10"/>
      <c r="BJ561" s="10"/>
      <c r="BK561" s="10"/>
      <c r="BL561" s="10"/>
      <c r="BM561" s="10"/>
      <c r="BN561" s="10"/>
      <c r="BO561" s="10"/>
      <c r="BP561" s="10"/>
      <c r="BQ561" s="10"/>
      <c r="BR561" s="10"/>
      <c r="BS561" s="10"/>
      <c r="BT561" s="10"/>
    </row>
    <row r="562">
      <c r="A562" s="25">
        <v>239872.0</v>
      </c>
      <c r="B562" s="10" t="s">
        <v>1860</v>
      </c>
      <c r="C562" s="10">
        <v>28.0</v>
      </c>
      <c r="D562" s="10">
        <v>75.0</v>
      </c>
      <c r="E562" s="10">
        <v>77.0</v>
      </c>
      <c r="F562" s="10">
        <v>183.0</v>
      </c>
      <c r="G562" s="10" t="s">
        <v>1124</v>
      </c>
      <c r="H562" s="26">
        <v>43290.0</v>
      </c>
      <c r="I562" s="10" t="s">
        <v>1145</v>
      </c>
      <c r="J562" s="20" t="s">
        <v>1143</v>
      </c>
      <c r="K562" s="20">
        <v>0.0</v>
      </c>
      <c r="L562" s="6">
        <f>VLOOKUP($M562,conca!$I$1:$J$16, 2, FALSE)</f>
        <v>5</v>
      </c>
      <c r="M562" s="27" t="s">
        <v>1039</v>
      </c>
      <c r="N562" s="10" t="s">
        <v>1131</v>
      </c>
      <c r="O562" s="10">
        <v>230.0</v>
      </c>
      <c r="P562" s="10">
        <v>199.0</v>
      </c>
      <c r="Q562" s="10">
        <v>323.0</v>
      </c>
      <c r="R562" s="10">
        <v>249.0</v>
      </c>
      <c r="S562" s="10">
        <v>326.0</v>
      </c>
      <c r="T562" s="10">
        <v>230.0</v>
      </c>
      <c r="U562" s="10">
        <v>1621.0</v>
      </c>
      <c r="V562" s="10">
        <v>356.0</v>
      </c>
      <c r="W562" s="6">
        <f>VLOOKUP($X562,conca!$A$1:$B$84, 2, FALSE)</f>
        <v>6</v>
      </c>
      <c r="X562" s="11" t="s">
        <v>17</v>
      </c>
      <c r="Y562" s="6">
        <f>VLOOKUP($Z562,conca!$E$1:$G$430, 2, FALSE)</f>
        <v>23</v>
      </c>
      <c r="Z562" s="11" t="s">
        <v>221</v>
      </c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  <c r="AU562" s="10"/>
      <c r="AV562" s="10"/>
      <c r="AW562" s="10"/>
      <c r="AX562" s="10"/>
      <c r="AY562" s="10"/>
      <c r="AZ562" s="10"/>
      <c r="BA562" s="10"/>
      <c r="BB562" s="10"/>
      <c r="BC562" s="10"/>
      <c r="BD562" s="10"/>
      <c r="BE562" s="10"/>
      <c r="BF562" s="10"/>
      <c r="BG562" s="10"/>
      <c r="BH562" s="10"/>
      <c r="BI562" s="10"/>
      <c r="BJ562" s="10"/>
      <c r="BK562" s="10"/>
      <c r="BL562" s="10"/>
      <c r="BM562" s="10"/>
      <c r="BN562" s="10"/>
      <c r="BO562" s="10"/>
      <c r="BP562" s="10"/>
      <c r="BQ562" s="10"/>
      <c r="BR562" s="10"/>
      <c r="BS562" s="10"/>
      <c r="BT562" s="10"/>
    </row>
    <row r="563">
      <c r="A563" s="25">
        <v>239881.0</v>
      </c>
      <c r="B563" s="10" t="s">
        <v>1861</v>
      </c>
      <c r="C563" s="10">
        <v>21.0</v>
      </c>
      <c r="D563" s="10">
        <v>65.0</v>
      </c>
      <c r="E563" s="10">
        <v>67.0</v>
      </c>
      <c r="F563" s="10">
        <v>146.0</v>
      </c>
      <c r="G563" s="10" t="s">
        <v>1124</v>
      </c>
      <c r="H563" s="26">
        <v>42978.0</v>
      </c>
      <c r="I563" s="10" t="s">
        <v>1323</v>
      </c>
      <c r="J563" s="20" t="s">
        <v>1176</v>
      </c>
      <c r="K563" s="20">
        <v>0.0</v>
      </c>
      <c r="L563" s="6">
        <f>VLOOKUP($M563,conca!$I$1:$J$16, 2, FALSE)</f>
        <v>6</v>
      </c>
      <c r="M563" s="27" t="s">
        <v>1040</v>
      </c>
      <c r="N563" s="10" t="s">
        <v>1112</v>
      </c>
      <c r="O563" s="10">
        <v>296.0</v>
      </c>
      <c r="P563" s="10">
        <v>307.0</v>
      </c>
      <c r="Q563" s="10">
        <v>360.0</v>
      </c>
      <c r="R563" s="10">
        <v>251.0</v>
      </c>
      <c r="S563" s="10">
        <v>308.0</v>
      </c>
      <c r="T563" s="10">
        <v>50.0</v>
      </c>
      <c r="U563" s="10">
        <v>1619.0</v>
      </c>
      <c r="V563" s="10">
        <v>345.0</v>
      </c>
      <c r="W563" s="6">
        <f>VLOOKUP($X563,conca!$A$1:$B$84, 2, FALSE)</f>
        <v>6</v>
      </c>
      <c r="X563" s="11" t="s">
        <v>17</v>
      </c>
      <c r="Y563" s="6">
        <f>VLOOKUP($Z563,conca!$E$1:$G$430, 2, FALSE)</f>
        <v>262</v>
      </c>
      <c r="Z563" s="11" t="s">
        <v>696</v>
      </c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  <c r="AU563" s="10"/>
      <c r="AV563" s="10"/>
      <c r="AW563" s="10"/>
      <c r="AX563" s="10"/>
      <c r="AY563" s="10"/>
      <c r="AZ563" s="10"/>
      <c r="BA563" s="10"/>
      <c r="BB563" s="10"/>
      <c r="BC563" s="10"/>
      <c r="BD563" s="10"/>
      <c r="BE563" s="10"/>
      <c r="BF563" s="10"/>
      <c r="BG563" s="10"/>
      <c r="BH563" s="10"/>
      <c r="BI563" s="10"/>
      <c r="BJ563" s="10"/>
      <c r="BK563" s="10"/>
      <c r="BL563" s="10"/>
      <c r="BM563" s="10"/>
      <c r="BN563" s="10"/>
      <c r="BO563" s="10"/>
      <c r="BP563" s="10"/>
      <c r="BQ563" s="10"/>
      <c r="BR563" s="10"/>
      <c r="BS563" s="10"/>
      <c r="BT563" s="10"/>
    </row>
    <row r="564">
      <c r="A564" s="25">
        <v>239894.0</v>
      </c>
      <c r="B564" s="10" t="s">
        <v>1862</v>
      </c>
      <c r="C564" s="10">
        <v>23.0</v>
      </c>
      <c r="D564" s="10">
        <v>67.0</v>
      </c>
      <c r="E564" s="10">
        <v>70.0</v>
      </c>
      <c r="F564" s="10">
        <v>150.0</v>
      </c>
      <c r="G564" s="10" t="s">
        <v>1124</v>
      </c>
      <c r="H564" s="26">
        <v>42917.0</v>
      </c>
      <c r="I564" s="10" t="s">
        <v>1110</v>
      </c>
      <c r="J564" s="20" t="s">
        <v>1130</v>
      </c>
      <c r="K564" s="20">
        <v>0.0</v>
      </c>
      <c r="L564" s="6">
        <f>VLOOKUP($M564,conca!$I$1:$J$16, 2, FALSE)</f>
        <v>11</v>
      </c>
      <c r="M564" s="27" t="s">
        <v>1045</v>
      </c>
      <c r="N564" s="10" t="s">
        <v>1131</v>
      </c>
      <c r="O564" s="10">
        <v>271.0</v>
      </c>
      <c r="P564" s="10">
        <v>296.0</v>
      </c>
      <c r="Q564" s="10">
        <v>342.0</v>
      </c>
      <c r="R564" s="10">
        <v>315.0</v>
      </c>
      <c r="S564" s="10">
        <v>335.0</v>
      </c>
      <c r="T564" s="10">
        <v>189.0</v>
      </c>
      <c r="U564" s="10">
        <v>1790.0</v>
      </c>
      <c r="V564" s="10">
        <v>386.0</v>
      </c>
      <c r="W564" s="6">
        <f>VLOOKUP($X564,conca!$A$1:$B$84, 2, FALSE)</f>
        <v>45</v>
      </c>
      <c r="X564" s="11" t="s">
        <v>95</v>
      </c>
      <c r="Y564" s="6">
        <f>VLOOKUP($Z564,conca!$E$1:$G$430, 2, FALSE)</f>
        <v>325</v>
      </c>
      <c r="Z564" s="11" t="s">
        <v>822</v>
      </c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  <c r="AU564" s="10"/>
      <c r="AV564" s="10"/>
      <c r="AW564" s="10"/>
      <c r="AX564" s="10"/>
      <c r="AY564" s="10"/>
      <c r="AZ564" s="10"/>
      <c r="BA564" s="10"/>
      <c r="BB564" s="10"/>
      <c r="BC564" s="10"/>
      <c r="BD564" s="10"/>
      <c r="BE564" s="10"/>
      <c r="BF564" s="10"/>
      <c r="BG564" s="10"/>
      <c r="BH564" s="10"/>
      <c r="BI564" s="10"/>
      <c r="BJ564" s="10"/>
      <c r="BK564" s="10"/>
      <c r="BL564" s="10"/>
      <c r="BM564" s="10"/>
      <c r="BN564" s="10"/>
      <c r="BO564" s="10"/>
      <c r="BP564" s="10"/>
      <c r="BQ564" s="10"/>
      <c r="BR564" s="10"/>
      <c r="BS564" s="10"/>
      <c r="BT564" s="10"/>
    </row>
    <row r="565">
      <c r="A565" s="25">
        <v>239995.0</v>
      </c>
      <c r="B565" s="10" t="s">
        <v>1863</v>
      </c>
      <c r="C565" s="10">
        <v>22.0</v>
      </c>
      <c r="D565" s="10">
        <v>62.0</v>
      </c>
      <c r="E565" s="10">
        <v>65.0</v>
      </c>
      <c r="F565" s="10">
        <v>132.0</v>
      </c>
      <c r="G565" s="10" t="s">
        <v>1124</v>
      </c>
      <c r="H565" s="26">
        <v>42917.0</v>
      </c>
      <c r="I565" s="10" t="s">
        <v>1436</v>
      </c>
      <c r="J565" s="20" t="s">
        <v>1130</v>
      </c>
      <c r="K565" s="20">
        <v>0.0</v>
      </c>
      <c r="L565" s="6">
        <f>VLOOKUP($M565,conca!$I$1:$J$16, 2, FALSE)</f>
        <v>6</v>
      </c>
      <c r="M565" s="27" t="s">
        <v>1040</v>
      </c>
      <c r="N565" s="10" t="s">
        <v>1131</v>
      </c>
      <c r="O565" s="10">
        <v>262.0</v>
      </c>
      <c r="P565" s="10">
        <v>316.0</v>
      </c>
      <c r="Q565" s="10">
        <v>337.0</v>
      </c>
      <c r="R565" s="10">
        <v>244.0</v>
      </c>
      <c r="S565" s="10">
        <v>281.0</v>
      </c>
      <c r="T565" s="10">
        <v>146.0</v>
      </c>
      <c r="U565" s="10">
        <v>1626.0</v>
      </c>
      <c r="V565" s="10">
        <v>350.0</v>
      </c>
      <c r="W565" s="6">
        <f>VLOOKUP($X565,conca!$A$1:$B$84, 2, FALSE)</f>
        <v>46</v>
      </c>
      <c r="X565" s="11" t="s">
        <v>97</v>
      </c>
      <c r="Y565" s="6">
        <f>VLOOKUP($Z565,conca!$E$1:$G$430, 2, FALSE)</f>
        <v>149</v>
      </c>
      <c r="Z565" s="11" t="s">
        <v>472</v>
      </c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  <c r="AU565" s="10"/>
      <c r="AV565" s="10"/>
      <c r="AW565" s="10"/>
      <c r="AX565" s="10"/>
      <c r="AY565" s="10"/>
      <c r="AZ565" s="10"/>
      <c r="BA565" s="10"/>
      <c r="BB565" s="10"/>
      <c r="BC565" s="10"/>
      <c r="BD565" s="10"/>
      <c r="BE565" s="10"/>
      <c r="BF565" s="10"/>
      <c r="BG565" s="10"/>
      <c r="BH565" s="10"/>
      <c r="BI565" s="10"/>
      <c r="BJ565" s="10"/>
      <c r="BK565" s="10"/>
      <c r="BL565" s="10"/>
      <c r="BM565" s="10"/>
      <c r="BN565" s="10"/>
      <c r="BO565" s="10"/>
      <c r="BP565" s="10"/>
      <c r="BQ565" s="10"/>
      <c r="BR565" s="10"/>
      <c r="BS565" s="10"/>
      <c r="BT565" s="10"/>
    </row>
    <row r="566">
      <c r="A566" s="25">
        <v>240086.0</v>
      </c>
      <c r="B566" s="10" t="s">
        <v>1864</v>
      </c>
      <c r="C566" s="10">
        <v>20.0</v>
      </c>
      <c r="D566" s="10">
        <v>62.0</v>
      </c>
      <c r="E566" s="10">
        <v>63.0</v>
      </c>
      <c r="F566" s="10">
        <v>148.0</v>
      </c>
      <c r="G566" s="10" t="s">
        <v>1124</v>
      </c>
      <c r="H566" s="26">
        <v>43282.0</v>
      </c>
      <c r="I566" s="10" t="s">
        <v>1347</v>
      </c>
      <c r="J566" s="20" t="s">
        <v>1173</v>
      </c>
      <c r="K566" s="20">
        <v>0.0</v>
      </c>
      <c r="L566" s="6">
        <f>VLOOKUP($M566,conca!$I$1:$J$16, 2, FALSE)</f>
        <v>8</v>
      </c>
      <c r="M566" s="27" t="s">
        <v>1042</v>
      </c>
      <c r="N566" s="10" t="s">
        <v>1112</v>
      </c>
      <c r="O566" s="10">
        <v>282.0</v>
      </c>
      <c r="P566" s="10">
        <v>284.0</v>
      </c>
      <c r="Q566" s="10">
        <v>335.0</v>
      </c>
      <c r="R566" s="10">
        <v>190.0</v>
      </c>
      <c r="S566" s="10">
        <v>248.0</v>
      </c>
      <c r="T566" s="10">
        <v>110.0</v>
      </c>
      <c r="U566" s="10">
        <v>1489.0</v>
      </c>
      <c r="V566" s="10">
        <v>329.0</v>
      </c>
      <c r="W566" s="6">
        <f>VLOOKUP($X566,conca!$A$1:$B$84, 2, FALSE)</f>
        <v>4</v>
      </c>
      <c r="X566" s="11" t="s">
        <v>13</v>
      </c>
      <c r="Y566" s="6">
        <f>VLOOKUP($Z566,conca!$E$1:$G$430, 2, FALSE)</f>
        <v>299</v>
      </c>
      <c r="Z566" s="11" t="s">
        <v>770</v>
      </c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  <c r="AT566" s="10"/>
      <c r="AU566" s="10"/>
      <c r="AV566" s="10"/>
      <c r="AW566" s="10"/>
      <c r="AX566" s="10"/>
      <c r="AY566" s="10"/>
      <c r="AZ566" s="10"/>
      <c r="BA566" s="10"/>
      <c r="BB566" s="10"/>
      <c r="BC566" s="10"/>
      <c r="BD566" s="10"/>
      <c r="BE566" s="10"/>
      <c r="BF566" s="10"/>
      <c r="BG566" s="10"/>
      <c r="BH566" s="10"/>
      <c r="BI566" s="10"/>
      <c r="BJ566" s="10"/>
      <c r="BK566" s="10"/>
      <c r="BL566" s="10"/>
      <c r="BM566" s="10"/>
      <c r="BN566" s="10"/>
      <c r="BO566" s="10"/>
      <c r="BP566" s="10"/>
      <c r="BQ566" s="10"/>
      <c r="BR566" s="10"/>
      <c r="BS566" s="10"/>
      <c r="BT566" s="10"/>
    </row>
    <row r="567">
      <c r="A567" s="25">
        <v>240120.0</v>
      </c>
      <c r="B567" s="10" t="s">
        <v>1865</v>
      </c>
      <c r="C567" s="10">
        <v>22.0</v>
      </c>
      <c r="D567" s="10">
        <v>66.0</v>
      </c>
      <c r="E567" s="10">
        <v>67.0</v>
      </c>
      <c r="F567" s="10">
        <v>165.0</v>
      </c>
      <c r="G567" s="10" t="s">
        <v>1124</v>
      </c>
      <c r="H567" s="26">
        <v>43343.0</v>
      </c>
      <c r="I567" s="10" t="s">
        <v>1160</v>
      </c>
      <c r="J567" s="20" t="s">
        <v>1176</v>
      </c>
      <c r="K567" s="20">
        <v>0.0</v>
      </c>
      <c r="L567" s="6">
        <f>VLOOKUP($M567,conca!$I$1:$J$16, 2, FALSE)</f>
        <v>8</v>
      </c>
      <c r="M567" s="27" t="s">
        <v>1042</v>
      </c>
      <c r="N567" s="10" t="s">
        <v>1112</v>
      </c>
      <c r="O567" s="10">
        <v>290.0</v>
      </c>
      <c r="P567" s="10">
        <v>314.0</v>
      </c>
      <c r="Q567" s="10">
        <v>340.0</v>
      </c>
      <c r="R567" s="10">
        <v>228.0</v>
      </c>
      <c r="S567" s="10">
        <v>285.0</v>
      </c>
      <c r="T567" s="10">
        <v>99.0</v>
      </c>
      <c r="U567" s="10">
        <v>1605.0</v>
      </c>
      <c r="V567" s="10">
        <v>347.0</v>
      </c>
      <c r="W567" s="6">
        <f>VLOOKUP($X567,conca!$A$1:$B$84, 2, FALSE)</f>
        <v>49</v>
      </c>
      <c r="X567" s="11" t="s">
        <v>103</v>
      </c>
      <c r="Y567" s="6">
        <f>VLOOKUP($Z567,conca!$E$1:$G$430, 2, FALSE)</f>
        <v>44</v>
      </c>
      <c r="Z567" s="11" t="s">
        <v>263</v>
      </c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10"/>
      <c r="AV567" s="10"/>
      <c r="AW567" s="10"/>
      <c r="AX567" s="10"/>
      <c r="AY567" s="10"/>
      <c r="AZ567" s="10"/>
      <c r="BA567" s="10"/>
      <c r="BB567" s="10"/>
      <c r="BC567" s="10"/>
      <c r="BD567" s="10"/>
      <c r="BE567" s="10"/>
      <c r="BF567" s="10"/>
      <c r="BG567" s="10"/>
      <c r="BH567" s="10"/>
      <c r="BI567" s="10"/>
      <c r="BJ567" s="10"/>
      <c r="BK567" s="10"/>
      <c r="BL567" s="10"/>
      <c r="BM567" s="10"/>
      <c r="BN567" s="10"/>
      <c r="BO567" s="10"/>
      <c r="BP567" s="10"/>
      <c r="BQ567" s="10"/>
      <c r="BR567" s="10"/>
      <c r="BS567" s="10"/>
      <c r="BT567" s="10"/>
    </row>
    <row r="568">
      <c r="A568" s="25">
        <v>240123.0</v>
      </c>
      <c r="B568" s="10" t="s">
        <v>1866</v>
      </c>
      <c r="C568" s="10">
        <v>20.0</v>
      </c>
      <c r="D568" s="10">
        <v>64.0</v>
      </c>
      <c r="E568" s="10">
        <v>64.0</v>
      </c>
      <c r="F568" s="10">
        <v>183.0</v>
      </c>
      <c r="G568" s="10" t="s">
        <v>1124</v>
      </c>
      <c r="H568" s="26">
        <v>43282.0</v>
      </c>
      <c r="I568" s="10" t="s">
        <v>1191</v>
      </c>
      <c r="J568" s="20">
        <v>500.0</v>
      </c>
      <c r="K568" s="20">
        <v>0.0</v>
      </c>
      <c r="L568" s="6">
        <f>VLOOKUP($M568,conca!$I$1:$J$16, 2, FALSE)</f>
        <v>4</v>
      </c>
      <c r="M568" s="27" t="s">
        <v>1038</v>
      </c>
      <c r="N568" s="10" t="s">
        <v>1112</v>
      </c>
      <c r="O568" s="10">
        <v>75.0</v>
      </c>
      <c r="P568" s="10">
        <v>85.0</v>
      </c>
      <c r="Q568" s="10">
        <v>234.0</v>
      </c>
      <c r="R568" s="10">
        <v>99.0</v>
      </c>
      <c r="S568" s="10">
        <v>214.0</v>
      </c>
      <c r="T568" s="10">
        <v>41.0</v>
      </c>
      <c r="U568" s="10">
        <v>1061.0</v>
      </c>
      <c r="V568" s="10">
        <v>353.0</v>
      </c>
      <c r="W568" s="6">
        <f>VLOOKUP($X568,conca!$A$1:$B$84, 2, FALSE)</f>
        <v>29</v>
      </c>
      <c r="X568" s="11" t="s">
        <v>63</v>
      </c>
      <c r="Y568" s="6">
        <f>VLOOKUP($Z568,conca!$E$1:$G$430, 2, FALSE)</f>
        <v>74</v>
      </c>
      <c r="Z568" s="11" t="s">
        <v>323</v>
      </c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  <c r="AU568" s="10"/>
      <c r="AV568" s="10"/>
      <c r="AW568" s="10"/>
      <c r="AX568" s="10"/>
      <c r="AY568" s="10"/>
      <c r="AZ568" s="10"/>
      <c r="BA568" s="10"/>
      <c r="BB568" s="10"/>
      <c r="BC568" s="10"/>
      <c r="BD568" s="10"/>
      <c r="BE568" s="10"/>
      <c r="BF568" s="10"/>
      <c r="BG568" s="10"/>
      <c r="BH568" s="10"/>
      <c r="BI568" s="10"/>
      <c r="BJ568" s="10"/>
      <c r="BK568" s="10"/>
      <c r="BL568" s="10"/>
      <c r="BM568" s="10"/>
      <c r="BN568" s="10"/>
      <c r="BO568" s="10"/>
      <c r="BP568" s="10"/>
      <c r="BQ568" s="10"/>
      <c r="BR568" s="10"/>
      <c r="BS568" s="10"/>
      <c r="BT568" s="10"/>
    </row>
    <row r="569">
      <c r="A569" s="25">
        <v>240136.0</v>
      </c>
      <c r="B569" s="10" t="s">
        <v>1867</v>
      </c>
      <c r="C569" s="10">
        <v>19.0</v>
      </c>
      <c r="D569" s="10">
        <v>63.0</v>
      </c>
      <c r="E569" s="10">
        <v>63.0</v>
      </c>
      <c r="F569" s="10">
        <v>154.0</v>
      </c>
      <c r="G569" s="10" t="s">
        <v>1194</v>
      </c>
      <c r="H569" s="26">
        <v>42917.0</v>
      </c>
      <c r="I569" s="10" t="s">
        <v>1195</v>
      </c>
      <c r="J569" s="20" t="s">
        <v>1176</v>
      </c>
      <c r="K569" s="20">
        <v>0.0</v>
      </c>
      <c r="L569" s="6">
        <f>VLOOKUP($M569,conca!$I$1:$J$16, 2, FALSE)</f>
        <v>6</v>
      </c>
      <c r="M569" s="27" t="s">
        <v>1040</v>
      </c>
      <c r="N569" s="10" t="s">
        <v>1112</v>
      </c>
      <c r="O569" s="10">
        <v>268.0</v>
      </c>
      <c r="P569" s="10">
        <v>309.0</v>
      </c>
      <c r="Q569" s="10">
        <v>352.0</v>
      </c>
      <c r="R569" s="10">
        <v>267.0</v>
      </c>
      <c r="S569" s="10">
        <v>311.0</v>
      </c>
      <c r="T569" s="10">
        <v>128.0</v>
      </c>
      <c r="U569" s="10">
        <v>1698.0</v>
      </c>
      <c r="V569" s="10">
        <v>350.0</v>
      </c>
      <c r="W569" s="6">
        <f>VLOOKUP($X569,conca!$A$1:$B$84, 2, FALSE)</f>
        <v>59</v>
      </c>
      <c r="X569" s="11" t="s">
        <v>123</v>
      </c>
      <c r="Y569" s="6">
        <f>VLOOKUP($Z569,conca!$E$1:$G$430, 2, FALSE)</f>
        <v>255</v>
      </c>
      <c r="Z569" s="11" t="s">
        <v>682</v>
      </c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10"/>
      <c r="AV569" s="10"/>
      <c r="AW569" s="10"/>
      <c r="AX569" s="10"/>
      <c r="AY569" s="10"/>
      <c r="AZ569" s="10"/>
      <c r="BA569" s="10"/>
      <c r="BB569" s="10"/>
      <c r="BC569" s="10"/>
      <c r="BD569" s="10"/>
      <c r="BE569" s="10"/>
      <c r="BF569" s="10"/>
      <c r="BG569" s="10"/>
      <c r="BH569" s="10"/>
      <c r="BI569" s="10"/>
      <c r="BJ569" s="10"/>
      <c r="BK569" s="10"/>
      <c r="BL569" s="10"/>
      <c r="BM569" s="10"/>
      <c r="BN569" s="10"/>
      <c r="BO569" s="10"/>
      <c r="BP569" s="10"/>
      <c r="BQ569" s="10"/>
      <c r="BR569" s="10"/>
      <c r="BS569" s="10"/>
      <c r="BT569" s="10"/>
    </row>
    <row r="570">
      <c r="A570" s="25">
        <v>240140.0</v>
      </c>
      <c r="B570" s="10" t="s">
        <v>1868</v>
      </c>
      <c r="C570" s="10">
        <v>23.0</v>
      </c>
      <c r="D570" s="10">
        <v>60.0</v>
      </c>
      <c r="E570" s="10">
        <v>61.0</v>
      </c>
      <c r="F570" s="10">
        <v>148.0</v>
      </c>
      <c r="G570" s="10" t="s">
        <v>1155</v>
      </c>
      <c r="H570" s="26">
        <v>42186.0</v>
      </c>
      <c r="I570" s="10" t="s">
        <v>1428</v>
      </c>
      <c r="J570" s="20">
        <v>600.0</v>
      </c>
      <c r="K570" s="20">
        <v>0.0</v>
      </c>
      <c r="L570" s="6">
        <f>VLOOKUP($M570,conca!$I$1:$J$16, 2, FALSE)</f>
        <v>2</v>
      </c>
      <c r="M570" s="27" t="s">
        <v>1036</v>
      </c>
      <c r="N570" s="10" t="s">
        <v>1112</v>
      </c>
      <c r="O570" s="10">
        <v>258.0</v>
      </c>
      <c r="P570" s="10">
        <v>273.0</v>
      </c>
      <c r="Q570" s="10">
        <v>313.0</v>
      </c>
      <c r="R570" s="10">
        <v>275.0</v>
      </c>
      <c r="S570" s="10">
        <v>277.0</v>
      </c>
      <c r="T570" s="10">
        <v>154.0</v>
      </c>
      <c r="U570" s="10">
        <v>1600.0</v>
      </c>
      <c r="V570" s="10">
        <v>330.0</v>
      </c>
      <c r="W570" s="6">
        <f>VLOOKUP($X570,conca!$A$1:$B$84, 2, FALSE)</f>
        <v>38</v>
      </c>
      <c r="X570" s="11" t="s">
        <v>81</v>
      </c>
      <c r="Y570" s="6">
        <f>VLOOKUP($Z570,conca!$E$1:$G$430, 2, FALSE)</f>
        <v>128</v>
      </c>
      <c r="Z570" s="11" t="s">
        <v>430</v>
      </c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  <c r="AU570" s="10"/>
      <c r="AV570" s="10"/>
      <c r="AW570" s="10"/>
      <c r="AX570" s="10"/>
      <c r="AY570" s="10"/>
      <c r="AZ570" s="10"/>
      <c r="BA570" s="10"/>
      <c r="BB570" s="10"/>
      <c r="BC570" s="10"/>
      <c r="BD570" s="10"/>
      <c r="BE570" s="10"/>
      <c r="BF570" s="10"/>
      <c r="BG570" s="10"/>
      <c r="BH570" s="10"/>
      <c r="BI570" s="10"/>
      <c r="BJ570" s="10"/>
      <c r="BK570" s="10"/>
      <c r="BL570" s="10"/>
      <c r="BM570" s="10"/>
      <c r="BN570" s="10"/>
      <c r="BO570" s="10"/>
      <c r="BP570" s="10"/>
      <c r="BQ570" s="10"/>
      <c r="BR570" s="10"/>
      <c r="BS570" s="10"/>
      <c r="BT570" s="10"/>
    </row>
    <row r="571">
      <c r="A571" s="25">
        <v>240175.0</v>
      </c>
      <c r="B571" s="10" t="s">
        <v>1869</v>
      </c>
      <c r="C571" s="10">
        <v>21.0</v>
      </c>
      <c r="D571" s="10">
        <v>62.0</v>
      </c>
      <c r="E571" s="10">
        <v>65.0</v>
      </c>
      <c r="F571" s="10">
        <v>161.0</v>
      </c>
      <c r="G571" s="10" t="s">
        <v>1124</v>
      </c>
      <c r="H571" s="26">
        <v>43679.0</v>
      </c>
      <c r="I571" s="10" t="s">
        <v>1340</v>
      </c>
      <c r="J571" s="20" t="s">
        <v>1176</v>
      </c>
      <c r="K571" s="20">
        <v>0.0</v>
      </c>
      <c r="L571" s="6">
        <f>VLOOKUP($M571,conca!$I$1:$J$16, 2, FALSE)</f>
        <v>6</v>
      </c>
      <c r="M571" s="27" t="s">
        <v>1040</v>
      </c>
      <c r="N571" s="10" t="s">
        <v>1112</v>
      </c>
      <c r="O571" s="10">
        <v>274.0</v>
      </c>
      <c r="P571" s="10">
        <v>287.0</v>
      </c>
      <c r="Q571" s="10">
        <v>322.0</v>
      </c>
      <c r="R571" s="10">
        <v>278.0</v>
      </c>
      <c r="S571" s="10">
        <v>291.0</v>
      </c>
      <c r="T571" s="10">
        <v>142.0</v>
      </c>
      <c r="U571" s="10">
        <v>1633.0</v>
      </c>
      <c r="V571" s="10">
        <v>353.0</v>
      </c>
      <c r="W571" s="6">
        <f>VLOOKUP($X571,conca!$A$1:$B$84, 2, FALSE)</f>
        <v>59</v>
      </c>
      <c r="X571" s="11" t="s">
        <v>123</v>
      </c>
      <c r="Y571" s="6">
        <f>VLOOKUP($Z571,conca!$E$1:$G$430, 2, FALSE)</f>
        <v>150</v>
      </c>
      <c r="Z571" s="11" t="s">
        <v>474</v>
      </c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  <c r="AU571" s="10"/>
      <c r="AV571" s="10"/>
      <c r="AW571" s="10"/>
      <c r="AX571" s="10"/>
      <c r="AY571" s="10"/>
      <c r="AZ571" s="10"/>
      <c r="BA571" s="10"/>
      <c r="BB571" s="10"/>
      <c r="BC571" s="10"/>
      <c r="BD571" s="10"/>
      <c r="BE571" s="10"/>
      <c r="BF571" s="10"/>
      <c r="BG571" s="10"/>
      <c r="BH571" s="10"/>
      <c r="BI571" s="10"/>
      <c r="BJ571" s="10"/>
      <c r="BK571" s="10"/>
      <c r="BL571" s="10"/>
      <c r="BM571" s="10"/>
      <c r="BN571" s="10"/>
      <c r="BO571" s="10"/>
      <c r="BP571" s="10"/>
      <c r="BQ571" s="10"/>
      <c r="BR571" s="10"/>
      <c r="BS571" s="10"/>
      <c r="BT571" s="10"/>
    </row>
    <row r="572">
      <c r="A572" s="25">
        <v>240193.0</v>
      </c>
      <c r="B572" s="10" t="s">
        <v>1870</v>
      </c>
      <c r="C572" s="10">
        <v>22.0</v>
      </c>
      <c r="D572" s="10">
        <v>71.0</v>
      </c>
      <c r="E572" s="10">
        <v>73.0</v>
      </c>
      <c r="F572" s="10">
        <v>161.0</v>
      </c>
      <c r="G572" s="10" t="s">
        <v>1124</v>
      </c>
      <c r="H572" s="26">
        <v>42917.0</v>
      </c>
      <c r="I572" s="10" t="s">
        <v>1632</v>
      </c>
      <c r="J572" s="20" t="s">
        <v>1248</v>
      </c>
      <c r="K572" s="20">
        <v>0.0</v>
      </c>
      <c r="L572" s="6">
        <f>VLOOKUP($M572,conca!$I$1:$J$16, 2, FALSE)</f>
        <v>2</v>
      </c>
      <c r="M572" s="27" t="s">
        <v>1036</v>
      </c>
      <c r="N572" s="10" t="s">
        <v>1131</v>
      </c>
      <c r="O572" s="10">
        <v>305.0</v>
      </c>
      <c r="P572" s="10">
        <v>310.0</v>
      </c>
      <c r="Q572" s="10">
        <v>343.0</v>
      </c>
      <c r="R572" s="10">
        <v>328.0</v>
      </c>
      <c r="S572" s="10">
        <v>323.0</v>
      </c>
      <c r="T572" s="10">
        <v>196.0</v>
      </c>
      <c r="U572" s="10">
        <v>1858.0</v>
      </c>
      <c r="V572" s="10">
        <v>396.0</v>
      </c>
      <c r="W572" s="6">
        <f>VLOOKUP($X572,conca!$A$1:$B$84, 2, FALSE)</f>
        <v>42</v>
      </c>
      <c r="X572" s="11" t="s">
        <v>89</v>
      </c>
      <c r="Y572" s="6">
        <f>VLOOKUP($Z572,conca!$E$1:$G$430, 2, FALSE)</f>
        <v>327</v>
      </c>
      <c r="Z572" s="11" t="s">
        <v>826</v>
      </c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  <c r="AU572" s="10"/>
      <c r="AV572" s="10"/>
      <c r="AW572" s="10"/>
      <c r="AX572" s="10"/>
      <c r="AY572" s="10"/>
      <c r="AZ572" s="10"/>
      <c r="BA572" s="10"/>
      <c r="BB572" s="10"/>
      <c r="BC572" s="10"/>
      <c r="BD572" s="10"/>
      <c r="BE572" s="10"/>
      <c r="BF572" s="10"/>
      <c r="BG572" s="10"/>
      <c r="BH572" s="10"/>
      <c r="BI572" s="10"/>
      <c r="BJ572" s="10"/>
      <c r="BK572" s="10"/>
      <c r="BL572" s="10"/>
      <c r="BM572" s="10"/>
      <c r="BN572" s="10"/>
      <c r="BO572" s="10"/>
      <c r="BP572" s="10"/>
      <c r="BQ572" s="10"/>
      <c r="BR572" s="10"/>
      <c r="BS572" s="10"/>
      <c r="BT572" s="10"/>
    </row>
    <row r="573">
      <c r="A573" s="25">
        <v>240248.0</v>
      </c>
      <c r="B573" s="10" t="s">
        <v>1871</v>
      </c>
      <c r="C573" s="10">
        <v>21.0</v>
      </c>
      <c r="D573" s="10">
        <v>62.0</v>
      </c>
      <c r="E573" s="10">
        <v>63.0</v>
      </c>
      <c r="F573" s="10">
        <v>157.0</v>
      </c>
      <c r="G573" s="10" t="s">
        <v>1124</v>
      </c>
      <c r="H573" s="28">
        <v>42860.0</v>
      </c>
      <c r="I573" s="10" t="s">
        <v>1260</v>
      </c>
      <c r="J573" s="20" t="s">
        <v>1173</v>
      </c>
      <c r="K573" s="20">
        <v>0.0</v>
      </c>
      <c r="L573" s="6">
        <f>VLOOKUP($M573,conca!$I$1:$J$16, 2, FALSE)</f>
        <v>15</v>
      </c>
      <c r="M573" s="27" t="s">
        <v>1049</v>
      </c>
      <c r="N573" s="10" t="s">
        <v>1112</v>
      </c>
      <c r="O573" s="10">
        <v>212.0</v>
      </c>
      <c r="P573" s="10">
        <v>250.0</v>
      </c>
      <c r="Q573" s="10">
        <v>334.0</v>
      </c>
      <c r="R573" s="10">
        <v>257.0</v>
      </c>
      <c r="S573" s="10">
        <v>294.0</v>
      </c>
      <c r="T573" s="10">
        <v>174.0</v>
      </c>
      <c r="U573" s="10">
        <v>1569.0</v>
      </c>
      <c r="V573" s="10">
        <v>351.0</v>
      </c>
      <c r="W573" s="6">
        <f>VLOOKUP($X573,conca!$A$1:$B$84, 2, FALSE)</f>
        <v>24</v>
      </c>
      <c r="X573" s="11" t="s">
        <v>53</v>
      </c>
      <c r="Y573" s="6">
        <f>VLOOKUP($Z573,conca!$E$1:$G$430, 2, FALSE)</f>
        <v>338</v>
      </c>
      <c r="Z573" s="11" t="s">
        <v>848</v>
      </c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  <c r="AU573" s="10"/>
      <c r="AV573" s="10"/>
      <c r="AW573" s="10"/>
      <c r="AX573" s="10"/>
      <c r="AY573" s="10"/>
      <c r="AZ573" s="10"/>
      <c r="BA573" s="10"/>
      <c r="BB573" s="10"/>
      <c r="BC573" s="10"/>
      <c r="BD573" s="10"/>
      <c r="BE573" s="10"/>
      <c r="BF573" s="10"/>
      <c r="BG573" s="10"/>
      <c r="BH573" s="10"/>
      <c r="BI573" s="10"/>
      <c r="BJ573" s="10"/>
      <c r="BK573" s="10"/>
      <c r="BL573" s="10"/>
      <c r="BM573" s="10"/>
      <c r="BN573" s="10"/>
      <c r="BO573" s="10"/>
      <c r="BP573" s="10"/>
      <c r="BQ573" s="10"/>
      <c r="BR573" s="10"/>
      <c r="BS573" s="10"/>
      <c r="BT573" s="10"/>
    </row>
    <row r="574">
      <c r="A574" s="25">
        <v>240259.0</v>
      </c>
      <c r="B574" s="10" t="s">
        <v>1872</v>
      </c>
      <c r="C574" s="10">
        <v>22.0</v>
      </c>
      <c r="D574" s="10">
        <v>63.0</v>
      </c>
      <c r="E574" s="10">
        <v>64.0</v>
      </c>
      <c r="F574" s="10">
        <v>154.0</v>
      </c>
      <c r="G574" s="10" t="s">
        <v>1124</v>
      </c>
      <c r="H574" s="26">
        <v>43475.0</v>
      </c>
      <c r="I574" s="10" t="s">
        <v>1340</v>
      </c>
      <c r="J574" s="20" t="s">
        <v>1173</v>
      </c>
      <c r="K574" s="20">
        <v>0.0</v>
      </c>
      <c r="L574" s="6">
        <f>VLOOKUP($M574,conca!$I$1:$J$16, 2, FALSE)</f>
        <v>6</v>
      </c>
      <c r="M574" s="27" t="s">
        <v>1040</v>
      </c>
      <c r="N574" s="10" t="s">
        <v>1131</v>
      </c>
      <c r="O574" s="10">
        <v>274.0</v>
      </c>
      <c r="P574" s="10">
        <v>321.0</v>
      </c>
      <c r="Q574" s="10">
        <v>339.0</v>
      </c>
      <c r="R574" s="10">
        <v>276.0</v>
      </c>
      <c r="S574" s="10">
        <v>311.0</v>
      </c>
      <c r="T574" s="10">
        <v>141.0</v>
      </c>
      <c r="U574" s="10">
        <v>1720.0</v>
      </c>
      <c r="V574" s="10">
        <v>367.0</v>
      </c>
      <c r="W574" s="6">
        <f>VLOOKUP($X574,conca!$A$1:$B$84, 2, FALSE)</f>
        <v>26</v>
      </c>
      <c r="X574" s="11" t="s">
        <v>57</v>
      </c>
      <c r="Y574" s="6">
        <f>VLOOKUP($Z574,conca!$E$1:$G$430, 2, FALSE)</f>
        <v>227</v>
      </c>
      <c r="Z574" s="11" t="s">
        <v>626</v>
      </c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  <c r="AU574" s="10"/>
      <c r="AV574" s="10"/>
      <c r="AW574" s="10"/>
      <c r="AX574" s="10"/>
      <c r="AY574" s="10"/>
      <c r="AZ574" s="10"/>
      <c r="BA574" s="10"/>
      <c r="BB574" s="10"/>
      <c r="BC574" s="10"/>
      <c r="BD574" s="10"/>
      <c r="BE574" s="10"/>
      <c r="BF574" s="10"/>
      <c r="BG574" s="10"/>
      <c r="BH574" s="10"/>
      <c r="BI574" s="10"/>
      <c r="BJ574" s="10"/>
      <c r="BK574" s="10"/>
      <c r="BL574" s="10"/>
      <c r="BM574" s="10"/>
      <c r="BN574" s="10"/>
      <c r="BO574" s="10"/>
      <c r="BP574" s="10"/>
      <c r="BQ574" s="10"/>
      <c r="BR574" s="10"/>
      <c r="BS574" s="10"/>
      <c r="BT574" s="10"/>
    </row>
    <row r="575">
      <c r="A575" s="25">
        <v>240334.0</v>
      </c>
      <c r="B575" s="10" t="s">
        <v>1873</v>
      </c>
      <c r="C575" s="10">
        <v>19.0</v>
      </c>
      <c r="D575" s="10">
        <v>62.0</v>
      </c>
      <c r="E575" s="10">
        <v>64.0</v>
      </c>
      <c r="F575" s="10">
        <v>174.0</v>
      </c>
      <c r="G575" s="10" t="s">
        <v>1124</v>
      </c>
      <c r="H575" s="26">
        <v>42949.0</v>
      </c>
      <c r="I575" s="10" t="s">
        <v>1195</v>
      </c>
      <c r="J575" s="20" t="s">
        <v>1173</v>
      </c>
      <c r="K575" s="20">
        <v>0.0</v>
      </c>
      <c r="L575" s="6">
        <f>VLOOKUP($M575,conca!$I$1:$J$16, 2, FALSE)</f>
        <v>5</v>
      </c>
      <c r="M575" s="27" t="s">
        <v>1039</v>
      </c>
      <c r="N575" s="10" t="s">
        <v>1131</v>
      </c>
      <c r="O575" s="10">
        <v>199.0</v>
      </c>
      <c r="P575" s="10">
        <v>192.0</v>
      </c>
      <c r="Q575" s="10">
        <v>282.0</v>
      </c>
      <c r="R575" s="10">
        <v>230.0</v>
      </c>
      <c r="S575" s="10">
        <v>274.0</v>
      </c>
      <c r="T575" s="10">
        <v>192.0</v>
      </c>
      <c r="U575" s="10">
        <v>1419.0</v>
      </c>
      <c r="V575" s="10">
        <v>308.0</v>
      </c>
      <c r="W575" s="6">
        <f>VLOOKUP($X575,conca!$A$1:$B$84, 2, FALSE)</f>
        <v>24</v>
      </c>
      <c r="X575" s="11" t="s">
        <v>53</v>
      </c>
      <c r="Y575" s="6">
        <f>VLOOKUP($Z575,conca!$E$1:$G$430, 2, FALSE)</f>
        <v>220</v>
      </c>
      <c r="Z575" s="11" t="s">
        <v>612</v>
      </c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  <c r="AU575" s="10"/>
      <c r="AV575" s="10"/>
      <c r="AW575" s="10"/>
      <c r="AX575" s="10"/>
      <c r="AY575" s="10"/>
      <c r="AZ575" s="10"/>
      <c r="BA575" s="10"/>
      <c r="BB575" s="10"/>
      <c r="BC575" s="10"/>
      <c r="BD575" s="10"/>
      <c r="BE575" s="10"/>
      <c r="BF575" s="10"/>
      <c r="BG575" s="10"/>
      <c r="BH575" s="10"/>
      <c r="BI575" s="10"/>
      <c r="BJ575" s="10"/>
      <c r="BK575" s="10"/>
      <c r="BL575" s="10"/>
      <c r="BM575" s="10"/>
      <c r="BN575" s="10"/>
      <c r="BO575" s="10"/>
      <c r="BP575" s="10"/>
      <c r="BQ575" s="10"/>
      <c r="BR575" s="10"/>
      <c r="BS575" s="10"/>
      <c r="BT575" s="10"/>
    </row>
    <row r="576">
      <c r="A576" s="25">
        <v>240371.0</v>
      </c>
      <c r="B576" s="10" t="s">
        <v>1874</v>
      </c>
      <c r="C576" s="10">
        <v>23.0</v>
      </c>
      <c r="D576" s="10">
        <v>69.0</v>
      </c>
      <c r="E576" s="10">
        <v>69.0</v>
      </c>
      <c r="F576" s="10">
        <v>181.0</v>
      </c>
      <c r="G576" s="10" t="s">
        <v>1124</v>
      </c>
      <c r="H576" s="26">
        <v>42942.0</v>
      </c>
      <c r="I576" s="10" t="s">
        <v>1110</v>
      </c>
      <c r="J576" s="20" t="s">
        <v>1122</v>
      </c>
      <c r="K576" s="20">
        <v>0.0</v>
      </c>
      <c r="L576" s="6">
        <f>VLOOKUP($M576,conca!$I$1:$J$16, 2, FALSE)</f>
        <v>4</v>
      </c>
      <c r="M576" s="27" t="s">
        <v>1038</v>
      </c>
      <c r="N576" s="10" t="s">
        <v>1112</v>
      </c>
      <c r="O576" s="10">
        <v>60.0</v>
      </c>
      <c r="P576" s="10">
        <v>70.0</v>
      </c>
      <c r="Q576" s="10">
        <v>205.0</v>
      </c>
      <c r="R576" s="10">
        <v>83.0</v>
      </c>
      <c r="S576" s="10">
        <v>211.0</v>
      </c>
      <c r="T576" s="10">
        <v>35.0</v>
      </c>
      <c r="U576" s="10">
        <v>1000.0</v>
      </c>
      <c r="V576" s="10">
        <v>376.0</v>
      </c>
      <c r="W576" s="6">
        <f>VLOOKUP($X576,conca!$A$1:$B$84, 2, FALSE)</f>
        <v>67</v>
      </c>
      <c r="X576" s="11" t="s">
        <v>139</v>
      </c>
      <c r="Y576" s="6">
        <f>VLOOKUP($Z576,conca!$E$1:$G$430, 2, FALSE)</f>
        <v>3</v>
      </c>
      <c r="Z576" s="11" t="s">
        <v>181</v>
      </c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  <c r="AU576" s="10"/>
      <c r="AV576" s="10"/>
      <c r="AW576" s="10"/>
      <c r="AX576" s="10"/>
      <c r="AY576" s="10"/>
      <c r="AZ576" s="10"/>
      <c r="BA576" s="10"/>
      <c r="BB576" s="10"/>
      <c r="BC576" s="10"/>
      <c r="BD576" s="10"/>
      <c r="BE576" s="10"/>
      <c r="BF576" s="10"/>
      <c r="BG576" s="10"/>
      <c r="BH576" s="10"/>
      <c r="BI576" s="10"/>
      <c r="BJ576" s="10"/>
      <c r="BK576" s="10"/>
      <c r="BL576" s="10"/>
      <c r="BM576" s="10"/>
      <c r="BN576" s="10"/>
      <c r="BO576" s="10"/>
      <c r="BP576" s="10"/>
      <c r="BQ576" s="10"/>
      <c r="BR576" s="10"/>
      <c r="BS576" s="10"/>
      <c r="BT576" s="10"/>
    </row>
    <row r="577">
      <c r="A577" s="25">
        <v>240451.0</v>
      </c>
      <c r="B577" s="10" t="s">
        <v>1875</v>
      </c>
      <c r="C577" s="10">
        <v>21.0</v>
      </c>
      <c r="D577" s="10">
        <v>64.0</v>
      </c>
      <c r="E577" s="10">
        <v>65.0</v>
      </c>
      <c r="F577" s="10">
        <v>141.0</v>
      </c>
      <c r="G577" s="10" t="s">
        <v>1336</v>
      </c>
      <c r="H577" s="26">
        <v>43285.0</v>
      </c>
      <c r="I577" s="10" t="s">
        <v>1219</v>
      </c>
      <c r="J577" s="20" t="s">
        <v>1176</v>
      </c>
      <c r="K577" s="20">
        <v>0.0</v>
      </c>
      <c r="L577" s="6">
        <f>VLOOKUP($M577,conca!$I$1:$J$16, 2, FALSE)</f>
        <v>13</v>
      </c>
      <c r="M577" s="27" t="s">
        <v>1047</v>
      </c>
      <c r="N577" s="10" t="s">
        <v>1131</v>
      </c>
      <c r="O577" s="10">
        <v>250.0</v>
      </c>
      <c r="P577" s="10">
        <v>304.0</v>
      </c>
      <c r="Q577" s="10">
        <v>349.0</v>
      </c>
      <c r="R577" s="10">
        <v>252.0</v>
      </c>
      <c r="S577" s="10">
        <v>264.0</v>
      </c>
      <c r="T577" s="10">
        <v>174.0</v>
      </c>
      <c r="U577" s="10">
        <v>1643.0</v>
      </c>
      <c r="V577" s="10">
        <v>349.0</v>
      </c>
      <c r="W577" s="6">
        <f>VLOOKUP($X577,conca!$A$1:$B$84, 2, FALSE)</f>
        <v>29</v>
      </c>
      <c r="X577" s="11" t="s">
        <v>63</v>
      </c>
      <c r="Y577" s="6">
        <f>VLOOKUP($Z577,conca!$E$1:$G$430, 2, FALSE)</f>
        <v>377</v>
      </c>
      <c r="Z577" s="11" t="s">
        <v>926</v>
      </c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  <c r="AU577" s="10"/>
      <c r="AV577" s="10"/>
      <c r="AW577" s="10"/>
      <c r="AX577" s="10"/>
      <c r="AY577" s="10"/>
      <c r="AZ577" s="10"/>
      <c r="BA577" s="10"/>
      <c r="BB577" s="10"/>
      <c r="BC577" s="10"/>
      <c r="BD577" s="10"/>
      <c r="BE577" s="10"/>
      <c r="BF577" s="10"/>
      <c r="BG577" s="10"/>
      <c r="BH577" s="10"/>
      <c r="BI577" s="10"/>
      <c r="BJ577" s="10"/>
      <c r="BK577" s="10"/>
      <c r="BL577" s="10"/>
      <c r="BM577" s="10"/>
      <c r="BN577" s="10"/>
      <c r="BO577" s="10"/>
      <c r="BP577" s="10"/>
      <c r="BQ577" s="10"/>
      <c r="BR577" s="10"/>
      <c r="BS577" s="10"/>
      <c r="BT577" s="10"/>
    </row>
    <row r="578">
      <c r="A578" s="25">
        <v>240475.0</v>
      </c>
      <c r="B578" s="10" t="s">
        <v>1876</v>
      </c>
      <c r="C578" s="10">
        <v>21.0</v>
      </c>
      <c r="D578" s="10">
        <v>65.0</v>
      </c>
      <c r="E578" s="10">
        <v>66.0</v>
      </c>
      <c r="F578" s="10">
        <v>176.0</v>
      </c>
      <c r="G578" s="10" t="s">
        <v>1155</v>
      </c>
      <c r="H578" s="26">
        <v>42552.0</v>
      </c>
      <c r="I578" s="10" t="s">
        <v>1211</v>
      </c>
      <c r="J578" s="20">
        <v>800.0</v>
      </c>
      <c r="K578" s="20">
        <v>0.0</v>
      </c>
      <c r="L578" s="6">
        <f>VLOOKUP($M578,conca!$I$1:$J$16, 2, FALSE)</f>
        <v>1</v>
      </c>
      <c r="M578" s="27" t="s">
        <v>1035</v>
      </c>
      <c r="N578" s="10" t="s">
        <v>1112</v>
      </c>
      <c r="O578" s="10">
        <v>312.0</v>
      </c>
      <c r="P578" s="10">
        <v>299.0</v>
      </c>
      <c r="Q578" s="10">
        <v>301.0</v>
      </c>
      <c r="R578" s="10">
        <v>265.0</v>
      </c>
      <c r="S578" s="10">
        <v>335.0</v>
      </c>
      <c r="T578" s="10">
        <v>79.0</v>
      </c>
      <c r="U578" s="10">
        <v>1637.0</v>
      </c>
      <c r="V578" s="10">
        <v>349.0</v>
      </c>
      <c r="W578" s="6">
        <f>VLOOKUP($X578,conca!$A$1:$B$84, 2, FALSE)</f>
        <v>38</v>
      </c>
      <c r="X578" s="11" t="s">
        <v>81</v>
      </c>
      <c r="Y578" s="6">
        <f>VLOOKUP($Z578,conca!$E$1:$G$430, 2, FALSE)</f>
        <v>172</v>
      </c>
      <c r="Z578" s="11" t="s">
        <v>518</v>
      </c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  <c r="AT578" s="10"/>
      <c r="AU578" s="10"/>
      <c r="AV578" s="10"/>
      <c r="AW578" s="10"/>
      <c r="AX578" s="10"/>
      <c r="AY578" s="10"/>
      <c r="AZ578" s="10"/>
      <c r="BA578" s="10"/>
      <c r="BB578" s="10"/>
      <c r="BC578" s="10"/>
      <c r="BD578" s="10"/>
      <c r="BE578" s="10"/>
      <c r="BF578" s="10"/>
      <c r="BG578" s="10"/>
      <c r="BH578" s="10"/>
      <c r="BI578" s="10"/>
      <c r="BJ578" s="10"/>
      <c r="BK578" s="10"/>
      <c r="BL578" s="10"/>
      <c r="BM578" s="10"/>
      <c r="BN578" s="10"/>
      <c r="BO578" s="10"/>
      <c r="BP578" s="10"/>
      <c r="BQ578" s="10"/>
      <c r="BR578" s="10"/>
      <c r="BS578" s="10"/>
      <c r="BT578" s="10"/>
    </row>
    <row r="579">
      <c r="A579" s="25">
        <v>240496.0</v>
      </c>
      <c r="B579" s="10" t="s">
        <v>1877</v>
      </c>
      <c r="C579" s="10">
        <v>19.0</v>
      </c>
      <c r="D579" s="10">
        <v>60.0</v>
      </c>
      <c r="E579" s="10">
        <v>62.0</v>
      </c>
      <c r="F579" s="10">
        <v>161.0</v>
      </c>
      <c r="G579" s="10" t="s">
        <v>1124</v>
      </c>
      <c r="H579" s="26">
        <v>42943.0</v>
      </c>
      <c r="I579" s="10" t="s">
        <v>1671</v>
      </c>
      <c r="J579" s="20" t="s">
        <v>1173</v>
      </c>
      <c r="K579" s="20">
        <v>0.0</v>
      </c>
      <c r="L579" s="6">
        <f>VLOOKUP($M579,conca!$I$1:$J$16, 2, FALSE)</f>
        <v>5</v>
      </c>
      <c r="M579" s="27" t="s">
        <v>1039</v>
      </c>
      <c r="N579" s="10" t="s">
        <v>1131</v>
      </c>
      <c r="O579" s="10">
        <v>213.0</v>
      </c>
      <c r="P579" s="10">
        <v>216.0</v>
      </c>
      <c r="Q579" s="10">
        <v>282.0</v>
      </c>
      <c r="R579" s="10">
        <v>225.0</v>
      </c>
      <c r="S579" s="10">
        <v>261.0</v>
      </c>
      <c r="T579" s="10">
        <v>186.0</v>
      </c>
      <c r="U579" s="10">
        <v>1420.0</v>
      </c>
      <c r="V579" s="10">
        <v>302.0</v>
      </c>
      <c r="W579" s="6">
        <f>VLOOKUP($X579,conca!$A$1:$B$84, 2, FALSE)</f>
        <v>24</v>
      </c>
      <c r="X579" s="11" t="s">
        <v>53</v>
      </c>
      <c r="Y579" s="6">
        <f>VLOOKUP($Z579,conca!$E$1:$G$430, 2, FALSE)</f>
        <v>212</v>
      </c>
      <c r="Z579" s="11" t="s">
        <v>596</v>
      </c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  <c r="AU579" s="10"/>
      <c r="AV579" s="10"/>
      <c r="AW579" s="10"/>
      <c r="AX579" s="10"/>
      <c r="AY579" s="10"/>
      <c r="AZ579" s="10"/>
      <c r="BA579" s="10"/>
      <c r="BB579" s="10"/>
      <c r="BC579" s="10"/>
      <c r="BD579" s="10"/>
      <c r="BE579" s="10"/>
      <c r="BF579" s="10"/>
      <c r="BG579" s="10"/>
      <c r="BH579" s="10"/>
      <c r="BI579" s="10"/>
      <c r="BJ579" s="10"/>
      <c r="BK579" s="10"/>
      <c r="BL579" s="10"/>
      <c r="BM579" s="10"/>
      <c r="BN579" s="10"/>
      <c r="BO579" s="10"/>
      <c r="BP579" s="10"/>
      <c r="BQ579" s="10"/>
      <c r="BR579" s="10"/>
      <c r="BS579" s="10"/>
      <c r="BT579" s="10"/>
    </row>
    <row r="580">
      <c r="A580" s="25">
        <v>240501.0</v>
      </c>
      <c r="B580" s="10" t="s">
        <v>1878</v>
      </c>
      <c r="C580" s="10">
        <v>22.0</v>
      </c>
      <c r="D580" s="10">
        <v>66.0</v>
      </c>
      <c r="E580" s="10">
        <v>66.0</v>
      </c>
      <c r="F580" s="10">
        <v>161.0</v>
      </c>
      <c r="G580" s="10" t="s">
        <v>1117</v>
      </c>
      <c r="H580" s="26">
        <v>42956.0</v>
      </c>
      <c r="I580" s="10" t="s">
        <v>1364</v>
      </c>
      <c r="J580" s="20" t="s">
        <v>1122</v>
      </c>
      <c r="K580" s="20">
        <v>0.0</v>
      </c>
      <c r="L580" s="6">
        <f>VLOOKUP($M580,conca!$I$1:$J$16, 2, FALSE)</f>
        <v>7</v>
      </c>
      <c r="M580" s="27" t="s">
        <v>1041</v>
      </c>
      <c r="N580" s="10" t="s">
        <v>1131</v>
      </c>
      <c r="O580" s="10">
        <v>262.0</v>
      </c>
      <c r="P580" s="10">
        <v>279.0</v>
      </c>
      <c r="Q580" s="10">
        <v>340.0</v>
      </c>
      <c r="R580" s="10">
        <v>290.0</v>
      </c>
      <c r="S580" s="10">
        <v>312.0</v>
      </c>
      <c r="T580" s="10">
        <v>187.0</v>
      </c>
      <c r="U580" s="10">
        <v>1710.0</v>
      </c>
      <c r="V580" s="10">
        <v>371.0</v>
      </c>
      <c r="W580" s="6">
        <f>VLOOKUP($X580,conca!$A$1:$B$84, 2, FALSE)</f>
        <v>31</v>
      </c>
      <c r="X580" s="11" t="s">
        <v>67</v>
      </c>
      <c r="Y580" s="6">
        <f>VLOOKUP($Z580,conca!$E$1:$G$430, 2, FALSE)</f>
        <v>23</v>
      </c>
      <c r="Z580" s="11" t="s">
        <v>221</v>
      </c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  <c r="AT580" s="10"/>
      <c r="AU580" s="10"/>
      <c r="AV580" s="10"/>
      <c r="AW580" s="10"/>
      <c r="AX580" s="10"/>
      <c r="AY580" s="10"/>
      <c r="AZ580" s="10"/>
      <c r="BA580" s="10"/>
      <c r="BB580" s="10"/>
      <c r="BC580" s="10"/>
      <c r="BD580" s="10"/>
      <c r="BE580" s="10"/>
      <c r="BF580" s="10"/>
      <c r="BG580" s="10"/>
      <c r="BH580" s="10"/>
      <c r="BI580" s="10"/>
      <c r="BJ580" s="10"/>
      <c r="BK580" s="10"/>
      <c r="BL580" s="10"/>
      <c r="BM580" s="10"/>
      <c r="BN580" s="10"/>
      <c r="BO580" s="10"/>
      <c r="BP580" s="10"/>
      <c r="BQ580" s="10"/>
      <c r="BR580" s="10"/>
      <c r="BS580" s="10"/>
      <c r="BT580" s="10"/>
    </row>
    <row r="581">
      <c r="A581" s="25">
        <v>240507.0</v>
      </c>
      <c r="B581" s="10" t="s">
        <v>1879</v>
      </c>
      <c r="C581" s="10">
        <v>19.0</v>
      </c>
      <c r="D581" s="10">
        <v>67.0</v>
      </c>
      <c r="E581" s="10">
        <v>69.0</v>
      </c>
      <c r="F581" s="10">
        <v>134.0</v>
      </c>
      <c r="G581" s="10" t="s">
        <v>1124</v>
      </c>
      <c r="H581" s="26">
        <v>44047.0</v>
      </c>
      <c r="I581" s="10" t="s">
        <v>1278</v>
      </c>
      <c r="J581" s="20" t="s">
        <v>1176</v>
      </c>
      <c r="K581" s="20">
        <v>0.0</v>
      </c>
      <c r="L581" s="6">
        <f>VLOOKUP($M581,conca!$I$1:$J$16, 2, FALSE)</f>
        <v>6</v>
      </c>
      <c r="M581" s="27" t="s">
        <v>1040</v>
      </c>
      <c r="N581" s="10" t="s">
        <v>1112</v>
      </c>
      <c r="O581" s="10">
        <v>299.0</v>
      </c>
      <c r="P581" s="10">
        <v>338.0</v>
      </c>
      <c r="Q581" s="10">
        <v>388.0</v>
      </c>
      <c r="R581" s="10">
        <v>286.0</v>
      </c>
      <c r="S581" s="10">
        <v>267.0</v>
      </c>
      <c r="T581" s="10">
        <v>112.0</v>
      </c>
      <c r="U581" s="10">
        <v>1753.0</v>
      </c>
      <c r="V581" s="10">
        <v>353.0</v>
      </c>
      <c r="W581" s="6">
        <f>VLOOKUP($X581,conca!$A$1:$B$84, 2, FALSE)</f>
        <v>24</v>
      </c>
      <c r="X581" s="11" t="s">
        <v>53</v>
      </c>
      <c r="Y581" s="6">
        <f>VLOOKUP($Z581,conca!$E$1:$G$430, 2, FALSE)</f>
        <v>256</v>
      </c>
      <c r="Z581" s="11" t="s">
        <v>684</v>
      </c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  <c r="AT581" s="10"/>
      <c r="AU581" s="10"/>
      <c r="AV581" s="10"/>
      <c r="AW581" s="10"/>
      <c r="AX581" s="10"/>
      <c r="AY581" s="10"/>
      <c r="AZ581" s="10"/>
      <c r="BA581" s="10"/>
      <c r="BB581" s="10"/>
      <c r="BC581" s="10"/>
      <c r="BD581" s="10"/>
      <c r="BE581" s="10"/>
      <c r="BF581" s="10"/>
      <c r="BG581" s="10"/>
      <c r="BH581" s="10"/>
      <c r="BI581" s="10"/>
      <c r="BJ581" s="10"/>
      <c r="BK581" s="10"/>
      <c r="BL581" s="10"/>
      <c r="BM581" s="10"/>
      <c r="BN581" s="10"/>
      <c r="BO581" s="10"/>
      <c r="BP581" s="10"/>
      <c r="BQ581" s="10"/>
      <c r="BR581" s="10"/>
      <c r="BS581" s="10"/>
      <c r="BT581" s="10"/>
    </row>
    <row r="582">
      <c r="A582" s="25">
        <v>240550.0</v>
      </c>
      <c r="B582" s="10" t="s">
        <v>1880</v>
      </c>
      <c r="C582" s="10">
        <v>21.0</v>
      </c>
      <c r="D582" s="10">
        <v>63.0</v>
      </c>
      <c r="E582" s="10">
        <v>65.0</v>
      </c>
      <c r="F582" s="10">
        <v>157.0</v>
      </c>
      <c r="G582" s="10" t="s">
        <v>1124</v>
      </c>
      <c r="H582" s="26">
        <v>42916.0</v>
      </c>
      <c r="I582" s="10" t="s">
        <v>1201</v>
      </c>
      <c r="J582" s="20" t="s">
        <v>1176</v>
      </c>
      <c r="K582" s="20">
        <v>0.0</v>
      </c>
      <c r="L582" s="6">
        <f>VLOOKUP($M582,conca!$I$1:$J$16, 2, FALSE)</f>
        <v>2</v>
      </c>
      <c r="M582" s="27" t="s">
        <v>1036</v>
      </c>
      <c r="N582" s="10" t="s">
        <v>1112</v>
      </c>
      <c r="O582" s="10">
        <v>257.0</v>
      </c>
      <c r="P582" s="10">
        <v>298.0</v>
      </c>
      <c r="Q582" s="10">
        <v>323.0</v>
      </c>
      <c r="R582" s="10">
        <v>268.0</v>
      </c>
      <c r="S582" s="10">
        <v>258.0</v>
      </c>
      <c r="T582" s="10">
        <v>185.0</v>
      </c>
      <c r="U582" s="10">
        <v>1634.0</v>
      </c>
      <c r="V582" s="10">
        <v>340.0</v>
      </c>
      <c r="W582" s="6">
        <f>VLOOKUP($X582,conca!$A$1:$B$84, 2, FALSE)</f>
        <v>76</v>
      </c>
      <c r="X582" s="11" t="s">
        <v>157</v>
      </c>
      <c r="Y582" s="6">
        <f>VLOOKUP($Z582,conca!$E$1:$G$430, 2, FALSE)</f>
        <v>24</v>
      </c>
      <c r="Z582" s="11" t="s">
        <v>223</v>
      </c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  <c r="AT582" s="10"/>
      <c r="AU582" s="10"/>
      <c r="AV582" s="10"/>
      <c r="AW582" s="10"/>
      <c r="AX582" s="10"/>
      <c r="AY582" s="10"/>
      <c r="AZ582" s="10"/>
      <c r="BA582" s="10"/>
      <c r="BB582" s="10"/>
      <c r="BC582" s="10"/>
      <c r="BD582" s="10"/>
      <c r="BE582" s="10"/>
      <c r="BF582" s="10"/>
      <c r="BG582" s="10"/>
      <c r="BH582" s="10"/>
      <c r="BI582" s="10"/>
      <c r="BJ582" s="10"/>
      <c r="BK582" s="10"/>
      <c r="BL582" s="10"/>
      <c r="BM582" s="10"/>
      <c r="BN582" s="10"/>
      <c r="BO582" s="10"/>
      <c r="BP582" s="10"/>
      <c r="BQ582" s="10"/>
      <c r="BR582" s="10"/>
      <c r="BS582" s="10"/>
      <c r="BT582" s="10"/>
    </row>
    <row r="583">
      <c r="A583" s="25">
        <v>240603.0</v>
      </c>
      <c r="B583" s="10" t="s">
        <v>1881</v>
      </c>
      <c r="C583" s="10">
        <v>20.0</v>
      </c>
      <c r="D583" s="10">
        <v>62.0</v>
      </c>
      <c r="E583" s="10">
        <v>63.0</v>
      </c>
      <c r="F583" s="10">
        <v>150.0</v>
      </c>
      <c r="G583" s="10" t="s">
        <v>1155</v>
      </c>
      <c r="H583" s="26">
        <v>42552.0</v>
      </c>
      <c r="I583" s="10" t="s">
        <v>1260</v>
      </c>
      <c r="J583" s="20" t="s">
        <v>1176</v>
      </c>
      <c r="K583" s="20">
        <v>0.0</v>
      </c>
      <c r="L583" s="6">
        <f>VLOOKUP($M583,conca!$I$1:$J$16, 2, FALSE)</f>
        <v>6</v>
      </c>
      <c r="M583" s="27" t="s">
        <v>1040</v>
      </c>
      <c r="N583" s="10" t="s">
        <v>1112</v>
      </c>
      <c r="O583" s="10">
        <v>254.0</v>
      </c>
      <c r="P583" s="10">
        <v>256.0</v>
      </c>
      <c r="Q583" s="10">
        <v>353.0</v>
      </c>
      <c r="R583" s="10">
        <v>275.0</v>
      </c>
      <c r="S583" s="10">
        <v>284.0</v>
      </c>
      <c r="T583" s="10">
        <v>156.0</v>
      </c>
      <c r="U583" s="10">
        <v>1619.0</v>
      </c>
      <c r="V583" s="10">
        <v>352.0</v>
      </c>
      <c r="W583" s="6">
        <f>VLOOKUP($X583,conca!$A$1:$B$84, 2, FALSE)</f>
        <v>60</v>
      </c>
      <c r="X583" s="11" t="s">
        <v>125</v>
      </c>
      <c r="Y583" s="6">
        <f>VLOOKUP($Z583,conca!$E$1:$G$430, 2, FALSE)</f>
        <v>280</v>
      </c>
      <c r="Z583" s="11" t="s">
        <v>732</v>
      </c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  <c r="AT583" s="10"/>
      <c r="AU583" s="10"/>
      <c r="AV583" s="10"/>
      <c r="AW583" s="10"/>
      <c r="AX583" s="10"/>
      <c r="AY583" s="10"/>
      <c r="AZ583" s="10"/>
      <c r="BA583" s="10"/>
      <c r="BB583" s="10"/>
      <c r="BC583" s="10"/>
      <c r="BD583" s="10"/>
      <c r="BE583" s="10"/>
      <c r="BF583" s="10"/>
      <c r="BG583" s="10"/>
      <c r="BH583" s="10"/>
      <c r="BI583" s="10"/>
      <c r="BJ583" s="10"/>
      <c r="BK583" s="10"/>
      <c r="BL583" s="10"/>
      <c r="BM583" s="10"/>
      <c r="BN583" s="10"/>
      <c r="BO583" s="10"/>
      <c r="BP583" s="10"/>
      <c r="BQ583" s="10"/>
      <c r="BR583" s="10"/>
      <c r="BS583" s="10"/>
      <c r="BT583" s="10"/>
    </row>
    <row r="584">
      <c r="A584" s="25">
        <v>240604.0</v>
      </c>
      <c r="B584" s="10" t="s">
        <v>1882</v>
      </c>
      <c r="C584" s="10">
        <v>20.0</v>
      </c>
      <c r="D584" s="10">
        <v>60.0</v>
      </c>
      <c r="E584" s="10">
        <v>62.0</v>
      </c>
      <c r="F584" s="10">
        <v>150.0</v>
      </c>
      <c r="G584" s="10" t="s">
        <v>1155</v>
      </c>
      <c r="H584" s="26">
        <v>43675.0</v>
      </c>
      <c r="I584" s="10" t="s">
        <v>1129</v>
      </c>
      <c r="J584" s="20" t="s">
        <v>1176</v>
      </c>
      <c r="K584" s="20">
        <v>0.0</v>
      </c>
      <c r="L584" s="6">
        <f>VLOOKUP($M584,conca!$I$1:$J$16, 2, FALSE)</f>
        <v>15</v>
      </c>
      <c r="M584" s="27" t="s">
        <v>1049</v>
      </c>
      <c r="N584" s="10" t="s">
        <v>1112</v>
      </c>
      <c r="O584" s="10">
        <v>215.0</v>
      </c>
      <c r="P584" s="10">
        <v>247.0</v>
      </c>
      <c r="Q584" s="10">
        <v>345.0</v>
      </c>
      <c r="R584" s="10">
        <v>258.0</v>
      </c>
      <c r="S584" s="10">
        <v>265.0</v>
      </c>
      <c r="T584" s="10">
        <v>175.0</v>
      </c>
      <c r="U584" s="10">
        <v>1561.0</v>
      </c>
      <c r="V584" s="10">
        <v>334.0</v>
      </c>
      <c r="W584" s="6">
        <f>VLOOKUP($X584,conca!$A$1:$B$84, 2, FALSE)</f>
        <v>82</v>
      </c>
      <c r="X584" s="11" t="s">
        <v>169</v>
      </c>
      <c r="Y584" s="6">
        <f>VLOOKUP($Z584,conca!$E$1:$G$430, 2, FALSE)</f>
        <v>273</v>
      </c>
      <c r="Z584" s="11" t="s">
        <v>718</v>
      </c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  <c r="AT584" s="10"/>
      <c r="AU584" s="10"/>
      <c r="AV584" s="10"/>
      <c r="AW584" s="10"/>
      <c r="AX584" s="10"/>
      <c r="AY584" s="10"/>
      <c r="AZ584" s="10"/>
      <c r="BA584" s="10"/>
      <c r="BB584" s="10"/>
      <c r="BC584" s="10"/>
      <c r="BD584" s="10"/>
      <c r="BE584" s="10"/>
      <c r="BF584" s="10"/>
      <c r="BG584" s="10"/>
      <c r="BH584" s="10"/>
      <c r="BI584" s="10"/>
      <c r="BJ584" s="10"/>
      <c r="BK584" s="10"/>
      <c r="BL584" s="10"/>
      <c r="BM584" s="10"/>
      <c r="BN584" s="10"/>
      <c r="BO584" s="10"/>
      <c r="BP584" s="10"/>
      <c r="BQ584" s="10"/>
      <c r="BR584" s="10"/>
      <c r="BS584" s="10"/>
      <c r="BT584" s="10"/>
    </row>
    <row r="585">
      <c r="A585" s="25">
        <v>240663.0</v>
      </c>
      <c r="B585" s="10" t="s">
        <v>1883</v>
      </c>
      <c r="C585" s="10">
        <v>24.0</v>
      </c>
      <c r="D585" s="10">
        <v>65.0</v>
      </c>
      <c r="E585" s="10">
        <v>67.0</v>
      </c>
      <c r="F585" s="10">
        <v>154.0</v>
      </c>
      <c r="G585" s="10" t="s">
        <v>1228</v>
      </c>
      <c r="H585" s="26">
        <v>43493.0</v>
      </c>
      <c r="I585" s="10" t="s">
        <v>1125</v>
      </c>
      <c r="J585" s="20" t="s">
        <v>1122</v>
      </c>
      <c r="K585" s="20">
        <v>0.0</v>
      </c>
      <c r="L585" s="6">
        <f>VLOOKUP($M585,conca!$I$1:$J$16, 2, FALSE)</f>
        <v>1</v>
      </c>
      <c r="M585" s="27" t="s">
        <v>1035</v>
      </c>
      <c r="N585" s="10" t="s">
        <v>1112</v>
      </c>
      <c r="O585" s="10">
        <v>292.0</v>
      </c>
      <c r="P585" s="10">
        <v>227.0</v>
      </c>
      <c r="Q585" s="10">
        <v>341.0</v>
      </c>
      <c r="R585" s="10">
        <v>223.0</v>
      </c>
      <c r="S585" s="10">
        <v>310.0</v>
      </c>
      <c r="T585" s="10">
        <v>75.0</v>
      </c>
      <c r="U585" s="10">
        <v>1515.0</v>
      </c>
      <c r="V585" s="10">
        <v>329.0</v>
      </c>
      <c r="W585" s="6">
        <f>VLOOKUP($X585,conca!$A$1:$B$84, 2, FALSE)</f>
        <v>79</v>
      </c>
      <c r="X585" s="11" t="s">
        <v>163</v>
      </c>
      <c r="Y585" s="6">
        <f>VLOOKUP($Z585,conca!$E$1:$G$430, 2, FALSE)</f>
        <v>114</v>
      </c>
      <c r="Z585" s="11" t="s">
        <v>402</v>
      </c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  <c r="AT585" s="10"/>
      <c r="AU585" s="10"/>
      <c r="AV585" s="10"/>
      <c r="AW585" s="10"/>
      <c r="AX585" s="10"/>
      <c r="AY585" s="10"/>
      <c r="AZ585" s="10"/>
      <c r="BA585" s="10"/>
      <c r="BB585" s="10"/>
      <c r="BC585" s="10"/>
      <c r="BD585" s="10"/>
      <c r="BE585" s="10"/>
      <c r="BF585" s="10"/>
      <c r="BG585" s="10"/>
      <c r="BH585" s="10"/>
      <c r="BI585" s="10"/>
      <c r="BJ585" s="10"/>
      <c r="BK585" s="10"/>
      <c r="BL585" s="10"/>
      <c r="BM585" s="10"/>
      <c r="BN585" s="10"/>
      <c r="BO585" s="10"/>
      <c r="BP585" s="10"/>
      <c r="BQ585" s="10"/>
      <c r="BR585" s="10"/>
      <c r="BS585" s="10"/>
      <c r="BT585" s="10"/>
    </row>
    <row r="586">
      <c r="A586" s="25">
        <v>240669.0</v>
      </c>
      <c r="B586" s="10" t="s">
        <v>1884</v>
      </c>
      <c r="C586" s="10">
        <v>19.0</v>
      </c>
      <c r="D586" s="10">
        <v>58.0</v>
      </c>
      <c r="E586" s="10">
        <v>59.0</v>
      </c>
      <c r="F586" s="10">
        <v>196.0</v>
      </c>
      <c r="G586" s="10" t="s">
        <v>1155</v>
      </c>
      <c r="H586" s="26">
        <v>42962.0</v>
      </c>
      <c r="I586" s="10" t="s">
        <v>1741</v>
      </c>
      <c r="J586" s="20">
        <v>500.0</v>
      </c>
      <c r="K586" s="20">
        <v>0.0</v>
      </c>
      <c r="L586" s="6">
        <f>VLOOKUP($M586,conca!$I$1:$J$16, 2, FALSE)</f>
        <v>5</v>
      </c>
      <c r="M586" s="27" t="s">
        <v>1039</v>
      </c>
      <c r="N586" s="10" t="s">
        <v>1112</v>
      </c>
      <c r="O586" s="10">
        <v>248.0</v>
      </c>
      <c r="P586" s="10">
        <v>257.0</v>
      </c>
      <c r="Q586" s="10">
        <v>299.0</v>
      </c>
      <c r="R586" s="10">
        <v>237.0</v>
      </c>
      <c r="S586" s="10">
        <v>296.0</v>
      </c>
      <c r="T586" s="10">
        <v>159.0</v>
      </c>
      <c r="U586" s="10">
        <v>1550.0</v>
      </c>
      <c r="V586" s="10">
        <v>333.0</v>
      </c>
      <c r="W586" s="6">
        <f>VLOOKUP($X586,conca!$A$1:$B$84, 2, FALSE)</f>
        <v>29</v>
      </c>
      <c r="X586" s="11" t="s">
        <v>63</v>
      </c>
      <c r="Y586" s="6">
        <f>VLOOKUP($Z586,conca!$E$1:$G$430, 2, FALSE)</f>
        <v>375</v>
      </c>
      <c r="Z586" s="11" t="s">
        <v>922</v>
      </c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  <c r="AT586" s="10"/>
      <c r="AU586" s="10"/>
      <c r="AV586" s="10"/>
      <c r="AW586" s="10"/>
      <c r="AX586" s="10"/>
      <c r="AY586" s="10"/>
      <c r="AZ586" s="10"/>
      <c r="BA586" s="10"/>
      <c r="BB586" s="10"/>
      <c r="BC586" s="10"/>
      <c r="BD586" s="10"/>
      <c r="BE586" s="10"/>
      <c r="BF586" s="10"/>
      <c r="BG586" s="10"/>
      <c r="BH586" s="10"/>
      <c r="BI586" s="10"/>
      <c r="BJ586" s="10"/>
      <c r="BK586" s="10"/>
      <c r="BL586" s="10"/>
      <c r="BM586" s="10"/>
      <c r="BN586" s="10"/>
      <c r="BO586" s="10"/>
      <c r="BP586" s="10"/>
      <c r="BQ586" s="10"/>
      <c r="BR586" s="10"/>
      <c r="BS586" s="10"/>
      <c r="BT586" s="10"/>
    </row>
    <row r="587">
      <c r="A587" s="25">
        <v>240673.0</v>
      </c>
      <c r="B587" s="10" t="s">
        <v>1885</v>
      </c>
      <c r="C587" s="10">
        <v>21.0</v>
      </c>
      <c r="D587" s="10">
        <v>63.0</v>
      </c>
      <c r="E587" s="10">
        <v>65.0</v>
      </c>
      <c r="F587" s="10">
        <v>161.0</v>
      </c>
      <c r="G587" s="10" t="s">
        <v>1124</v>
      </c>
      <c r="H587" s="26">
        <v>42917.0</v>
      </c>
      <c r="I587" s="10" t="s">
        <v>1201</v>
      </c>
      <c r="J587" s="20" t="s">
        <v>1176</v>
      </c>
      <c r="K587" s="20">
        <v>0.0</v>
      </c>
      <c r="L587" s="6">
        <f>VLOOKUP($M587,conca!$I$1:$J$16, 2, FALSE)</f>
        <v>1</v>
      </c>
      <c r="M587" s="27" t="s">
        <v>1035</v>
      </c>
      <c r="N587" s="10" t="s">
        <v>1112</v>
      </c>
      <c r="O587" s="10">
        <v>292.0</v>
      </c>
      <c r="P587" s="10">
        <v>250.0</v>
      </c>
      <c r="Q587" s="10">
        <v>354.0</v>
      </c>
      <c r="R587" s="10">
        <v>251.0</v>
      </c>
      <c r="S587" s="10">
        <v>314.0</v>
      </c>
      <c r="T587" s="10">
        <v>78.0</v>
      </c>
      <c r="U587" s="10">
        <v>1591.0</v>
      </c>
      <c r="V587" s="10">
        <v>350.0</v>
      </c>
      <c r="W587" s="6">
        <f>VLOOKUP($X587,conca!$A$1:$B$84, 2, FALSE)</f>
        <v>24</v>
      </c>
      <c r="X587" s="11" t="s">
        <v>53</v>
      </c>
      <c r="Y587" s="6">
        <f>VLOOKUP($Z587,conca!$E$1:$G$430, 2, FALSE)</f>
        <v>414</v>
      </c>
      <c r="Z587" s="11" t="s">
        <v>1000</v>
      </c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  <c r="AT587" s="10"/>
      <c r="AU587" s="10"/>
      <c r="AV587" s="10"/>
      <c r="AW587" s="10"/>
      <c r="AX587" s="10"/>
      <c r="AY587" s="10"/>
      <c r="AZ587" s="10"/>
      <c r="BA587" s="10"/>
      <c r="BB587" s="10"/>
      <c r="BC587" s="10"/>
      <c r="BD587" s="10"/>
      <c r="BE587" s="10"/>
      <c r="BF587" s="10"/>
      <c r="BG587" s="10"/>
      <c r="BH587" s="10"/>
      <c r="BI587" s="10"/>
      <c r="BJ587" s="10"/>
      <c r="BK587" s="10"/>
      <c r="BL587" s="10"/>
      <c r="BM587" s="10"/>
      <c r="BN587" s="10"/>
      <c r="BO587" s="10"/>
      <c r="BP587" s="10"/>
      <c r="BQ587" s="10"/>
      <c r="BR587" s="10"/>
      <c r="BS587" s="10"/>
      <c r="BT587" s="10"/>
    </row>
    <row r="588">
      <c r="A588" s="25">
        <v>240728.0</v>
      </c>
      <c r="B588" s="10" t="s">
        <v>1886</v>
      </c>
      <c r="C588" s="10">
        <v>21.0</v>
      </c>
      <c r="D588" s="10">
        <v>64.0</v>
      </c>
      <c r="E588" s="10">
        <v>66.0</v>
      </c>
      <c r="F588" s="10">
        <v>174.0</v>
      </c>
      <c r="G588" s="10" t="s">
        <v>1124</v>
      </c>
      <c r="H588" s="26">
        <v>42917.0</v>
      </c>
      <c r="I588" s="10" t="s">
        <v>1215</v>
      </c>
      <c r="J588" s="20">
        <v>950.0</v>
      </c>
      <c r="K588" s="20">
        <v>0.0</v>
      </c>
      <c r="L588" s="6">
        <f>VLOOKUP($M588,conca!$I$1:$J$16, 2, FALSE)</f>
        <v>5</v>
      </c>
      <c r="M588" s="27" t="s">
        <v>1039</v>
      </c>
      <c r="N588" s="10" t="s">
        <v>1131</v>
      </c>
      <c r="O588" s="10">
        <v>225.0</v>
      </c>
      <c r="P588" s="10">
        <v>226.0</v>
      </c>
      <c r="Q588" s="10">
        <v>314.0</v>
      </c>
      <c r="R588" s="10">
        <v>243.0</v>
      </c>
      <c r="S588" s="10">
        <v>292.0</v>
      </c>
      <c r="T588" s="10">
        <v>190.0</v>
      </c>
      <c r="U588" s="10">
        <v>1532.0</v>
      </c>
      <c r="V588" s="10">
        <v>341.0</v>
      </c>
      <c r="W588" s="6">
        <f>VLOOKUP($X588,conca!$A$1:$B$84, 2, FALSE)</f>
        <v>8</v>
      </c>
      <c r="X588" s="11" t="s">
        <v>21</v>
      </c>
      <c r="Y588" s="6">
        <f>VLOOKUP($Z588,conca!$E$1:$G$430, 2, FALSE)</f>
        <v>425</v>
      </c>
      <c r="Z588" s="11" t="s">
        <v>1022</v>
      </c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  <c r="AT588" s="10"/>
      <c r="AU588" s="10"/>
      <c r="AV588" s="10"/>
      <c r="AW588" s="10"/>
      <c r="AX588" s="10"/>
      <c r="AY588" s="10"/>
      <c r="AZ588" s="10"/>
      <c r="BA588" s="10"/>
      <c r="BB588" s="10"/>
      <c r="BC588" s="10"/>
      <c r="BD588" s="10"/>
      <c r="BE588" s="10"/>
      <c r="BF588" s="10"/>
      <c r="BG588" s="10"/>
      <c r="BH588" s="10"/>
      <c r="BI588" s="10"/>
      <c r="BJ588" s="10"/>
      <c r="BK588" s="10"/>
      <c r="BL588" s="10"/>
      <c r="BM588" s="10"/>
      <c r="BN588" s="10"/>
      <c r="BO588" s="10"/>
      <c r="BP588" s="10"/>
      <c r="BQ588" s="10"/>
      <c r="BR588" s="10"/>
      <c r="BS588" s="10"/>
      <c r="BT588" s="10"/>
    </row>
    <row r="589">
      <c r="A589" s="25">
        <v>240744.0</v>
      </c>
      <c r="B589" s="10" t="s">
        <v>1887</v>
      </c>
      <c r="C589" s="10">
        <v>21.0</v>
      </c>
      <c r="D589" s="10">
        <v>67.0</v>
      </c>
      <c r="E589" s="10">
        <v>68.0</v>
      </c>
      <c r="F589" s="10">
        <v>172.0</v>
      </c>
      <c r="G589" s="10" t="s">
        <v>1228</v>
      </c>
      <c r="H589" s="26">
        <v>42934.0</v>
      </c>
      <c r="I589" s="10" t="s">
        <v>1494</v>
      </c>
      <c r="J589" s="20" t="s">
        <v>1130</v>
      </c>
      <c r="K589" s="20">
        <v>0.0</v>
      </c>
      <c r="L589" s="6">
        <f>VLOOKUP($M589,conca!$I$1:$J$16, 2, FALSE)</f>
        <v>14</v>
      </c>
      <c r="M589" s="27" t="s">
        <v>1048</v>
      </c>
      <c r="N589" s="10" t="s">
        <v>1131</v>
      </c>
      <c r="O589" s="10">
        <v>283.0</v>
      </c>
      <c r="P589" s="10">
        <v>289.0</v>
      </c>
      <c r="Q589" s="10">
        <v>352.0</v>
      </c>
      <c r="R589" s="10">
        <v>250.0</v>
      </c>
      <c r="S589" s="10">
        <v>281.0</v>
      </c>
      <c r="T589" s="10">
        <v>68.0</v>
      </c>
      <c r="U589" s="10">
        <v>1573.0</v>
      </c>
      <c r="V589" s="10">
        <v>343.0</v>
      </c>
      <c r="W589" s="6">
        <f>VLOOKUP($X589,conca!$A$1:$B$84, 2, FALSE)</f>
        <v>2</v>
      </c>
      <c r="X589" s="11" t="s">
        <v>9</v>
      </c>
      <c r="Y589" s="6">
        <f>VLOOKUP($Z589,conca!$E$1:$G$430, 2, FALSE)</f>
        <v>112</v>
      </c>
      <c r="Z589" s="11" t="s">
        <v>398</v>
      </c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  <c r="AT589" s="10"/>
      <c r="AU589" s="10"/>
      <c r="AV589" s="10"/>
      <c r="AW589" s="10"/>
      <c r="AX589" s="10"/>
      <c r="AY589" s="10"/>
      <c r="AZ589" s="10"/>
      <c r="BA589" s="10"/>
      <c r="BB589" s="10"/>
      <c r="BC589" s="10"/>
      <c r="BD589" s="10"/>
      <c r="BE589" s="10"/>
      <c r="BF589" s="10"/>
      <c r="BG589" s="10"/>
      <c r="BH589" s="10"/>
      <c r="BI589" s="10"/>
      <c r="BJ589" s="10"/>
      <c r="BK589" s="10"/>
      <c r="BL589" s="10"/>
      <c r="BM589" s="10"/>
      <c r="BN589" s="10"/>
      <c r="BO589" s="10"/>
      <c r="BP589" s="10"/>
      <c r="BQ589" s="10"/>
      <c r="BR589" s="10"/>
      <c r="BS589" s="10"/>
      <c r="BT589" s="10"/>
    </row>
    <row r="590">
      <c r="A590" s="25">
        <v>240772.0</v>
      </c>
      <c r="B590" s="10" t="s">
        <v>1888</v>
      </c>
      <c r="C590" s="10">
        <v>21.0</v>
      </c>
      <c r="D590" s="10">
        <v>61.0</v>
      </c>
      <c r="E590" s="10">
        <v>62.0</v>
      </c>
      <c r="F590" s="10">
        <v>141.0</v>
      </c>
      <c r="G590" s="10" t="s">
        <v>1592</v>
      </c>
      <c r="H590" s="26">
        <v>42917.0</v>
      </c>
      <c r="I590" s="10" t="s">
        <v>1260</v>
      </c>
      <c r="J590" s="20">
        <v>550.0</v>
      </c>
      <c r="K590" s="20">
        <v>0.0</v>
      </c>
      <c r="L590" s="6">
        <f>VLOOKUP($M590,conca!$I$1:$J$16, 2, FALSE)</f>
        <v>14</v>
      </c>
      <c r="M590" s="27" t="s">
        <v>1048</v>
      </c>
      <c r="N590" s="10" t="s">
        <v>1131</v>
      </c>
      <c r="O590" s="10">
        <v>276.0</v>
      </c>
      <c r="P590" s="10">
        <v>283.0</v>
      </c>
      <c r="Q590" s="10">
        <v>324.0</v>
      </c>
      <c r="R590" s="10">
        <v>261.0</v>
      </c>
      <c r="S590" s="10">
        <v>283.0</v>
      </c>
      <c r="T590" s="10">
        <v>140.0</v>
      </c>
      <c r="U590" s="10">
        <v>1620.0</v>
      </c>
      <c r="V590" s="10">
        <v>345.0</v>
      </c>
      <c r="W590" s="6">
        <f>VLOOKUP($X590,conca!$A$1:$B$84, 2, FALSE)</f>
        <v>60</v>
      </c>
      <c r="X590" s="11" t="s">
        <v>125</v>
      </c>
      <c r="Y590" s="6">
        <f>VLOOKUP($Z590,conca!$E$1:$G$430, 2, FALSE)</f>
        <v>350</v>
      </c>
      <c r="Z590" s="11" t="s">
        <v>872</v>
      </c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  <c r="AT590" s="10"/>
      <c r="AU590" s="10"/>
      <c r="AV590" s="10"/>
      <c r="AW590" s="10"/>
      <c r="AX590" s="10"/>
      <c r="AY590" s="10"/>
      <c r="AZ590" s="10"/>
      <c r="BA590" s="10"/>
      <c r="BB590" s="10"/>
      <c r="BC590" s="10"/>
      <c r="BD590" s="10"/>
      <c r="BE590" s="10"/>
      <c r="BF590" s="10"/>
      <c r="BG590" s="10"/>
      <c r="BH590" s="10"/>
      <c r="BI590" s="10"/>
      <c r="BJ590" s="10"/>
      <c r="BK590" s="10"/>
      <c r="BL590" s="10"/>
      <c r="BM590" s="10"/>
      <c r="BN590" s="10"/>
      <c r="BO590" s="10"/>
      <c r="BP590" s="10"/>
      <c r="BQ590" s="10"/>
      <c r="BR590" s="10"/>
      <c r="BS590" s="10"/>
      <c r="BT590" s="10"/>
    </row>
    <row r="591">
      <c r="A591" s="25">
        <v>240773.0</v>
      </c>
      <c r="B591" s="10" t="s">
        <v>1889</v>
      </c>
      <c r="C591" s="10">
        <v>21.0</v>
      </c>
      <c r="D591" s="10">
        <v>64.0</v>
      </c>
      <c r="E591" s="10">
        <v>64.0</v>
      </c>
      <c r="F591" s="10">
        <v>154.0</v>
      </c>
      <c r="G591" s="10" t="s">
        <v>1124</v>
      </c>
      <c r="H591" s="26">
        <v>42825.0</v>
      </c>
      <c r="I591" s="10" t="s">
        <v>1219</v>
      </c>
      <c r="J591" s="20" t="s">
        <v>1176</v>
      </c>
      <c r="K591" s="20">
        <v>0.0</v>
      </c>
      <c r="L591" s="6">
        <f>VLOOKUP($M591,conca!$I$1:$J$16, 2, FALSE)</f>
        <v>7</v>
      </c>
      <c r="M591" s="27" t="s">
        <v>1041</v>
      </c>
      <c r="N591" s="10" t="s">
        <v>1131</v>
      </c>
      <c r="O591" s="10">
        <v>253.0</v>
      </c>
      <c r="P591" s="10">
        <v>263.0</v>
      </c>
      <c r="Q591" s="10">
        <v>347.0</v>
      </c>
      <c r="R591" s="10">
        <v>237.0</v>
      </c>
      <c r="S591" s="10">
        <v>284.0</v>
      </c>
      <c r="T591" s="10">
        <v>179.0</v>
      </c>
      <c r="U591" s="10">
        <v>1623.0</v>
      </c>
      <c r="V591" s="10">
        <v>349.0</v>
      </c>
      <c r="W591" s="6">
        <f>VLOOKUP($X591,conca!$A$1:$B$84, 2, FALSE)</f>
        <v>82</v>
      </c>
      <c r="X591" s="11" t="s">
        <v>169</v>
      </c>
      <c r="Y591" s="6">
        <f>VLOOKUP($Z591,conca!$E$1:$G$430, 2, FALSE)</f>
        <v>270</v>
      </c>
      <c r="Z591" s="11" t="s">
        <v>712</v>
      </c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  <c r="AT591" s="10"/>
      <c r="AU591" s="10"/>
      <c r="AV591" s="10"/>
      <c r="AW591" s="10"/>
      <c r="AX591" s="10"/>
      <c r="AY591" s="10"/>
      <c r="AZ591" s="10"/>
      <c r="BA591" s="10"/>
      <c r="BB591" s="10"/>
      <c r="BC591" s="10"/>
      <c r="BD591" s="10"/>
      <c r="BE591" s="10"/>
      <c r="BF591" s="10"/>
      <c r="BG591" s="10"/>
      <c r="BH591" s="10"/>
      <c r="BI591" s="10"/>
      <c r="BJ591" s="10"/>
      <c r="BK591" s="10"/>
      <c r="BL591" s="10"/>
      <c r="BM591" s="10"/>
      <c r="BN591" s="10"/>
      <c r="BO591" s="10"/>
      <c r="BP591" s="10"/>
      <c r="BQ591" s="10"/>
      <c r="BR591" s="10"/>
      <c r="BS591" s="10"/>
      <c r="BT591" s="10"/>
    </row>
    <row r="592">
      <c r="A592" s="25">
        <v>240775.0</v>
      </c>
      <c r="B592" s="10" t="s">
        <v>1890</v>
      </c>
      <c r="C592" s="10">
        <v>21.0</v>
      </c>
      <c r="D592" s="10">
        <v>58.0</v>
      </c>
      <c r="E592" s="10">
        <v>60.0</v>
      </c>
      <c r="F592" s="10">
        <v>148.0</v>
      </c>
      <c r="G592" s="10" t="s">
        <v>1124</v>
      </c>
      <c r="H592" s="26">
        <v>42804.0</v>
      </c>
      <c r="I592" s="10" t="s">
        <v>1703</v>
      </c>
      <c r="J592" s="20" t="s">
        <v>1176</v>
      </c>
      <c r="K592" s="20">
        <v>0.0</v>
      </c>
      <c r="L592" s="6">
        <f>VLOOKUP($M592,conca!$I$1:$J$16, 2, FALSE)</f>
        <v>1</v>
      </c>
      <c r="M592" s="27" t="s">
        <v>1035</v>
      </c>
      <c r="N592" s="10" t="s">
        <v>1112</v>
      </c>
      <c r="O592" s="10">
        <v>245.0</v>
      </c>
      <c r="P592" s="10">
        <v>245.0</v>
      </c>
      <c r="Q592" s="10">
        <v>360.0</v>
      </c>
      <c r="R592" s="10">
        <v>208.0</v>
      </c>
      <c r="S592" s="10">
        <v>267.0</v>
      </c>
      <c r="T592" s="10">
        <v>53.0</v>
      </c>
      <c r="U592" s="10">
        <v>1427.0</v>
      </c>
      <c r="V592" s="10">
        <v>311.0</v>
      </c>
      <c r="W592" s="6">
        <f>VLOOKUP($X592,conca!$A$1:$B$84, 2, FALSE)</f>
        <v>24</v>
      </c>
      <c r="X592" s="11" t="s">
        <v>53</v>
      </c>
      <c r="Y592" s="6">
        <f>VLOOKUP($Z592,conca!$E$1:$G$430, 2, FALSE)</f>
        <v>278</v>
      </c>
      <c r="Z592" s="11" t="s">
        <v>728</v>
      </c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  <c r="AT592" s="10"/>
      <c r="AU592" s="10"/>
      <c r="AV592" s="10"/>
      <c r="AW592" s="10"/>
      <c r="AX592" s="10"/>
      <c r="AY592" s="10"/>
      <c r="AZ592" s="10"/>
      <c r="BA592" s="10"/>
      <c r="BB592" s="10"/>
      <c r="BC592" s="10"/>
      <c r="BD592" s="10"/>
      <c r="BE592" s="10"/>
      <c r="BF592" s="10"/>
      <c r="BG592" s="10"/>
      <c r="BH592" s="10"/>
      <c r="BI592" s="10"/>
      <c r="BJ592" s="10"/>
      <c r="BK592" s="10"/>
      <c r="BL592" s="10"/>
      <c r="BM592" s="10"/>
      <c r="BN592" s="10"/>
      <c r="BO592" s="10"/>
      <c r="BP592" s="10"/>
      <c r="BQ592" s="10"/>
      <c r="BR592" s="10"/>
      <c r="BS592" s="10"/>
      <c r="BT592" s="10"/>
    </row>
    <row r="593">
      <c r="A593" s="25">
        <v>240784.0</v>
      </c>
      <c r="B593" s="10" t="s">
        <v>1891</v>
      </c>
      <c r="C593" s="10">
        <v>19.0</v>
      </c>
      <c r="D593" s="10">
        <v>60.0</v>
      </c>
      <c r="E593" s="10">
        <v>60.0</v>
      </c>
      <c r="F593" s="10">
        <v>165.0</v>
      </c>
      <c r="G593" s="10" t="s">
        <v>1124</v>
      </c>
      <c r="H593" s="26">
        <v>42917.0</v>
      </c>
      <c r="I593" s="10" t="s">
        <v>1221</v>
      </c>
      <c r="J593" s="20">
        <v>650.0</v>
      </c>
      <c r="K593" s="20">
        <v>0.0</v>
      </c>
      <c r="L593" s="6">
        <f>VLOOKUP($M593,conca!$I$1:$J$16, 2, FALSE)</f>
        <v>4</v>
      </c>
      <c r="M593" s="27" t="s">
        <v>1038</v>
      </c>
      <c r="N593" s="10" t="s">
        <v>1131</v>
      </c>
      <c r="O593" s="10">
        <v>117.0</v>
      </c>
      <c r="P593" s="10">
        <v>207.0</v>
      </c>
      <c r="Q593" s="10">
        <v>238.0</v>
      </c>
      <c r="R593" s="10">
        <v>140.0</v>
      </c>
      <c r="S593" s="10">
        <v>228.0</v>
      </c>
      <c r="T593" s="10">
        <v>46.0</v>
      </c>
      <c r="U593" s="10">
        <v>1274.0</v>
      </c>
      <c r="V593" s="10">
        <v>338.0</v>
      </c>
      <c r="W593" s="6">
        <f>VLOOKUP($X593,conca!$A$1:$B$84, 2, FALSE)</f>
        <v>24</v>
      </c>
      <c r="X593" s="11" t="s">
        <v>53</v>
      </c>
      <c r="Y593" s="6">
        <f>VLOOKUP($Z593,conca!$E$1:$G$430, 2, FALSE)</f>
        <v>183</v>
      </c>
      <c r="Z593" s="11" t="s">
        <v>538</v>
      </c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  <c r="AT593" s="10"/>
      <c r="AU593" s="10"/>
      <c r="AV593" s="10"/>
      <c r="AW593" s="10"/>
      <c r="AX593" s="10"/>
      <c r="AY593" s="10"/>
      <c r="AZ593" s="10"/>
      <c r="BA593" s="10"/>
      <c r="BB593" s="10"/>
      <c r="BC593" s="10"/>
      <c r="BD593" s="10"/>
      <c r="BE593" s="10"/>
      <c r="BF593" s="10"/>
      <c r="BG593" s="10"/>
      <c r="BH593" s="10"/>
      <c r="BI593" s="10"/>
      <c r="BJ593" s="10"/>
      <c r="BK593" s="10"/>
      <c r="BL593" s="10"/>
      <c r="BM593" s="10"/>
      <c r="BN593" s="10"/>
      <c r="BO593" s="10"/>
      <c r="BP593" s="10"/>
      <c r="BQ593" s="10"/>
      <c r="BR593" s="10"/>
      <c r="BS593" s="10"/>
      <c r="BT593" s="10"/>
    </row>
    <row r="594">
      <c r="A594" s="25">
        <v>240801.0</v>
      </c>
      <c r="B594" s="10" t="s">
        <v>1892</v>
      </c>
      <c r="C594" s="10">
        <v>24.0</v>
      </c>
      <c r="D594" s="10">
        <v>64.0</v>
      </c>
      <c r="E594" s="10">
        <v>66.0</v>
      </c>
      <c r="F594" s="10">
        <v>170.0</v>
      </c>
      <c r="G594" s="10" t="s">
        <v>1151</v>
      </c>
      <c r="H594" s="26">
        <v>42933.0</v>
      </c>
      <c r="I594" s="10" t="s">
        <v>1195</v>
      </c>
      <c r="J594" s="20" t="s">
        <v>1176</v>
      </c>
      <c r="K594" s="20">
        <v>0.0</v>
      </c>
      <c r="L594" s="6">
        <f>VLOOKUP($M594,conca!$I$1:$J$16, 2, FALSE)</f>
        <v>1</v>
      </c>
      <c r="M594" s="27" t="s">
        <v>1035</v>
      </c>
      <c r="N594" s="10" t="s">
        <v>1112</v>
      </c>
      <c r="O594" s="10">
        <v>293.0</v>
      </c>
      <c r="P594" s="10">
        <v>262.0</v>
      </c>
      <c r="Q594" s="10">
        <v>305.0</v>
      </c>
      <c r="R594" s="10">
        <v>235.0</v>
      </c>
      <c r="S594" s="10">
        <v>330.0</v>
      </c>
      <c r="T594" s="10">
        <v>80.0</v>
      </c>
      <c r="U594" s="10">
        <v>1551.0</v>
      </c>
      <c r="V594" s="10">
        <v>331.0</v>
      </c>
      <c r="W594" s="6">
        <f>VLOOKUP($X594,conca!$A$1:$B$84, 2, FALSE)</f>
        <v>57</v>
      </c>
      <c r="X594" s="11" t="s">
        <v>119</v>
      </c>
      <c r="Y594" s="6">
        <f>VLOOKUP($Z594,conca!$E$1:$G$430, 2, FALSE)</f>
        <v>100</v>
      </c>
      <c r="Z594" s="11" t="s">
        <v>375</v>
      </c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  <c r="AT594" s="10"/>
      <c r="AU594" s="10"/>
      <c r="AV594" s="10"/>
      <c r="AW594" s="10"/>
      <c r="AX594" s="10"/>
      <c r="AY594" s="10"/>
      <c r="AZ594" s="10"/>
      <c r="BA594" s="10"/>
      <c r="BB594" s="10"/>
      <c r="BC594" s="10"/>
      <c r="BD594" s="10"/>
      <c r="BE594" s="10"/>
      <c r="BF594" s="10"/>
      <c r="BG594" s="10"/>
      <c r="BH594" s="10"/>
      <c r="BI594" s="10"/>
      <c r="BJ594" s="10"/>
      <c r="BK594" s="10"/>
      <c r="BL594" s="10"/>
      <c r="BM594" s="10"/>
      <c r="BN594" s="10"/>
      <c r="BO594" s="10"/>
      <c r="BP594" s="10"/>
      <c r="BQ594" s="10"/>
      <c r="BR594" s="10"/>
      <c r="BS594" s="10"/>
      <c r="BT594" s="10"/>
    </row>
    <row r="595">
      <c r="A595" s="25">
        <v>240812.0</v>
      </c>
      <c r="B595" s="10" t="s">
        <v>1893</v>
      </c>
      <c r="C595" s="10">
        <v>21.0</v>
      </c>
      <c r="D595" s="10">
        <v>60.0</v>
      </c>
      <c r="E595" s="10">
        <v>61.0</v>
      </c>
      <c r="F595" s="10">
        <v>172.0</v>
      </c>
      <c r="G595" s="10" t="s">
        <v>1124</v>
      </c>
      <c r="H595" s="26">
        <v>43648.0</v>
      </c>
      <c r="I595" s="10" t="s">
        <v>1671</v>
      </c>
      <c r="J595" s="20">
        <v>750.0</v>
      </c>
      <c r="K595" s="20">
        <v>0.0</v>
      </c>
      <c r="L595" s="6">
        <f>VLOOKUP($M595,conca!$I$1:$J$16, 2, FALSE)</f>
        <v>8</v>
      </c>
      <c r="M595" s="27" t="s">
        <v>1042</v>
      </c>
      <c r="N595" s="10" t="s">
        <v>1112</v>
      </c>
      <c r="O595" s="10">
        <v>251.0</v>
      </c>
      <c r="P595" s="10">
        <v>264.0</v>
      </c>
      <c r="Q595" s="10">
        <v>331.0</v>
      </c>
      <c r="R595" s="10">
        <v>275.0</v>
      </c>
      <c r="S595" s="10">
        <v>312.0</v>
      </c>
      <c r="T595" s="10">
        <v>160.0</v>
      </c>
      <c r="U595" s="10">
        <v>1651.0</v>
      </c>
      <c r="V595" s="10">
        <v>354.0</v>
      </c>
      <c r="W595" s="6">
        <f>VLOOKUP($X595,conca!$A$1:$B$84, 2, FALSE)</f>
        <v>61</v>
      </c>
      <c r="X595" s="11" t="s">
        <v>127</v>
      </c>
      <c r="Y595" s="6">
        <f>VLOOKUP($Z595,conca!$E$1:$G$430, 2, FALSE)</f>
        <v>165</v>
      </c>
      <c r="Z595" s="11" t="s">
        <v>504</v>
      </c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  <c r="AT595" s="10"/>
      <c r="AU595" s="10"/>
      <c r="AV595" s="10"/>
      <c r="AW595" s="10"/>
      <c r="AX595" s="10"/>
      <c r="AY595" s="10"/>
      <c r="AZ595" s="10"/>
      <c r="BA595" s="10"/>
      <c r="BB595" s="10"/>
      <c r="BC595" s="10"/>
      <c r="BD595" s="10"/>
      <c r="BE595" s="10"/>
      <c r="BF595" s="10"/>
      <c r="BG595" s="10"/>
      <c r="BH595" s="10"/>
      <c r="BI595" s="10"/>
      <c r="BJ595" s="10"/>
      <c r="BK595" s="10"/>
      <c r="BL595" s="10"/>
      <c r="BM595" s="10"/>
      <c r="BN595" s="10"/>
      <c r="BO595" s="10"/>
      <c r="BP595" s="10"/>
      <c r="BQ595" s="10"/>
      <c r="BR595" s="10"/>
      <c r="BS595" s="10"/>
      <c r="BT595" s="10"/>
    </row>
    <row r="596">
      <c r="A596" s="25">
        <v>240826.0</v>
      </c>
      <c r="B596" s="10" t="s">
        <v>1894</v>
      </c>
      <c r="C596" s="10">
        <v>20.0</v>
      </c>
      <c r="D596" s="10">
        <v>63.0</v>
      </c>
      <c r="E596" s="10">
        <v>64.0</v>
      </c>
      <c r="F596" s="10">
        <v>172.0</v>
      </c>
      <c r="G596" s="10" t="s">
        <v>1124</v>
      </c>
      <c r="H596" s="26">
        <v>42917.0</v>
      </c>
      <c r="I596" s="10" t="s">
        <v>1172</v>
      </c>
      <c r="J596" s="20" t="s">
        <v>1176</v>
      </c>
      <c r="K596" s="20">
        <v>0.0</v>
      </c>
      <c r="L596" s="6">
        <f>VLOOKUP($M596,conca!$I$1:$J$16, 2, FALSE)</f>
        <v>11</v>
      </c>
      <c r="M596" s="27" t="s">
        <v>1045</v>
      </c>
      <c r="N596" s="10" t="s">
        <v>1112</v>
      </c>
      <c r="O596" s="10">
        <v>277.0</v>
      </c>
      <c r="P596" s="10">
        <v>278.0</v>
      </c>
      <c r="Q596" s="10">
        <v>304.0</v>
      </c>
      <c r="R596" s="10">
        <v>286.0</v>
      </c>
      <c r="S596" s="10">
        <v>284.0</v>
      </c>
      <c r="T596" s="10">
        <v>185.0</v>
      </c>
      <c r="U596" s="10">
        <v>1669.0</v>
      </c>
      <c r="V596" s="10">
        <v>357.0</v>
      </c>
      <c r="W596" s="6">
        <f>VLOOKUP($X596,conca!$A$1:$B$84, 2, FALSE)</f>
        <v>21</v>
      </c>
      <c r="X596" s="11" t="s">
        <v>47</v>
      </c>
      <c r="Y596" s="6">
        <f>VLOOKUP($Z596,conca!$E$1:$G$430, 2, FALSE)</f>
        <v>216</v>
      </c>
      <c r="Z596" s="11" t="s">
        <v>604</v>
      </c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  <c r="AT596" s="10"/>
      <c r="AU596" s="10"/>
      <c r="AV596" s="10"/>
      <c r="AW596" s="10"/>
      <c r="AX596" s="10"/>
      <c r="AY596" s="10"/>
      <c r="AZ596" s="10"/>
      <c r="BA596" s="10"/>
      <c r="BB596" s="10"/>
      <c r="BC596" s="10"/>
      <c r="BD596" s="10"/>
      <c r="BE596" s="10"/>
      <c r="BF596" s="10"/>
      <c r="BG596" s="10"/>
      <c r="BH596" s="10"/>
      <c r="BI596" s="10"/>
      <c r="BJ596" s="10"/>
      <c r="BK596" s="10"/>
      <c r="BL596" s="10"/>
      <c r="BM596" s="10"/>
      <c r="BN596" s="10"/>
      <c r="BO596" s="10"/>
      <c r="BP596" s="10"/>
      <c r="BQ596" s="10"/>
      <c r="BR596" s="10"/>
      <c r="BS596" s="10"/>
      <c r="BT596" s="10"/>
    </row>
    <row r="597">
      <c r="A597" s="25">
        <v>240859.0</v>
      </c>
      <c r="B597" s="10" t="s">
        <v>1895</v>
      </c>
      <c r="C597" s="10">
        <v>20.0</v>
      </c>
      <c r="D597" s="10">
        <v>64.0</v>
      </c>
      <c r="E597" s="10">
        <v>66.0</v>
      </c>
      <c r="F597" s="10">
        <v>159.0</v>
      </c>
      <c r="G597" s="10" t="s">
        <v>1124</v>
      </c>
      <c r="H597" s="26">
        <v>42917.0</v>
      </c>
      <c r="I597" s="10" t="s">
        <v>1398</v>
      </c>
      <c r="J597" s="20" t="s">
        <v>1173</v>
      </c>
      <c r="K597" s="20">
        <v>0.0</v>
      </c>
      <c r="L597" s="6">
        <f>VLOOKUP($M597,conca!$I$1:$J$16, 2, FALSE)</f>
        <v>5</v>
      </c>
      <c r="M597" s="27" t="s">
        <v>1039</v>
      </c>
      <c r="N597" s="10" t="s">
        <v>1112</v>
      </c>
      <c r="O597" s="10">
        <v>214.0</v>
      </c>
      <c r="P597" s="10">
        <v>217.0</v>
      </c>
      <c r="Q597" s="10">
        <v>306.0</v>
      </c>
      <c r="R597" s="10">
        <v>253.0</v>
      </c>
      <c r="S597" s="10">
        <v>293.0</v>
      </c>
      <c r="T597" s="10">
        <v>192.0</v>
      </c>
      <c r="U597" s="10">
        <v>1532.0</v>
      </c>
      <c r="V597" s="10">
        <v>319.0</v>
      </c>
      <c r="W597" s="6">
        <f>VLOOKUP($X597,conca!$A$1:$B$84, 2, FALSE)</f>
        <v>70</v>
      </c>
      <c r="X597" s="11" t="s">
        <v>145</v>
      </c>
      <c r="Y597" s="6">
        <f>VLOOKUP($Z597,conca!$E$1:$G$430, 2, FALSE)</f>
        <v>44</v>
      </c>
      <c r="Z597" s="11" t="s">
        <v>263</v>
      </c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  <c r="AT597" s="10"/>
      <c r="AU597" s="10"/>
      <c r="AV597" s="10"/>
      <c r="AW597" s="10"/>
      <c r="AX597" s="10"/>
      <c r="AY597" s="10"/>
      <c r="AZ597" s="10"/>
      <c r="BA597" s="10"/>
      <c r="BB597" s="10"/>
      <c r="BC597" s="10"/>
      <c r="BD597" s="10"/>
      <c r="BE597" s="10"/>
      <c r="BF597" s="10"/>
      <c r="BG597" s="10"/>
      <c r="BH597" s="10"/>
      <c r="BI597" s="10"/>
      <c r="BJ597" s="10"/>
      <c r="BK597" s="10"/>
      <c r="BL597" s="10"/>
      <c r="BM597" s="10"/>
      <c r="BN597" s="10"/>
      <c r="BO597" s="10"/>
      <c r="BP597" s="10"/>
      <c r="BQ597" s="10"/>
      <c r="BR597" s="10"/>
      <c r="BS597" s="10"/>
      <c r="BT597" s="10"/>
    </row>
    <row r="598">
      <c r="A598" s="25">
        <v>240941.0</v>
      </c>
      <c r="B598" s="10" t="s">
        <v>1896</v>
      </c>
      <c r="C598" s="10">
        <v>19.0</v>
      </c>
      <c r="D598" s="10">
        <v>66.0</v>
      </c>
      <c r="E598" s="10">
        <v>68.0</v>
      </c>
      <c r="F598" s="10">
        <v>146.0</v>
      </c>
      <c r="G598" s="10" t="s">
        <v>1124</v>
      </c>
      <c r="H598" s="26">
        <v>43343.0</v>
      </c>
      <c r="I598" s="10" t="s">
        <v>1110</v>
      </c>
      <c r="J598" s="20" t="s">
        <v>1176</v>
      </c>
      <c r="K598" s="20">
        <v>0.0</v>
      </c>
      <c r="L598" s="6">
        <f>VLOOKUP($M598,conca!$I$1:$J$16, 2, FALSE)</f>
        <v>1</v>
      </c>
      <c r="M598" s="27" t="s">
        <v>1035</v>
      </c>
      <c r="N598" s="10" t="s">
        <v>1112</v>
      </c>
      <c r="O598" s="10">
        <v>298.0</v>
      </c>
      <c r="P598" s="10">
        <v>279.0</v>
      </c>
      <c r="Q598" s="10">
        <v>370.0</v>
      </c>
      <c r="R598" s="10">
        <v>237.0</v>
      </c>
      <c r="S598" s="10">
        <v>309.0</v>
      </c>
      <c r="T598" s="10">
        <v>70.0</v>
      </c>
      <c r="U598" s="10">
        <v>1609.0</v>
      </c>
      <c r="V598" s="10">
        <v>350.0</v>
      </c>
      <c r="W598" s="6">
        <f>VLOOKUP($X598,conca!$A$1:$B$84, 2, FALSE)</f>
        <v>26</v>
      </c>
      <c r="X598" s="11" t="s">
        <v>57</v>
      </c>
      <c r="Y598" s="6">
        <f>VLOOKUP($Z598,conca!$E$1:$G$430, 2, FALSE)</f>
        <v>325</v>
      </c>
      <c r="Z598" s="11" t="s">
        <v>822</v>
      </c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  <c r="AT598" s="10"/>
      <c r="AU598" s="10"/>
      <c r="AV598" s="10"/>
      <c r="AW598" s="10"/>
      <c r="AX598" s="10"/>
      <c r="AY598" s="10"/>
      <c r="AZ598" s="10"/>
      <c r="BA598" s="10"/>
      <c r="BB598" s="10"/>
      <c r="BC598" s="10"/>
      <c r="BD598" s="10"/>
      <c r="BE598" s="10"/>
      <c r="BF598" s="10"/>
      <c r="BG598" s="10"/>
      <c r="BH598" s="10"/>
      <c r="BI598" s="10"/>
      <c r="BJ598" s="10"/>
      <c r="BK598" s="10"/>
      <c r="BL598" s="10"/>
      <c r="BM598" s="10"/>
      <c r="BN598" s="10"/>
      <c r="BO598" s="10"/>
      <c r="BP598" s="10"/>
      <c r="BQ598" s="10"/>
      <c r="BR598" s="10"/>
      <c r="BS598" s="10"/>
      <c r="BT598" s="10"/>
    </row>
    <row r="599">
      <c r="A599" s="25">
        <v>240967.0</v>
      </c>
      <c r="B599" s="10" t="s">
        <v>1897</v>
      </c>
      <c r="C599" s="10">
        <v>20.0</v>
      </c>
      <c r="D599" s="10">
        <v>56.0</v>
      </c>
      <c r="E599" s="10">
        <v>58.0</v>
      </c>
      <c r="F599" s="10">
        <v>165.0</v>
      </c>
      <c r="G599" s="10" t="s">
        <v>1124</v>
      </c>
      <c r="H599" s="26">
        <v>43056.0</v>
      </c>
      <c r="I599" s="10" t="s">
        <v>1635</v>
      </c>
      <c r="J599" s="20" t="s">
        <v>1176</v>
      </c>
      <c r="K599" s="20">
        <v>0.0</v>
      </c>
      <c r="L599" s="6">
        <f>VLOOKUP($M599,conca!$I$1:$J$16, 2, FALSE)</f>
        <v>1</v>
      </c>
      <c r="M599" s="27" t="s">
        <v>1035</v>
      </c>
      <c r="N599" s="10" t="s">
        <v>1112</v>
      </c>
      <c r="O599" s="10">
        <v>216.0</v>
      </c>
      <c r="P599" s="10">
        <v>187.0</v>
      </c>
      <c r="Q599" s="10">
        <v>297.0</v>
      </c>
      <c r="R599" s="10">
        <v>229.0</v>
      </c>
      <c r="S599" s="10">
        <v>305.0</v>
      </c>
      <c r="T599" s="10">
        <v>52.0</v>
      </c>
      <c r="U599" s="10">
        <v>1339.0</v>
      </c>
      <c r="V599" s="10">
        <v>300.0</v>
      </c>
      <c r="W599" s="6">
        <f>VLOOKUP($X599,conca!$A$1:$B$84, 2, FALSE)</f>
        <v>52</v>
      </c>
      <c r="X599" s="11" t="s">
        <v>109</v>
      </c>
      <c r="Y599" s="6">
        <f>VLOOKUP($Z599,conca!$E$1:$G$430, 2, FALSE)</f>
        <v>192</v>
      </c>
      <c r="Z599" s="11" t="s">
        <v>556</v>
      </c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  <c r="AT599" s="10"/>
      <c r="AU599" s="10"/>
      <c r="AV599" s="10"/>
      <c r="AW599" s="10"/>
      <c r="AX599" s="10"/>
      <c r="AY599" s="10"/>
      <c r="AZ599" s="10"/>
      <c r="BA599" s="10"/>
      <c r="BB599" s="10"/>
      <c r="BC599" s="10"/>
      <c r="BD599" s="10"/>
      <c r="BE599" s="10"/>
      <c r="BF599" s="10"/>
      <c r="BG599" s="10"/>
      <c r="BH599" s="10"/>
      <c r="BI599" s="10"/>
      <c r="BJ599" s="10"/>
      <c r="BK599" s="10"/>
      <c r="BL599" s="10"/>
      <c r="BM599" s="10"/>
      <c r="BN599" s="10"/>
      <c r="BO599" s="10"/>
      <c r="BP599" s="10"/>
      <c r="BQ599" s="10"/>
      <c r="BR599" s="10"/>
      <c r="BS599" s="10"/>
      <c r="BT599" s="10"/>
    </row>
    <row r="600">
      <c r="A600" s="25">
        <v>240976.0</v>
      </c>
      <c r="B600" s="10" t="s">
        <v>1898</v>
      </c>
      <c r="C600" s="10">
        <v>22.0</v>
      </c>
      <c r="D600" s="10">
        <v>75.0</v>
      </c>
      <c r="E600" s="10">
        <v>75.0</v>
      </c>
      <c r="F600" s="10">
        <v>150.0</v>
      </c>
      <c r="G600" s="10" t="s">
        <v>1117</v>
      </c>
      <c r="H600" s="26">
        <v>43282.0</v>
      </c>
      <c r="I600" s="10" t="s">
        <v>1199</v>
      </c>
      <c r="J600" s="20" t="s">
        <v>1285</v>
      </c>
      <c r="K600" s="20">
        <v>0.0</v>
      </c>
      <c r="L600" s="6">
        <f>VLOOKUP($M600,conca!$I$1:$J$16, 2, FALSE)</f>
        <v>7</v>
      </c>
      <c r="M600" s="27" t="s">
        <v>1041</v>
      </c>
      <c r="N600" s="10" t="s">
        <v>1131</v>
      </c>
      <c r="O600" s="10">
        <v>330.0</v>
      </c>
      <c r="P600" s="10">
        <v>327.0</v>
      </c>
      <c r="Q600" s="10">
        <v>385.0</v>
      </c>
      <c r="R600" s="10">
        <v>344.0</v>
      </c>
      <c r="S600" s="10">
        <v>354.0</v>
      </c>
      <c r="T600" s="10">
        <v>212.0</v>
      </c>
      <c r="U600" s="10">
        <v>1998.0</v>
      </c>
      <c r="V600" s="10">
        <v>429.0</v>
      </c>
      <c r="W600" s="6">
        <f>VLOOKUP($X600,conca!$A$1:$B$84, 2, FALSE)</f>
        <v>79</v>
      </c>
      <c r="X600" s="11" t="s">
        <v>163</v>
      </c>
      <c r="Y600" s="6">
        <f>VLOOKUP($Z600,conca!$E$1:$G$430, 2, FALSE)</f>
        <v>331</v>
      </c>
      <c r="Z600" s="11" t="s">
        <v>834</v>
      </c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  <c r="AT600" s="10"/>
      <c r="AU600" s="10"/>
      <c r="AV600" s="10"/>
      <c r="AW600" s="10"/>
      <c r="AX600" s="10"/>
      <c r="AY600" s="10"/>
      <c r="AZ600" s="10"/>
      <c r="BA600" s="10"/>
      <c r="BB600" s="10"/>
      <c r="BC600" s="10"/>
      <c r="BD600" s="10"/>
      <c r="BE600" s="10"/>
      <c r="BF600" s="10"/>
      <c r="BG600" s="10"/>
      <c r="BH600" s="10"/>
      <c r="BI600" s="10"/>
      <c r="BJ600" s="10"/>
      <c r="BK600" s="10"/>
      <c r="BL600" s="10"/>
      <c r="BM600" s="10"/>
      <c r="BN600" s="10"/>
      <c r="BO600" s="10"/>
      <c r="BP600" s="10"/>
      <c r="BQ600" s="10"/>
      <c r="BR600" s="10"/>
      <c r="BS600" s="10"/>
      <c r="BT600" s="10"/>
    </row>
    <row r="601">
      <c r="A601" s="25">
        <v>241037.0</v>
      </c>
      <c r="B601" s="10" t="s">
        <v>1899</v>
      </c>
      <c r="C601" s="10">
        <v>21.0</v>
      </c>
      <c r="D601" s="10">
        <v>63.0</v>
      </c>
      <c r="E601" s="10">
        <v>65.0</v>
      </c>
      <c r="F601" s="10">
        <v>154.0</v>
      </c>
      <c r="G601" s="10" t="s">
        <v>1900</v>
      </c>
      <c r="H601" s="28">
        <v>42885.0</v>
      </c>
      <c r="I601" s="10" t="s">
        <v>1489</v>
      </c>
      <c r="J601" s="20" t="s">
        <v>1176</v>
      </c>
      <c r="K601" s="20">
        <v>0.0</v>
      </c>
      <c r="L601" s="6">
        <f>VLOOKUP($M601,conca!$I$1:$J$16, 2, FALSE)</f>
        <v>6</v>
      </c>
      <c r="M601" s="27" t="s">
        <v>1040</v>
      </c>
      <c r="N601" s="10" t="s">
        <v>1131</v>
      </c>
      <c r="O601" s="10">
        <v>264.0</v>
      </c>
      <c r="P601" s="10">
        <v>293.0</v>
      </c>
      <c r="Q601" s="10">
        <v>323.0</v>
      </c>
      <c r="R601" s="10">
        <v>278.0</v>
      </c>
      <c r="S601" s="10">
        <v>294.0</v>
      </c>
      <c r="T601" s="10">
        <v>141.0</v>
      </c>
      <c r="U601" s="10">
        <v>1645.0</v>
      </c>
      <c r="V601" s="10">
        <v>350.0</v>
      </c>
      <c r="W601" s="6">
        <f>VLOOKUP($X601,conca!$A$1:$B$84, 2, FALSE)</f>
        <v>19</v>
      </c>
      <c r="X601" s="11" t="s">
        <v>43</v>
      </c>
      <c r="Y601" s="6">
        <f>VLOOKUP($Z601,conca!$E$1:$G$430, 2, FALSE)</f>
        <v>196</v>
      </c>
      <c r="Z601" s="11" t="s">
        <v>564</v>
      </c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  <c r="AT601" s="10"/>
      <c r="AU601" s="10"/>
      <c r="AV601" s="10"/>
      <c r="AW601" s="10"/>
      <c r="AX601" s="10"/>
      <c r="AY601" s="10"/>
      <c r="AZ601" s="10"/>
      <c r="BA601" s="10"/>
      <c r="BB601" s="10"/>
      <c r="BC601" s="10"/>
      <c r="BD601" s="10"/>
      <c r="BE601" s="10"/>
      <c r="BF601" s="10"/>
      <c r="BG601" s="10"/>
      <c r="BH601" s="10"/>
      <c r="BI601" s="10"/>
      <c r="BJ601" s="10"/>
      <c r="BK601" s="10"/>
      <c r="BL601" s="10"/>
      <c r="BM601" s="10"/>
      <c r="BN601" s="10"/>
      <c r="BO601" s="10"/>
      <c r="BP601" s="10"/>
      <c r="BQ601" s="10"/>
      <c r="BR601" s="10"/>
      <c r="BS601" s="10"/>
      <c r="BT601" s="10"/>
    </row>
    <row r="602">
      <c r="A602" s="25">
        <v>241040.0</v>
      </c>
      <c r="B602" s="10" t="s">
        <v>1901</v>
      </c>
      <c r="C602" s="10">
        <v>20.0</v>
      </c>
      <c r="D602" s="10">
        <v>61.0</v>
      </c>
      <c r="E602" s="10">
        <v>63.0</v>
      </c>
      <c r="F602" s="10">
        <v>168.0</v>
      </c>
      <c r="G602" s="10" t="s">
        <v>1124</v>
      </c>
      <c r="H602" s="26">
        <v>42917.0</v>
      </c>
      <c r="I602" s="10" t="s">
        <v>1245</v>
      </c>
      <c r="J602" s="20" t="s">
        <v>1176</v>
      </c>
      <c r="K602" s="20">
        <v>0.0</v>
      </c>
      <c r="L602" s="6">
        <f>VLOOKUP($M602,conca!$I$1:$J$16, 2, FALSE)</f>
        <v>5</v>
      </c>
      <c r="M602" s="27" t="s">
        <v>1039</v>
      </c>
      <c r="N602" s="10" t="s">
        <v>1112</v>
      </c>
      <c r="O602" s="10">
        <v>238.0</v>
      </c>
      <c r="P602" s="10">
        <v>246.0</v>
      </c>
      <c r="Q602" s="10">
        <v>282.0</v>
      </c>
      <c r="R602" s="10">
        <v>260.0</v>
      </c>
      <c r="S602" s="10">
        <v>268.0</v>
      </c>
      <c r="T602" s="10">
        <v>188.0</v>
      </c>
      <c r="U602" s="10">
        <v>1529.0</v>
      </c>
      <c r="V602" s="10">
        <v>337.0</v>
      </c>
      <c r="W602" s="6">
        <f>VLOOKUP($X602,conca!$A$1:$B$84, 2, FALSE)</f>
        <v>24</v>
      </c>
      <c r="X602" s="11" t="s">
        <v>53</v>
      </c>
      <c r="Y602" s="6">
        <f>VLOOKUP($Z602,conca!$E$1:$G$430, 2, FALSE)</f>
        <v>193</v>
      </c>
      <c r="Z602" s="11" t="s">
        <v>558</v>
      </c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  <c r="AT602" s="10"/>
      <c r="AU602" s="10"/>
      <c r="AV602" s="10"/>
      <c r="AW602" s="10"/>
      <c r="AX602" s="10"/>
      <c r="AY602" s="10"/>
      <c r="AZ602" s="10"/>
      <c r="BA602" s="10"/>
      <c r="BB602" s="10"/>
      <c r="BC602" s="10"/>
      <c r="BD602" s="10"/>
      <c r="BE602" s="10"/>
      <c r="BF602" s="10"/>
      <c r="BG602" s="10"/>
      <c r="BH602" s="10"/>
      <c r="BI602" s="10"/>
      <c r="BJ602" s="10"/>
      <c r="BK602" s="10"/>
      <c r="BL602" s="10"/>
      <c r="BM602" s="10"/>
      <c r="BN602" s="10"/>
      <c r="BO602" s="10"/>
      <c r="BP602" s="10"/>
      <c r="BQ602" s="10"/>
      <c r="BR602" s="10"/>
      <c r="BS602" s="10"/>
      <c r="BT602" s="10"/>
    </row>
    <row r="603">
      <c r="A603" s="25">
        <v>241042.0</v>
      </c>
      <c r="B603" s="10" t="s">
        <v>1902</v>
      </c>
      <c r="C603" s="10">
        <v>19.0</v>
      </c>
      <c r="D603" s="10">
        <v>68.0</v>
      </c>
      <c r="E603" s="10">
        <v>69.0</v>
      </c>
      <c r="F603" s="10">
        <v>154.0</v>
      </c>
      <c r="G603" s="10" t="s">
        <v>1124</v>
      </c>
      <c r="H603" s="26">
        <v>42994.0</v>
      </c>
      <c r="I603" s="10" t="s">
        <v>1118</v>
      </c>
      <c r="J603" s="20" t="s">
        <v>1176</v>
      </c>
      <c r="K603" s="20">
        <v>0.0</v>
      </c>
      <c r="L603" s="6">
        <f>VLOOKUP($M603,conca!$I$1:$J$16, 2, FALSE)</f>
        <v>11</v>
      </c>
      <c r="M603" s="27" t="s">
        <v>1045</v>
      </c>
      <c r="N603" s="10" t="s">
        <v>1112</v>
      </c>
      <c r="O603" s="10">
        <v>252.0</v>
      </c>
      <c r="P603" s="10">
        <v>289.0</v>
      </c>
      <c r="Q603" s="10">
        <v>320.0</v>
      </c>
      <c r="R603" s="10">
        <v>301.0</v>
      </c>
      <c r="S603" s="10">
        <v>286.0</v>
      </c>
      <c r="T603" s="10">
        <v>197.0</v>
      </c>
      <c r="U603" s="10">
        <v>1686.0</v>
      </c>
      <c r="V603" s="10">
        <v>363.0</v>
      </c>
      <c r="W603" s="6">
        <f>VLOOKUP($X603,conca!$A$1:$B$84, 2, FALSE)</f>
        <v>24</v>
      </c>
      <c r="X603" s="11" t="s">
        <v>53</v>
      </c>
      <c r="Y603" s="6">
        <f>VLOOKUP($Z603,conca!$E$1:$G$430, 2, FALSE)</f>
        <v>211</v>
      </c>
      <c r="Z603" s="11" t="s">
        <v>594</v>
      </c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  <c r="AT603" s="10"/>
      <c r="AU603" s="10"/>
      <c r="AV603" s="10"/>
      <c r="AW603" s="10"/>
      <c r="AX603" s="10"/>
      <c r="AY603" s="10"/>
      <c r="AZ603" s="10"/>
      <c r="BA603" s="10"/>
      <c r="BB603" s="10"/>
      <c r="BC603" s="10"/>
      <c r="BD603" s="10"/>
      <c r="BE603" s="10"/>
      <c r="BF603" s="10"/>
      <c r="BG603" s="10"/>
      <c r="BH603" s="10"/>
      <c r="BI603" s="10"/>
      <c r="BJ603" s="10"/>
      <c r="BK603" s="10"/>
      <c r="BL603" s="10"/>
      <c r="BM603" s="10"/>
      <c r="BN603" s="10"/>
      <c r="BO603" s="10"/>
      <c r="BP603" s="10"/>
      <c r="BQ603" s="10"/>
      <c r="BR603" s="10"/>
      <c r="BS603" s="10"/>
      <c r="BT603" s="10"/>
    </row>
    <row r="604">
      <c r="A604" s="25">
        <v>241128.0</v>
      </c>
      <c r="B604" s="10" t="s">
        <v>1903</v>
      </c>
      <c r="C604" s="10">
        <v>22.0</v>
      </c>
      <c r="D604" s="10">
        <v>62.0</v>
      </c>
      <c r="E604" s="10">
        <v>64.0</v>
      </c>
      <c r="F604" s="10">
        <v>172.0</v>
      </c>
      <c r="G604" s="10" t="s">
        <v>1124</v>
      </c>
      <c r="H604" s="26">
        <v>43283.0</v>
      </c>
      <c r="I604" s="10" t="s">
        <v>1436</v>
      </c>
      <c r="J604" s="20" t="s">
        <v>1176</v>
      </c>
      <c r="K604" s="20">
        <v>0.0</v>
      </c>
      <c r="L604" s="6">
        <f>VLOOKUP($M604,conca!$I$1:$J$16, 2, FALSE)</f>
        <v>5</v>
      </c>
      <c r="M604" s="27" t="s">
        <v>1039</v>
      </c>
      <c r="N604" s="10" t="s">
        <v>1112</v>
      </c>
      <c r="O604" s="10">
        <v>195.0</v>
      </c>
      <c r="P604" s="10">
        <v>152.0</v>
      </c>
      <c r="Q604" s="10">
        <v>297.0</v>
      </c>
      <c r="R604" s="10">
        <v>202.0</v>
      </c>
      <c r="S604" s="10">
        <v>223.0</v>
      </c>
      <c r="T604" s="10">
        <v>191.0</v>
      </c>
      <c r="U604" s="10">
        <v>1301.0</v>
      </c>
      <c r="V604" s="10">
        <v>283.0</v>
      </c>
      <c r="W604" s="6">
        <f>VLOOKUP($X604,conca!$A$1:$B$84, 2, FALSE)</f>
        <v>81</v>
      </c>
      <c r="X604" s="11" t="s">
        <v>167</v>
      </c>
      <c r="Y604" s="6">
        <f>VLOOKUP($Z604,conca!$E$1:$G$430, 2, FALSE)</f>
        <v>380</v>
      </c>
      <c r="Z604" s="11" t="s">
        <v>932</v>
      </c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  <c r="AT604" s="10"/>
      <c r="AU604" s="10"/>
      <c r="AV604" s="10"/>
      <c r="AW604" s="10"/>
      <c r="AX604" s="10"/>
      <c r="AY604" s="10"/>
      <c r="AZ604" s="10"/>
      <c r="BA604" s="10"/>
      <c r="BB604" s="10"/>
      <c r="BC604" s="10"/>
      <c r="BD604" s="10"/>
      <c r="BE604" s="10"/>
      <c r="BF604" s="10"/>
      <c r="BG604" s="10"/>
      <c r="BH604" s="10"/>
      <c r="BI604" s="10"/>
      <c r="BJ604" s="10"/>
      <c r="BK604" s="10"/>
      <c r="BL604" s="10"/>
      <c r="BM604" s="10"/>
      <c r="BN604" s="10"/>
      <c r="BO604" s="10"/>
      <c r="BP604" s="10"/>
      <c r="BQ604" s="10"/>
      <c r="BR604" s="10"/>
      <c r="BS604" s="10"/>
      <c r="BT604" s="10"/>
    </row>
    <row r="605">
      <c r="A605" s="25">
        <v>241159.0</v>
      </c>
      <c r="B605" s="10" t="s">
        <v>1904</v>
      </c>
      <c r="C605" s="10">
        <v>19.0</v>
      </c>
      <c r="D605" s="10">
        <v>64.0</v>
      </c>
      <c r="E605" s="10">
        <v>66.0</v>
      </c>
      <c r="F605" s="10">
        <v>165.0</v>
      </c>
      <c r="G605" s="10" t="s">
        <v>1124</v>
      </c>
      <c r="H605" s="26">
        <v>42929.0</v>
      </c>
      <c r="I605" s="10" t="s">
        <v>1364</v>
      </c>
      <c r="J605" s="20" t="s">
        <v>1130</v>
      </c>
      <c r="K605" s="20">
        <v>0.0</v>
      </c>
      <c r="L605" s="6">
        <f>VLOOKUP($M605,conca!$I$1:$J$16, 2, FALSE)</f>
        <v>5</v>
      </c>
      <c r="M605" s="27" t="s">
        <v>1039</v>
      </c>
      <c r="N605" s="10" t="s">
        <v>1112</v>
      </c>
      <c r="O605" s="10">
        <v>207.0</v>
      </c>
      <c r="P605" s="10">
        <v>205.0</v>
      </c>
      <c r="Q605" s="10">
        <v>303.0</v>
      </c>
      <c r="R605" s="10">
        <v>217.0</v>
      </c>
      <c r="S605" s="10">
        <v>261.0</v>
      </c>
      <c r="T605" s="10">
        <v>195.0</v>
      </c>
      <c r="U605" s="10">
        <v>1440.0</v>
      </c>
      <c r="V605" s="10">
        <v>313.0</v>
      </c>
      <c r="W605" s="6">
        <f>VLOOKUP($X605,conca!$A$1:$B$84, 2, FALSE)</f>
        <v>24</v>
      </c>
      <c r="X605" s="11" t="s">
        <v>53</v>
      </c>
      <c r="Y605" s="6">
        <f>VLOOKUP($Z605,conca!$E$1:$G$430, 2, FALSE)</f>
        <v>290</v>
      </c>
      <c r="Z605" s="11" t="s">
        <v>752</v>
      </c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  <c r="AT605" s="10"/>
      <c r="AU605" s="10"/>
      <c r="AV605" s="10"/>
      <c r="AW605" s="10"/>
      <c r="AX605" s="10"/>
      <c r="AY605" s="10"/>
      <c r="AZ605" s="10"/>
      <c r="BA605" s="10"/>
      <c r="BB605" s="10"/>
      <c r="BC605" s="10"/>
      <c r="BD605" s="10"/>
      <c r="BE605" s="10"/>
      <c r="BF605" s="10"/>
      <c r="BG605" s="10"/>
      <c r="BH605" s="10"/>
      <c r="BI605" s="10"/>
      <c r="BJ605" s="10"/>
      <c r="BK605" s="10"/>
      <c r="BL605" s="10"/>
      <c r="BM605" s="10"/>
      <c r="BN605" s="10"/>
      <c r="BO605" s="10"/>
      <c r="BP605" s="10"/>
      <c r="BQ605" s="10"/>
      <c r="BR605" s="10"/>
      <c r="BS605" s="10"/>
      <c r="BT605" s="10"/>
    </row>
    <row r="606">
      <c r="A606" s="25">
        <v>241162.0</v>
      </c>
      <c r="B606" s="10" t="s">
        <v>1905</v>
      </c>
      <c r="C606" s="10">
        <v>22.0</v>
      </c>
      <c r="D606" s="10">
        <v>70.0</v>
      </c>
      <c r="E606" s="10">
        <v>71.0</v>
      </c>
      <c r="F606" s="10">
        <v>150.0</v>
      </c>
      <c r="G606" s="10" t="s">
        <v>1124</v>
      </c>
      <c r="H606" s="26">
        <v>43282.0</v>
      </c>
      <c r="I606" s="10" t="s">
        <v>1239</v>
      </c>
      <c r="J606" s="20" t="s">
        <v>1143</v>
      </c>
      <c r="K606" s="20">
        <v>0.0</v>
      </c>
      <c r="L606" s="6">
        <f>VLOOKUP($M606,conca!$I$1:$J$16, 2, FALSE)</f>
        <v>6</v>
      </c>
      <c r="M606" s="27" t="s">
        <v>1040</v>
      </c>
      <c r="N606" s="10" t="s">
        <v>1112</v>
      </c>
      <c r="O606" s="10">
        <v>276.0</v>
      </c>
      <c r="P606" s="10">
        <v>304.0</v>
      </c>
      <c r="Q606" s="10">
        <v>416.0</v>
      </c>
      <c r="R606" s="10">
        <v>255.0</v>
      </c>
      <c r="S606" s="10">
        <v>356.0</v>
      </c>
      <c r="T606" s="10">
        <v>97.0</v>
      </c>
      <c r="U606" s="10">
        <v>1757.0</v>
      </c>
      <c r="V606" s="10">
        <v>376.0</v>
      </c>
      <c r="W606" s="6">
        <f>VLOOKUP($X606,conca!$A$1:$B$84, 2, FALSE)</f>
        <v>30</v>
      </c>
      <c r="X606" s="11" t="s">
        <v>65</v>
      </c>
      <c r="Y606" s="6">
        <f>VLOOKUP($Z606,conca!$E$1:$G$430, 2, FALSE)</f>
        <v>20</v>
      </c>
      <c r="Z606" s="11" t="s">
        <v>215</v>
      </c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  <c r="AT606" s="10"/>
      <c r="AU606" s="10"/>
      <c r="AV606" s="10"/>
      <c r="AW606" s="10"/>
      <c r="AX606" s="10"/>
      <c r="AY606" s="10"/>
      <c r="AZ606" s="10"/>
      <c r="BA606" s="10"/>
      <c r="BB606" s="10"/>
      <c r="BC606" s="10"/>
      <c r="BD606" s="10"/>
      <c r="BE606" s="10"/>
      <c r="BF606" s="10"/>
      <c r="BG606" s="10"/>
      <c r="BH606" s="10"/>
      <c r="BI606" s="10"/>
      <c r="BJ606" s="10"/>
      <c r="BK606" s="10"/>
      <c r="BL606" s="10"/>
      <c r="BM606" s="10"/>
      <c r="BN606" s="10"/>
      <c r="BO606" s="10"/>
      <c r="BP606" s="10"/>
      <c r="BQ606" s="10"/>
      <c r="BR606" s="10"/>
      <c r="BS606" s="10"/>
      <c r="BT606" s="10"/>
    </row>
    <row r="607">
      <c r="A607" s="25">
        <v>241165.0</v>
      </c>
      <c r="B607" s="10" t="s">
        <v>1906</v>
      </c>
      <c r="C607" s="10">
        <v>24.0</v>
      </c>
      <c r="D607" s="10">
        <v>62.0</v>
      </c>
      <c r="E607" s="10">
        <v>63.0</v>
      </c>
      <c r="F607" s="10">
        <v>157.0</v>
      </c>
      <c r="G607" s="10" t="s">
        <v>1155</v>
      </c>
      <c r="H607" s="26">
        <v>43865.0</v>
      </c>
      <c r="I607" s="10" t="s">
        <v>1221</v>
      </c>
      <c r="J607" s="20">
        <v>900.0</v>
      </c>
      <c r="K607" s="20">
        <v>0.0</v>
      </c>
      <c r="L607" s="6">
        <f>VLOOKUP($M607,conca!$I$1:$J$16, 2, FALSE)</f>
        <v>8</v>
      </c>
      <c r="M607" s="27" t="s">
        <v>1042</v>
      </c>
      <c r="N607" s="10" t="s">
        <v>1112</v>
      </c>
      <c r="O607" s="10">
        <v>268.0</v>
      </c>
      <c r="P607" s="10">
        <v>270.0</v>
      </c>
      <c r="Q607" s="10">
        <v>331.0</v>
      </c>
      <c r="R607" s="10">
        <v>237.0</v>
      </c>
      <c r="S607" s="10">
        <v>262.0</v>
      </c>
      <c r="T607" s="10">
        <v>73.0</v>
      </c>
      <c r="U607" s="10">
        <v>1488.0</v>
      </c>
      <c r="V607" s="10">
        <v>319.0</v>
      </c>
      <c r="W607" s="6">
        <f>VLOOKUP($X607,conca!$A$1:$B$84, 2, FALSE)</f>
        <v>38</v>
      </c>
      <c r="X607" s="11" t="s">
        <v>81</v>
      </c>
      <c r="Y607" s="6">
        <f>VLOOKUP($Z607,conca!$E$1:$G$430, 2, FALSE)</f>
        <v>58</v>
      </c>
      <c r="Z607" s="11" t="s">
        <v>291</v>
      </c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  <c r="AT607" s="10"/>
      <c r="AU607" s="10"/>
      <c r="AV607" s="10"/>
      <c r="AW607" s="10"/>
      <c r="AX607" s="10"/>
      <c r="AY607" s="10"/>
      <c r="AZ607" s="10"/>
      <c r="BA607" s="10"/>
      <c r="BB607" s="10"/>
      <c r="BC607" s="10"/>
      <c r="BD607" s="10"/>
      <c r="BE607" s="10"/>
      <c r="BF607" s="10"/>
      <c r="BG607" s="10"/>
      <c r="BH607" s="10"/>
      <c r="BI607" s="10"/>
      <c r="BJ607" s="10"/>
      <c r="BK607" s="10"/>
      <c r="BL607" s="10"/>
      <c r="BM607" s="10"/>
      <c r="BN607" s="10"/>
      <c r="BO607" s="10"/>
      <c r="BP607" s="10"/>
      <c r="BQ607" s="10"/>
      <c r="BR607" s="10"/>
      <c r="BS607" s="10"/>
      <c r="BT607" s="10"/>
    </row>
    <row r="608">
      <c r="A608" s="25">
        <v>241214.0</v>
      </c>
      <c r="B608" s="10" t="s">
        <v>1907</v>
      </c>
      <c r="C608" s="10">
        <v>21.0</v>
      </c>
      <c r="D608" s="10">
        <v>62.0</v>
      </c>
      <c r="E608" s="10">
        <v>64.0</v>
      </c>
      <c r="F608" s="10">
        <v>163.0</v>
      </c>
      <c r="G608" s="10" t="s">
        <v>1301</v>
      </c>
      <c r="H608" s="26">
        <v>42736.0</v>
      </c>
      <c r="I608" s="10" t="s">
        <v>1157</v>
      </c>
      <c r="J608" s="20">
        <v>650.0</v>
      </c>
      <c r="K608" s="20">
        <v>0.0</v>
      </c>
      <c r="L608" s="6">
        <f>VLOOKUP($M608,conca!$I$1:$J$16, 2, FALSE)</f>
        <v>5</v>
      </c>
      <c r="M608" s="27" t="s">
        <v>1039</v>
      </c>
      <c r="N608" s="10" t="s">
        <v>1112</v>
      </c>
      <c r="O608" s="10">
        <v>208.0</v>
      </c>
      <c r="P608" s="10">
        <v>203.0</v>
      </c>
      <c r="Q608" s="10">
        <v>315.0</v>
      </c>
      <c r="R608" s="10">
        <v>209.0</v>
      </c>
      <c r="S608" s="10">
        <v>258.0</v>
      </c>
      <c r="T608" s="10">
        <v>190.0</v>
      </c>
      <c r="U608" s="10">
        <v>1443.0</v>
      </c>
      <c r="V608" s="10">
        <v>323.0</v>
      </c>
      <c r="W608" s="6">
        <f>VLOOKUP($X608,conca!$A$1:$B$84, 2, FALSE)</f>
        <v>40</v>
      </c>
      <c r="X608" s="11" t="s">
        <v>85</v>
      </c>
      <c r="Y608" s="6">
        <f>VLOOKUP($Z608,conca!$E$1:$G$430, 2, FALSE)</f>
        <v>34</v>
      </c>
      <c r="Z608" s="11" t="s">
        <v>243</v>
      </c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  <c r="AT608" s="10"/>
      <c r="AU608" s="10"/>
      <c r="AV608" s="10"/>
      <c r="AW608" s="10"/>
      <c r="AX608" s="10"/>
      <c r="AY608" s="10"/>
      <c r="AZ608" s="10"/>
      <c r="BA608" s="10"/>
      <c r="BB608" s="10"/>
      <c r="BC608" s="10"/>
      <c r="BD608" s="10"/>
      <c r="BE608" s="10"/>
      <c r="BF608" s="10"/>
      <c r="BG608" s="10"/>
      <c r="BH608" s="10"/>
      <c r="BI608" s="10"/>
      <c r="BJ608" s="10"/>
      <c r="BK608" s="10"/>
      <c r="BL608" s="10"/>
      <c r="BM608" s="10"/>
      <c r="BN608" s="10"/>
      <c r="BO608" s="10"/>
      <c r="BP608" s="10"/>
      <c r="BQ608" s="10"/>
      <c r="BR608" s="10"/>
      <c r="BS608" s="10"/>
      <c r="BT608" s="10"/>
    </row>
    <row r="609">
      <c r="A609" s="25">
        <v>241239.0</v>
      </c>
      <c r="B609" s="10" t="s">
        <v>1908</v>
      </c>
      <c r="C609" s="10">
        <v>23.0</v>
      </c>
      <c r="D609" s="10">
        <v>60.0</v>
      </c>
      <c r="E609" s="10">
        <v>61.0</v>
      </c>
      <c r="F609" s="10">
        <v>161.0</v>
      </c>
      <c r="G609" s="10" t="s">
        <v>1151</v>
      </c>
      <c r="H609" s="26">
        <v>43678.0</v>
      </c>
      <c r="I609" s="10" t="s">
        <v>1129</v>
      </c>
      <c r="J609" s="20" t="s">
        <v>1176</v>
      </c>
      <c r="K609" s="20">
        <v>0.0</v>
      </c>
      <c r="L609" s="6">
        <f>VLOOKUP($M609,conca!$I$1:$J$16, 2, FALSE)</f>
        <v>1</v>
      </c>
      <c r="M609" s="27" t="s">
        <v>1035</v>
      </c>
      <c r="N609" s="10" t="s">
        <v>1112</v>
      </c>
      <c r="O609" s="10">
        <v>298.0</v>
      </c>
      <c r="P609" s="10">
        <v>269.0</v>
      </c>
      <c r="Q609" s="10">
        <v>342.0</v>
      </c>
      <c r="R609" s="10">
        <v>210.0</v>
      </c>
      <c r="S609" s="10">
        <v>250.0</v>
      </c>
      <c r="T609" s="10">
        <v>68.0</v>
      </c>
      <c r="U609" s="10">
        <v>1492.0</v>
      </c>
      <c r="V609" s="10">
        <v>318.0</v>
      </c>
      <c r="W609" s="6">
        <f>VLOOKUP($X609,conca!$A$1:$B$84, 2, FALSE)</f>
        <v>13</v>
      </c>
      <c r="X609" s="11" t="s">
        <v>31</v>
      </c>
      <c r="Y609" s="6">
        <f>VLOOKUP($Z609,conca!$E$1:$G$430, 2, FALSE)</f>
        <v>137</v>
      </c>
      <c r="Z609" s="11" t="s">
        <v>448</v>
      </c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  <c r="AT609" s="10"/>
      <c r="AU609" s="10"/>
      <c r="AV609" s="10"/>
      <c r="AW609" s="10"/>
      <c r="AX609" s="10"/>
      <c r="AY609" s="10"/>
      <c r="AZ609" s="10"/>
      <c r="BA609" s="10"/>
      <c r="BB609" s="10"/>
      <c r="BC609" s="10"/>
      <c r="BD609" s="10"/>
      <c r="BE609" s="10"/>
      <c r="BF609" s="10"/>
      <c r="BG609" s="10"/>
      <c r="BH609" s="10"/>
      <c r="BI609" s="10"/>
      <c r="BJ609" s="10"/>
      <c r="BK609" s="10"/>
      <c r="BL609" s="10"/>
      <c r="BM609" s="10"/>
      <c r="BN609" s="10"/>
      <c r="BO609" s="10"/>
      <c r="BP609" s="10"/>
      <c r="BQ609" s="10"/>
      <c r="BR609" s="10"/>
      <c r="BS609" s="10"/>
      <c r="BT609" s="10"/>
    </row>
    <row r="610">
      <c r="A610" s="25">
        <v>241263.0</v>
      </c>
      <c r="B610" s="10" t="s">
        <v>1909</v>
      </c>
      <c r="C610" s="10">
        <v>20.0</v>
      </c>
      <c r="D610" s="10">
        <v>61.0</v>
      </c>
      <c r="E610" s="10">
        <v>62.0</v>
      </c>
      <c r="F610" s="10">
        <v>154.0</v>
      </c>
      <c r="G610" s="10" t="s">
        <v>1124</v>
      </c>
      <c r="H610" s="26">
        <v>43131.0</v>
      </c>
      <c r="I610" s="10" t="s">
        <v>1201</v>
      </c>
      <c r="J610" s="20" t="s">
        <v>1176</v>
      </c>
      <c r="K610" s="20">
        <v>0.0</v>
      </c>
      <c r="L610" s="6">
        <f>VLOOKUP($M610,conca!$I$1:$J$16, 2, FALSE)</f>
        <v>8</v>
      </c>
      <c r="M610" s="27" t="s">
        <v>1042</v>
      </c>
      <c r="N610" s="10" t="s">
        <v>1112</v>
      </c>
      <c r="O610" s="10">
        <v>239.0</v>
      </c>
      <c r="P610" s="10">
        <v>272.0</v>
      </c>
      <c r="Q610" s="10">
        <v>349.0</v>
      </c>
      <c r="R610" s="10">
        <v>252.0</v>
      </c>
      <c r="S610" s="10">
        <v>267.0</v>
      </c>
      <c r="T610" s="10">
        <v>126.0</v>
      </c>
      <c r="U610" s="10">
        <v>1556.0</v>
      </c>
      <c r="V610" s="10">
        <v>335.0</v>
      </c>
      <c r="W610" s="6">
        <f>VLOOKUP($X610,conca!$A$1:$B$84, 2, FALSE)</f>
        <v>24</v>
      </c>
      <c r="X610" s="11" t="s">
        <v>53</v>
      </c>
      <c r="Y610" s="6">
        <f>VLOOKUP($Z610,conca!$E$1:$G$430, 2, FALSE)</f>
        <v>278</v>
      </c>
      <c r="Z610" s="11" t="s">
        <v>728</v>
      </c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  <c r="AT610" s="10"/>
      <c r="AU610" s="10"/>
      <c r="AV610" s="10"/>
      <c r="AW610" s="10"/>
      <c r="AX610" s="10"/>
      <c r="AY610" s="10"/>
      <c r="AZ610" s="10"/>
      <c r="BA610" s="10"/>
      <c r="BB610" s="10"/>
      <c r="BC610" s="10"/>
      <c r="BD610" s="10"/>
      <c r="BE610" s="10"/>
      <c r="BF610" s="10"/>
      <c r="BG610" s="10"/>
      <c r="BH610" s="10"/>
      <c r="BI610" s="10"/>
      <c r="BJ610" s="10"/>
      <c r="BK610" s="10"/>
      <c r="BL610" s="10"/>
      <c r="BM610" s="10"/>
      <c r="BN610" s="10"/>
      <c r="BO610" s="10"/>
      <c r="BP610" s="10"/>
      <c r="BQ610" s="10"/>
      <c r="BR610" s="10"/>
      <c r="BS610" s="10"/>
      <c r="BT610" s="10"/>
    </row>
    <row r="611">
      <c r="A611" s="25">
        <v>241281.0</v>
      </c>
      <c r="B611" s="10" t="s">
        <v>1910</v>
      </c>
      <c r="C611" s="10">
        <v>22.0</v>
      </c>
      <c r="D611" s="10">
        <v>65.0</v>
      </c>
      <c r="E611" s="10">
        <v>65.0</v>
      </c>
      <c r="F611" s="10">
        <v>123.0</v>
      </c>
      <c r="G611" s="10" t="s">
        <v>1124</v>
      </c>
      <c r="H611" s="26">
        <v>43648.0</v>
      </c>
      <c r="I611" s="10" t="s">
        <v>1191</v>
      </c>
      <c r="J611" s="20" t="s">
        <v>1173</v>
      </c>
      <c r="K611" s="20">
        <v>0.0</v>
      </c>
      <c r="L611" s="6">
        <f>VLOOKUP($M611,conca!$I$1:$J$16, 2, FALSE)</f>
        <v>7</v>
      </c>
      <c r="M611" s="27" t="s">
        <v>1041</v>
      </c>
      <c r="N611" s="10" t="s">
        <v>1131</v>
      </c>
      <c r="O611" s="10">
        <v>252.0</v>
      </c>
      <c r="P611" s="10">
        <v>278.0</v>
      </c>
      <c r="Q611" s="10">
        <v>357.0</v>
      </c>
      <c r="R611" s="10">
        <v>270.0</v>
      </c>
      <c r="S611" s="10">
        <v>296.0</v>
      </c>
      <c r="T611" s="10">
        <v>182.0</v>
      </c>
      <c r="U611" s="10">
        <v>1695.0</v>
      </c>
      <c r="V611" s="10">
        <v>358.0</v>
      </c>
      <c r="W611" s="6">
        <f>VLOOKUP($X611,conca!$A$1:$B$84, 2, FALSE)</f>
        <v>26</v>
      </c>
      <c r="X611" s="11" t="s">
        <v>57</v>
      </c>
      <c r="Y611" s="6">
        <f>VLOOKUP($Z611,conca!$E$1:$G$430, 2, FALSE)</f>
        <v>56</v>
      </c>
      <c r="Z611" s="11" t="s">
        <v>287</v>
      </c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  <c r="AT611" s="10"/>
      <c r="AU611" s="10"/>
      <c r="AV611" s="10"/>
      <c r="AW611" s="10"/>
      <c r="AX611" s="10"/>
      <c r="AY611" s="10"/>
      <c r="AZ611" s="10"/>
      <c r="BA611" s="10"/>
      <c r="BB611" s="10"/>
      <c r="BC611" s="10"/>
      <c r="BD611" s="10"/>
      <c r="BE611" s="10"/>
      <c r="BF611" s="10"/>
      <c r="BG611" s="10"/>
      <c r="BH611" s="10"/>
      <c r="BI611" s="10"/>
      <c r="BJ611" s="10"/>
      <c r="BK611" s="10"/>
      <c r="BL611" s="10"/>
      <c r="BM611" s="10"/>
      <c r="BN611" s="10"/>
      <c r="BO611" s="10"/>
      <c r="BP611" s="10"/>
      <c r="BQ611" s="10"/>
      <c r="BR611" s="10"/>
      <c r="BS611" s="10"/>
      <c r="BT611" s="10"/>
    </row>
    <row r="612">
      <c r="A612" s="25">
        <v>241382.0</v>
      </c>
      <c r="B612" s="10" t="s">
        <v>1911</v>
      </c>
      <c r="C612" s="10">
        <v>19.0</v>
      </c>
      <c r="D612" s="10">
        <v>60.0</v>
      </c>
      <c r="E612" s="10">
        <v>62.0</v>
      </c>
      <c r="F612" s="10">
        <v>148.0</v>
      </c>
      <c r="G612" s="10" t="s">
        <v>1124</v>
      </c>
      <c r="H612" s="26">
        <v>42917.0</v>
      </c>
      <c r="I612" s="10" t="s">
        <v>1436</v>
      </c>
      <c r="J612" s="20" t="s">
        <v>1173</v>
      </c>
      <c r="K612" s="20">
        <v>0.0</v>
      </c>
      <c r="L612" s="6">
        <f>VLOOKUP($M612,conca!$I$1:$J$16, 2, FALSE)</f>
        <v>1</v>
      </c>
      <c r="M612" s="27" t="s">
        <v>1035</v>
      </c>
      <c r="N612" s="10" t="s">
        <v>1112</v>
      </c>
      <c r="O612" s="10">
        <v>258.0</v>
      </c>
      <c r="P612" s="10">
        <v>243.0</v>
      </c>
      <c r="Q612" s="10">
        <v>315.0</v>
      </c>
      <c r="R612" s="10">
        <v>242.0</v>
      </c>
      <c r="S612" s="10">
        <v>292.0</v>
      </c>
      <c r="T612" s="10">
        <v>53.0</v>
      </c>
      <c r="U612" s="10">
        <v>1447.0</v>
      </c>
      <c r="V612" s="10">
        <v>310.0</v>
      </c>
      <c r="W612" s="6">
        <f>VLOOKUP($X612,conca!$A$1:$B$84, 2, FALSE)</f>
        <v>24</v>
      </c>
      <c r="X612" s="11" t="s">
        <v>53</v>
      </c>
      <c r="Y612" s="6">
        <f>VLOOKUP($Z612,conca!$E$1:$G$430, 2, FALSE)</f>
        <v>183</v>
      </c>
      <c r="Z612" s="11" t="s">
        <v>538</v>
      </c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  <c r="AT612" s="10"/>
      <c r="AU612" s="10"/>
      <c r="AV612" s="10"/>
      <c r="AW612" s="10"/>
      <c r="AX612" s="10"/>
      <c r="AY612" s="10"/>
      <c r="AZ612" s="10"/>
      <c r="BA612" s="10"/>
      <c r="BB612" s="10"/>
      <c r="BC612" s="10"/>
      <c r="BD612" s="10"/>
      <c r="BE612" s="10"/>
      <c r="BF612" s="10"/>
      <c r="BG612" s="10"/>
      <c r="BH612" s="10"/>
      <c r="BI612" s="10"/>
      <c r="BJ612" s="10"/>
      <c r="BK612" s="10"/>
      <c r="BL612" s="10"/>
      <c r="BM612" s="10"/>
      <c r="BN612" s="10"/>
      <c r="BO612" s="10"/>
      <c r="BP612" s="10"/>
      <c r="BQ612" s="10"/>
      <c r="BR612" s="10"/>
      <c r="BS612" s="10"/>
      <c r="BT612" s="10"/>
    </row>
    <row r="613">
      <c r="A613" s="25">
        <v>241397.0</v>
      </c>
      <c r="B613" s="10" t="s">
        <v>1912</v>
      </c>
      <c r="C613" s="10">
        <v>21.0</v>
      </c>
      <c r="D613" s="10">
        <v>57.0</v>
      </c>
      <c r="E613" s="10">
        <v>59.0</v>
      </c>
      <c r="F613" s="10">
        <v>172.0</v>
      </c>
      <c r="G613" s="10" t="s">
        <v>1124</v>
      </c>
      <c r="H613" s="26">
        <v>42853.0</v>
      </c>
      <c r="I613" s="10" t="s">
        <v>1121</v>
      </c>
      <c r="J613" s="20" t="s">
        <v>1176</v>
      </c>
      <c r="K613" s="20">
        <v>0.0</v>
      </c>
      <c r="L613" s="6">
        <f>VLOOKUP($M613,conca!$I$1:$J$16, 2, FALSE)</f>
        <v>14</v>
      </c>
      <c r="M613" s="27" t="s">
        <v>1048</v>
      </c>
      <c r="N613" s="10" t="s">
        <v>1131</v>
      </c>
      <c r="O613" s="10">
        <v>241.0</v>
      </c>
      <c r="P613" s="10">
        <v>254.0</v>
      </c>
      <c r="Q613" s="10">
        <v>337.0</v>
      </c>
      <c r="R613" s="10">
        <v>248.0</v>
      </c>
      <c r="S613" s="10">
        <v>310.0</v>
      </c>
      <c r="T613" s="10">
        <v>156.0</v>
      </c>
      <c r="U613" s="10">
        <v>1587.0</v>
      </c>
      <c r="V613" s="10">
        <v>351.0</v>
      </c>
      <c r="W613" s="6">
        <f>VLOOKUP($X613,conca!$A$1:$B$84, 2, FALSE)</f>
        <v>24</v>
      </c>
      <c r="X613" s="11" t="s">
        <v>53</v>
      </c>
      <c r="Y613" s="6">
        <f>VLOOKUP($Z613,conca!$E$1:$G$430, 2, FALSE)</f>
        <v>221</v>
      </c>
      <c r="Z613" s="11" t="s">
        <v>614</v>
      </c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  <c r="AT613" s="10"/>
      <c r="AU613" s="10"/>
      <c r="AV613" s="10"/>
      <c r="AW613" s="10"/>
      <c r="AX613" s="10"/>
      <c r="AY613" s="10"/>
      <c r="AZ613" s="10"/>
      <c r="BA613" s="10"/>
      <c r="BB613" s="10"/>
      <c r="BC613" s="10"/>
      <c r="BD613" s="10"/>
      <c r="BE613" s="10"/>
      <c r="BF613" s="10"/>
      <c r="BG613" s="10"/>
      <c r="BH613" s="10"/>
      <c r="BI613" s="10"/>
      <c r="BJ613" s="10"/>
      <c r="BK613" s="10"/>
      <c r="BL613" s="10"/>
      <c r="BM613" s="10"/>
      <c r="BN613" s="10"/>
      <c r="BO613" s="10"/>
      <c r="BP613" s="10"/>
      <c r="BQ613" s="10"/>
      <c r="BR613" s="10"/>
      <c r="BS613" s="10"/>
      <c r="BT613" s="10"/>
    </row>
    <row r="614">
      <c r="A614" s="25">
        <v>241406.0</v>
      </c>
      <c r="B614" s="10" t="s">
        <v>1913</v>
      </c>
      <c r="C614" s="10">
        <v>24.0</v>
      </c>
      <c r="D614" s="10">
        <v>71.0</v>
      </c>
      <c r="E614" s="10">
        <v>72.0</v>
      </c>
      <c r="F614" s="10">
        <v>152.0</v>
      </c>
      <c r="G614" s="10" t="s">
        <v>1124</v>
      </c>
      <c r="H614" s="26">
        <v>43651.0</v>
      </c>
      <c r="I614" s="10" t="s">
        <v>1165</v>
      </c>
      <c r="J614" s="20" t="s">
        <v>1226</v>
      </c>
      <c r="K614" s="20">
        <v>0.0</v>
      </c>
      <c r="L614" s="6">
        <f>VLOOKUP($M614,conca!$I$1:$J$16, 2, FALSE)</f>
        <v>11</v>
      </c>
      <c r="M614" s="27" t="s">
        <v>1045</v>
      </c>
      <c r="N614" s="10" t="s">
        <v>1112</v>
      </c>
      <c r="O614" s="10">
        <v>262.0</v>
      </c>
      <c r="P614" s="10">
        <v>337.0</v>
      </c>
      <c r="Q614" s="10">
        <v>353.0</v>
      </c>
      <c r="R614" s="10">
        <v>326.0</v>
      </c>
      <c r="S614" s="10">
        <v>350.0</v>
      </c>
      <c r="T614" s="10">
        <v>196.0</v>
      </c>
      <c r="U614" s="10">
        <v>1866.0</v>
      </c>
      <c r="V614" s="10">
        <v>399.0</v>
      </c>
      <c r="W614" s="6">
        <f>VLOOKUP($X614,conca!$A$1:$B$84, 2, FALSE)</f>
        <v>23</v>
      </c>
      <c r="X614" s="11" t="s">
        <v>51</v>
      </c>
      <c r="Y614" s="6">
        <f>VLOOKUP($Z614,conca!$E$1:$G$430, 2, FALSE)</f>
        <v>157</v>
      </c>
      <c r="Z614" s="11" t="s">
        <v>488</v>
      </c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  <c r="AT614" s="10"/>
      <c r="AU614" s="10"/>
      <c r="AV614" s="10"/>
      <c r="AW614" s="10"/>
      <c r="AX614" s="10"/>
      <c r="AY614" s="10"/>
      <c r="AZ614" s="10"/>
      <c r="BA614" s="10"/>
      <c r="BB614" s="10"/>
      <c r="BC614" s="10"/>
      <c r="BD614" s="10"/>
      <c r="BE614" s="10"/>
      <c r="BF614" s="10"/>
      <c r="BG614" s="10"/>
      <c r="BH614" s="10"/>
      <c r="BI614" s="10"/>
      <c r="BJ614" s="10"/>
      <c r="BK614" s="10"/>
      <c r="BL614" s="10"/>
      <c r="BM614" s="10"/>
      <c r="BN614" s="10"/>
      <c r="BO614" s="10"/>
      <c r="BP614" s="10"/>
      <c r="BQ614" s="10"/>
      <c r="BR614" s="10"/>
      <c r="BS614" s="10"/>
      <c r="BT614" s="10"/>
    </row>
    <row r="615">
      <c r="A615" s="25">
        <v>241410.0</v>
      </c>
      <c r="B615" s="10" t="s">
        <v>1914</v>
      </c>
      <c r="C615" s="10">
        <v>18.0</v>
      </c>
      <c r="D615" s="10">
        <v>67.0</v>
      </c>
      <c r="E615" s="10">
        <v>68.0</v>
      </c>
      <c r="F615" s="10">
        <v>163.0</v>
      </c>
      <c r="G615" s="10" t="s">
        <v>1124</v>
      </c>
      <c r="H615" s="26">
        <v>43739.0</v>
      </c>
      <c r="I615" s="10" t="s">
        <v>1278</v>
      </c>
      <c r="J615" s="20" t="s">
        <v>1122</v>
      </c>
      <c r="K615" s="20">
        <v>0.0</v>
      </c>
      <c r="L615" s="6">
        <f>VLOOKUP($M615,conca!$I$1:$J$16, 2, FALSE)</f>
        <v>8</v>
      </c>
      <c r="M615" s="27" t="s">
        <v>1042</v>
      </c>
      <c r="N615" s="10" t="s">
        <v>1112</v>
      </c>
      <c r="O615" s="10">
        <v>296.0</v>
      </c>
      <c r="P615" s="10">
        <v>289.0</v>
      </c>
      <c r="Q615" s="10">
        <v>353.0</v>
      </c>
      <c r="R615" s="10">
        <v>237.0</v>
      </c>
      <c r="S615" s="10">
        <v>289.0</v>
      </c>
      <c r="T615" s="10">
        <v>52.0</v>
      </c>
      <c r="U615" s="10">
        <v>1563.0</v>
      </c>
      <c r="V615" s="10">
        <v>341.0</v>
      </c>
      <c r="W615" s="6">
        <f>VLOOKUP($X615,conca!$A$1:$B$84, 2, FALSE)</f>
        <v>38</v>
      </c>
      <c r="X615" s="11" t="s">
        <v>81</v>
      </c>
      <c r="Y615" s="6">
        <f>VLOOKUP($Z615,conca!$E$1:$G$430, 2, FALSE)</f>
        <v>303</v>
      </c>
      <c r="Z615" s="11" t="s">
        <v>778</v>
      </c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  <c r="AT615" s="10"/>
      <c r="AU615" s="10"/>
      <c r="AV615" s="10"/>
      <c r="AW615" s="10"/>
      <c r="AX615" s="10"/>
      <c r="AY615" s="10"/>
      <c r="AZ615" s="10"/>
      <c r="BA615" s="10"/>
      <c r="BB615" s="10"/>
      <c r="BC615" s="10"/>
      <c r="BD615" s="10"/>
      <c r="BE615" s="10"/>
      <c r="BF615" s="10"/>
      <c r="BG615" s="10"/>
      <c r="BH615" s="10"/>
      <c r="BI615" s="10"/>
      <c r="BJ615" s="10"/>
      <c r="BK615" s="10"/>
      <c r="BL615" s="10"/>
      <c r="BM615" s="10"/>
      <c r="BN615" s="10"/>
      <c r="BO615" s="10"/>
      <c r="BP615" s="10"/>
      <c r="BQ615" s="10"/>
      <c r="BR615" s="10"/>
      <c r="BS615" s="10"/>
      <c r="BT615" s="10"/>
    </row>
    <row r="616">
      <c r="A616" s="25">
        <v>241467.0</v>
      </c>
      <c r="B616" s="10" t="s">
        <v>1915</v>
      </c>
      <c r="C616" s="10">
        <v>22.0</v>
      </c>
      <c r="D616" s="10">
        <v>66.0</v>
      </c>
      <c r="E616" s="10">
        <v>67.0</v>
      </c>
      <c r="F616" s="10">
        <v>152.0</v>
      </c>
      <c r="G616" s="10" t="s">
        <v>1124</v>
      </c>
      <c r="H616" s="26">
        <v>42917.0</v>
      </c>
      <c r="I616" s="10" t="s">
        <v>1110</v>
      </c>
      <c r="J616" s="20" t="s">
        <v>1176</v>
      </c>
      <c r="K616" s="20">
        <v>0.0</v>
      </c>
      <c r="L616" s="6">
        <f>VLOOKUP($M616,conca!$I$1:$J$16, 2, FALSE)</f>
        <v>1</v>
      </c>
      <c r="M616" s="27" t="s">
        <v>1035</v>
      </c>
      <c r="N616" s="10" t="s">
        <v>1112</v>
      </c>
      <c r="O616" s="10">
        <v>306.0</v>
      </c>
      <c r="P616" s="10">
        <v>281.0</v>
      </c>
      <c r="Q616" s="10">
        <v>336.0</v>
      </c>
      <c r="R616" s="10">
        <v>235.0</v>
      </c>
      <c r="S616" s="10">
        <v>314.0</v>
      </c>
      <c r="T616" s="10">
        <v>78.0</v>
      </c>
      <c r="U616" s="10">
        <v>1597.0</v>
      </c>
      <c r="V616" s="10">
        <v>353.0</v>
      </c>
      <c r="W616" s="6">
        <f>VLOOKUP($X616,conca!$A$1:$B$84, 2, FALSE)</f>
        <v>2</v>
      </c>
      <c r="X616" s="11" t="s">
        <v>9</v>
      </c>
      <c r="Y616" s="6">
        <f>VLOOKUP($Z616,conca!$E$1:$G$430, 2, FALSE)</f>
        <v>43</v>
      </c>
      <c r="Z616" s="11" t="s">
        <v>261</v>
      </c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  <c r="AT616" s="10"/>
      <c r="AU616" s="10"/>
      <c r="AV616" s="10"/>
      <c r="AW616" s="10"/>
      <c r="AX616" s="10"/>
      <c r="AY616" s="10"/>
      <c r="AZ616" s="10"/>
      <c r="BA616" s="10"/>
      <c r="BB616" s="10"/>
      <c r="BC616" s="10"/>
      <c r="BD616" s="10"/>
      <c r="BE616" s="10"/>
      <c r="BF616" s="10"/>
      <c r="BG616" s="10"/>
      <c r="BH616" s="10"/>
      <c r="BI616" s="10"/>
      <c r="BJ616" s="10"/>
      <c r="BK616" s="10"/>
      <c r="BL616" s="10"/>
      <c r="BM616" s="10"/>
      <c r="BN616" s="10"/>
      <c r="BO616" s="10"/>
      <c r="BP616" s="10"/>
      <c r="BQ616" s="10"/>
      <c r="BR616" s="10"/>
      <c r="BS616" s="10"/>
      <c r="BT616" s="10"/>
    </row>
    <row r="617">
      <c r="A617" s="25">
        <v>241477.0</v>
      </c>
      <c r="B617" s="10" t="s">
        <v>1916</v>
      </c>
      <c r="C617" s="10">
        <v>22.0</v>
      </c>
      <c r="D617" s="10">
        <v>62.0</v>
      </c>
      <c r="E617" s="10">
        <v>64.0</v>
      </c>
      <c r="F617" s="10">
        <v>152.0</v>
      </c>
      <c r="G617" s="10" t="s">
        <v>1124</v>
      </c>
      <c r="H617" s="26">
        <v>42917.0</v>
      </c>
      <c r="I617" s="10" t="s">
        <v>1347</v>
      </c>
      <c r="J617" s="20" t="s">
        <v>1122</v>
      </c>
      <c r="K617" s="20">
        <v>0.0</v>
      </c>
      <c r="L617" s="6">
        <f>VLOOKUP($M617,conca!$I$1:$J$16, 2, FALSE)</f>
        <v>6</v>
      </c>
      <c r="M617" s="27" t="s">
        <v>1040</v>
      </c>
      <c r="N617" s="10" t="s">
        <v>1131</v>
      </c>
      <c r="O617" s="10">
        <v>279.0</v>
      </c>
      <c r="P617" s="10">
        <v>297.0</v>
      </c>
      <c r="Q617" s="10">
        <v>290.0</v>
      </c>
      <c r="R617" s="10">
        <v>281.0</v>
      </c>
      <c r="S617" s="10">
        <v>266.0</v>
      </c>
      <c r="T617" s="10">
        <v>185.0</v>
      </c>
      <c r="U617" s="10">
        <v>1650.0</v>
      </c>
      <c r="V617" s="10">
        <v>352.0</v>
      </c>
      <c r="W617" s="6">
        <f>VLOOKUP($X617,conca!$A$1:$B$84, 2, FALSE)</f>
        <v>70</v>
      </c>
      <c r="X617" s="11" t="s">
        <v>145</v>
      </c>
      <c r="Y617" s="6">
        <f>VLOOKUP($Z617,conca!$E$1:$G$430, 2, FALSE)</f>
        <v>351</v>
      </c>
      <c r="Z617" s="11" t="s">
        <v>874</v>
      </c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  <c r="AT617" s="10"/>
      <c r="AU617" s="10"/>
      <c r="AV617" s="10"/>
      <c r="AW617" s="10"/>
      <c r="AX617" s="10"/>
      <c r="AY617" s="10"/>
      <c r="AZ617" s="10"/>
      <c r="BA617" s="10"/>
      <c r="BB617" s="10"/>
      <c r="BC617" s="10"/>
      <c r="BD617" s="10"/>
      <c r="BE617" s="10"/>
      <c r="BF617" s="10"/>
      <c r="BG617" s="10"/>
      <c r="BH617" s="10"/>
      <c r="BI617" s="10"/>
      <c r="BJ617" s="10"/>
      <c r="BK617" s="10"/>
      <c r="BL617" s="10"/>
      <c r="BM617" s="10"/>
      <c r="BN617" s="10"/>
      <c r="BO617" s="10"/>
      <c r="BP617" s="10"/>
      <c r="BQ617" s="10"/>
      <c r="BR617" s="10"/>
      <c r="BS617" s="10"/>
      <c r="BT617" s="10"/>
    </row>
    <row r="618">
      <c r="A618" s="25">
        <v>241480.0</v>
      </c>
      <c r="B618" s="10" t="s">
        <v>1917</v>
      </c>
      <c r="C618" s="10">
        <v>20.0</v>
      </c>
      <c r="D618" s="10">
        <v>56.0</v>
      </c>
      <c r="E618" s="10">
        <v>58.0</v>
      </c>
      <c r="F618" s="10">
        <v>152.0</v>
      </c>
      <c r="G618" s="10" t="s">
        <v>1155</v>
      </c>
      <c r="H618" s="26">
        <v>43132.0</v>
      </c>
      <c r="I618" s="10" t="s">
        <v>1593</v>
      </c>
      <c r="J618" s="20">
        <v>850.0</v>
      </c>
      <c r="K618" s="20">
        <v>0.0</v>
      </c>
      <c r="L618" s="6">
        <f>VLOOKUP($M618,conca!$I$1:$J$16, 2, FALSE)</f>
        <v>14</v>
      </c>
      <c r="M618" s="27" t="s">
        <v>1048</v>
      </c>
      <c r="N618" s="10" t="s">
        <v>1131</v>
      </c>
      <c r="O618" s="10">
        <v>228.0</v>
      </c>
      <c r="P618" s="10">
        <v>248.0</v>
      </c>
      <c r="Q618" s="10">
        <v>347.0</v>
      </c>
      <c r="R618" s="10">
        <v>199.0</v>
      </c>
      <c r="S618" s="10">
        <v>252.0</v>
      </c>
      <c r="T618" s="10">
        <v>73.0</v>
      </c>
      <c r="U618" s="10">
        <v>1404.0</v>
      </c>
      <c r="V618" s="10">
        <v>317.0</v>
      </c>
      <c r="W618" s="6">
        <f>VLOOKUP($X618,conca!$A$1:$B$84, 2, FALSE)</f>
        <v>58</v>
      </c>
      <c r="X618" s="11" t="s">
        <v>121</v>
      </c>
      <c r="Y618" s="6">
        <f>VLOOKUP($Z618,conca!$E$1:$G$430, 2, FALSE)</f>
        <v>203</v>
      </c>
      <c r="Z618" s="11" t="s">
        <v>578</v>
      </c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  <c r="AT618" s="10"/>
      <c r="AU618" s="10"/>
      <c r="AV618" s="10"/>
      <c r="AW618" s="10"/>
      <c r="AX618" s="10"/>
      <c r="AY618" s="10"/>
      <c r="AZ618" s="10"/>
      <c r="BA618" s="10"/>
      <c r="BB618" s="10"/>
      <c r="BC618" s="10"/>
      <c r="BD618" s="10"/>
      <c r="BE618" s="10"/>
      <c r="BF618" s="10"/>
      <c r="BG618" s="10"/>
      <c r="BH618" s="10"/>
      <c r="BI618" s="10"/>
      <c r="BJ618" s="10"/>
      <c r="BK618" s="10"/>
      <c r="BL618" s="10"/>
      <c r="BM618" s="10"/>
      <c r="BN618" s="10"/>
      <c r="BO618" s="10"/>
      <c r="BP618" s="10"/>
      <c r="BQ618" s="10"/>
      <c r="BR618" s="10"/>
      <c r="BS618" s="10"/>
      <c r="BT618" s="10"/>
    </row>
    <row r="619">
      <c r="A619" s="25">
        <v>241566.0</v>
      </c>
      <c r="B619" s="10" t="s">
        <v>1918</v>
      </c>
      <c r="C619" s="10">
        <v>22.0</v>
      </c>
      <c r="D619" s="10">
        <v>63.0</v>
      </c>
      <c r="E619" s="10">
        <v>64.0</v>
      </c>
      <c r="F619" s="10">
        <v>159.0</v>
      </c>
      <c r="G619" s="10" t="s">
        <v>1124</v>
      </c>
      <c r="H619" s="26">
        <v>43037.0</v>
      </c>
      <c r="I619" s="10" t="s">
        <v>1260</v>
      </c>
      <c r="J619" s="20" t="s">
        <v>1130</v>
      </c>
      <c r="K619" s="20">
        <v>0.0</v>
      </c>
      <c r="L619" s="6">
        <f>VLOOKUP($M619,conca!$I$1:$J$16, 2, FALSE)</f>
        <v>13</v>
      </c>
      <c r="M619" s="27" t="s">
        <v>1047</v>
      </c>
      <c r="N619" s="10" t="s">
        <v>1131</v>
      </c>
      <c r="O619" s="10">
        <v>257.0</v>
      </c>
      <c r="P619" s="10">
        <v>254.0</v>
      </c>
      <c r="Q619" s="10">
        <v>326.0</v>
      </c>
      <c r="R619" s="10">
        <v>271.0</v>
      </c>
      <c r="S619" s="10">
        <v>293.0</v>
      </c>
      <c r="T619" s="10">
        <v>173.0</v>
      </c>
      <c r="U619" s="10">
        <v>1621.0</v>
      </c>
      <c r="V619" s="10">
        <v>354.0</v>
      </c>
      <c r="W619" s="6">
        <f>VLOOKUP($X619,conca!$A$1:$B$84, 2, FALSE)</f>
        <v>2</v>
      </c>
      <c r="X619" s="11" t="s">
        <v>9</v>
      </c>
      <c r="Y619" s="6">
        <f>VLOOKUP($Z619,conca!$E$1:$G$430, 2, FALSE)</f>
        <v>114</v>
      </c>
      <c r="Z619" s="11" t="s">
        <v>402</v>
      </c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  <c r="AT619" s="10"/>
      <c r="AU619" s="10"/>
      <c r="AV619" s="10"/>
      <c r="AW619" s="10"/>
      <c r="AX619" s="10"/>
      <c r="AY619" s="10"/>
      <c r="AZ619" s="10"/>
      <c r="BA619" s="10"/>
      <c r="BB619" s="10"/>
      <c r="BC619" s="10"/>
      <c r="BD619" s="10"/>
      <c r="BE619" s="10"/>
      <c r="BF619" s="10"/>
      <c r="BG619" s="10"/>
      <c r="BH619" s="10"/>
      <c r="BI619" s="10"/>
      <c r="BJ619" s="10"/>
      <c r="BK619" s="10"/>
      <c r="BL619" s="10"/>
      <c r="BM619" s="10"/>
      <c r="BN619" s="10"/>
      <c r="BO619" s="10"/>
      <c r="BP619" s="10"/>
      <c r="BQ619" s="10"/>
      <c r="BR619" s="10"/>
      <c r="BS619" s="10"/>
      <c r="BT619" s="10"/>
    </row>
    <row r="620">
      <c r="A620" s="25">
        <v>241569.0</v>
      </c>
      <c r="B620" s="10" t="s">
        <v>1919</v>
      </c>
      <c r="C620" s="10">
        <v>22.0</v>
      </c>
      <c r="D620" s="10">
        <v>72.0</v>
      </c>
      <c r="E620" s="10">
        <v>74.0</v>
      </c>
      <c r="F620" s="10">
        <v>157.0</v>
      </c>
      <c r="G620" s="10" t="s">
        <v>1124</v>
      </c>
      <c r="H620" s="26">
        <v>43037.0</v>
      </c>
      <c r="I620" s="10" t="s">
        <v>1407</v>
      </c>
      <c r="J620" s="20" t="s">
        <v>1310</v>
      </c>
      <c r="K620" s="20">
        <v>0.0</v>
      </c>
      <c r="L620" s="6">
        <f>VLOOKUP($M620,conca!$I$1:$J$16, 2, FALSE)</f>
        <v>5</v>
      </c>
      <c r="M620" s="27" t="s">
        <v>1039</v>
      </c>
      <c r="N620" s="10" t="s">
        <v>1131</v>
      </c>
      <c r="O620" s="10">
        <v>275.0</v>
      </c>
      <c r="P620" s="10">
        <v>303.0</v>
      </c>
      <c r="Q620" s="10">
        <v>337.0</v>
      </c>
      <c r="R620" s="10">
        <v>300.0</v>
      </c>
      <c r="S620" s="10">
        <v>362.0</v>
      </c>
      <c r="T620" s="10">
        <v>212.0</v>
      </c>
      <c r="U620" s="10">
        <v>1836.0</v>
      </c>
      <c r="V620" s="10">
        <v>388.0</v>
      </c>
      <c r="W620" s="6">
        <f>VLOOKUP($X620,conca!$A$1:$B$84, 2, FALSE)</f>
        <v>2</v>
      </c>
      <c r="X620" s="11" t="s">
        <v>9</v>
      </c>
      <c r="Y620" s="6">
        <f>VLOOKUP($Z620,conca!$E$1:$G$430, 2, FALSE)</f>
        <v>114</v>
      </c>
      <c r="Z620" s="11" t="s">
        <v>402</v>
      </c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  <c r="AT620" s="10"/>
      <c r="AU620" s="10"/>
      <c r="AV620" s="10"/>
      <c r="AW620" s="10"/>
      <c r="AX620" s="10"/>
      <c r="AY620" s="10"/>
      <c r="AZ620" s="10"/>
      <c r="BA620" s="10"/>
      <c r="BB620" s="10"/>
      <c r="BC620" s="10"/>
      <c r="BD620" s="10"/>
      <c r="BE620" s="10"/>
      <c r="BF620" s="10"/>
      <c r="BG620" s="10"/>
      <c r="BH620" s="10"/>
      <c r="BI620" s="10"/>
      <c r="BJ620" s="10"/>
      <c r="BK620" s="10"/>
      <c r="BL620" s="10"/>
      <c r="BM620" s="10"/>
      <c r="BN620" s="10"/>
      <c r="BO620" s="10"/>
      <c r="BP620" s="10"/>
      <c r="BQ620" s="10"/>
      <c r="BR620" s="10"/>
      <c r="BS620" s="10"/>
      <c r="BT620" s="10"/>
    </row>
    <row r="621">
      <c r="A621" s="25">
        <v>241570.0</v>
      </c>
      <c r="B621" s="10" t="s">
        <v>1920</v>
      </c>
      <c r="C621" s="10">
        <v>21.0</v>
      </c>
      <c r="D621" s="10">
        <v>67.0</v>
      </c>
      <c r="E621" s="10">
        <v>68.0</v>
      </c>
      <c r="F621" s="10">
        <v>148.0</v>
      </c>
      <c r="G621" s="10" t="s">
        <v>1151</v>
      </c>
      <c r="H621" s="26">
        <v>42887.0</v>
      </c>
      <c r="I621" s="10" t="s">
        <v>1420</v>
      </c>
      <c r="J621" s="20" t="s">
        <v>1189</v>
      </c>
      <c r="K621" s="20">
        <v>0.0</v>
      </c>
      <c r="L621" s="6">
        <f>VLOOKUP($M621,conca!$I$1:$J$16, 2, FALSE)</f>
        <v>14</v>
      </c>
      <c r="M621" s="27" t="s">
        <v>1048</v>
      </c>
      <c r="N621" s="10" t="s">
        <v>1131</v>
      </c>
      <c r="O621" s="10">
        <v>312.0</v>
      </c>
      <c r="P621" s="10">
        <v>321.0</v>
      </c>
      <c r="Q621" s="10">
        <v>360.0</v>
      </c>
      <c r="R621" s="10">
        <v>255.0</v>
      </c>
      <c r="S621" s="10">
        <v>298.0</v>
      </c>
      <c r="T621" s="10">
        <v>169.0</v>
      </c>
      <c r="U621" s="10">
        <v>1756.0</v>
      </c>
      <c r="V621" s="10">
        <v>374.0</v>
      </c>
      <c r="W621" s="6">
        <f>VLOOKUP($X621,conca!$A$1:$B$84, 2, FALSE)</f>
        <v>46</v>
      </c>
      <c r="X621" s="11" t="s">
        <v>97</v>
      </c>
      <c r="Y621" s="6">
        <f>VLOOKUP($Z621,conca!$E$1:$G$430, 2, FALSE)</f>
        <v>294</v>
      </c>
      <c r="Z621" s="11" t="s">
        <v>760</v>
      </c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  <c r="AT621" s="10"/>
      <c r="AU621" s="10"/>
      <c r="AV621" s="10"/>
      <c r="AW621" s="10"/>
      <c r="AX621" s="10"/>
      <c r="AY621" s="10"/>
      <c r="AZ621" s="10"/>
      <c r="BA621" s="10"/>
      <c r="BB621" s="10"/>
      <c r="BC621" s="10"/>
      <c r="BD621" s="10"/>
      <c r="BE621" s="10"/>
      <c r="BF621" s="10"/>
      <c r="BG621" s="10"/>
      <c r="BH621" s="10"/>
      <c r="BI621" s="10"/>
      <c r="BJ621" s="10"/>
      <c r="BK621" s="10"/>
      <c r="BL621" s="10"/>
      <c r="BM621" s="10"/>
      <c r="BN621" s="10"/>
      <c r="BO621" s="10"/>
      <c r="BP621" s="10"/>
      <c r="BQ621" s="10"/>
      <c r="BR621" s="10"/>
      <c r="BS621" s="10"/>
      <c r="BT621" s="10"/>
    </row>
    <row r="622">
      <c r="A622" s="25">
        <v>241599.0</v>
      </c>
      <c r="B622" s="10" t="s">
        <v>1921</v>
      </c>
      <c r="C622" s="10">
        <v>20.0</v>
      </c>
      <c r="D622" s="10">
        <v>57.0</v>
      </c>
      <c r="E622" s="10">
        <v>57.0</v>
      </c>
      <c r="F622" s="10">
        <v>154.0</v>
      </c>
      <c r="G622" s="10" t="s">
        <v>1124</v>
      </c>
      <c r="H622" s="26">
        <v>42716.0</v>
      </c>
      <c r="I622" s="10" t="s">
        <v>1922</v>
      </c>
      <c r="J622" s="20" t="s">
        <v>1173</v>
      </c>
      <c r="K622" s="20">
        <v>0.0</v>
      </c>
      <c r="L622" s="6">
        <f>VLOOKUP($M622,conca!$I$1:$J$16, 2, FALSE)</f>
        <v>4</v>
      </c>
      <c r="M622" s="27" t="s">
        <v>1038</v>
      </c>
      <c r="N622" s="10" t="s">
        <v>1112</v>
      </c>
      <c r="O622" s="10">
        <v>58.0</v>
      </c>
      <c r="P622" s="10">
        <v>71.0</v>
      </c>
      <c r="Q622" s="10">
        <v>190.0</v>
      </c>
      <c r="R622" s="10">
        <v>77.0</v>
      </c>
      <c r="S622" s="10">
        <v>186.0</v>
      </c>
      <c r="T622" s="10">
        <v>41.0</v>
      </c>
      <c r="U622" s="10">
        <v>909.0</v>
      </c>
      <c r="V622" s="10">
        <v>318.0</v>
      </c>
      <c r="W622" s="6">
        <f>VLOOKUP($X622,conca!$A$1:$B$84, 2, FALSE)</f>
        <v>24</v>
      </c>
      <c r="X622" s="11" t="s">
        <v>53</v>
      </c>
      <c r="Y622" s="6">
        <f>VLOOKUP($Z622,conca!$E$1:$G$430, 2, FALSE)</f>
        <v>343</v>
      </c>
      <c r="Z622" s="11" t="s">
        <v>858</v>
      </c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  <c r="AT622" s="10"/>
      <c r="AU622" s="10"/>
      <c r="AV622" s="10"/>
      <c r="AW622" s="10"/>
      <c r="AX622" s="10"/>
      <c r="AY622" s="10"/>
      <c r="AZ622" s="10"/>
      <c r="BA622" s="10"/>
      <c r="BB622" s="10"/>
      <c r="BC622" s="10"/>
      <c r="BD622" s="10"/>
      <c r="BE622" s="10"/>
      <c r="BF622" s="10"/>
      <c r="BG622" s="10"/>
      <c r="BH622" s="10"/>
      <c r="BI622" s="10"/>
      <c r="BJ622" s="10"/>
      <c r="BK622" s="10"/>
      <c r="BL622" s="10"/>
      <c r="BM622" s="10"/>
      <c r="BN622" s="10"/>
      <c r="BO622" s="10"/>
      <c r="BP622" s="10"/>
      <c r="BQ622" s="10"/>
      <c r="BR622" s="10"/>
      <c r="BS622" s="10"/>
      <c r="BT622" s="10"/>
    </row>
    <row r="623">
      <c r="A623" s="25">
        <v>241614.0</v>
      </c>
      <c r="B623" s="10" t="s">
        <v>1923</v>
      </c>
      <c r="C623" s="10">
        <v>19.0</v>
      </c>
      <c r="D623" s="10">
        <v>59.0</v>
      </c>
      <c r="E623" s="10">
        <v>61.0</v>
      </c>
      <c r="F623" s="10">
        <v>159.0</v>
      </c>
      <c r="G623" s="10" t="s">
        <v>1124</v>
      </c>
      <c r="H623" s="26">
        <v>43114.0</v>
      </c>
      <c r="I623" s="10" t="s">
        <v>1243</v>
      </c>
      <c r="J623" s="20">
        <v>700.0</v>
      </c>
      <c r="K623" s="20">
        <v>0.0</v>
      </c>
      <c r="L623" s="6">
        <f>VLOOKUP($M623,conca!$I$1:$J$16, 2, FALSE)</f>
        <v>2</v>
      </c>
      <c r="M623" s="27" t="s">
        <v>1036</v>
      </c>
      <c r="N623" s="10" t="s">
        <v>1131</v>
      </c>
      <c r="O623" s="10">
        <v>246.0</v>
      </c>
      <c r="P623" s="10">
        <v>276.0</v>
      </c>
      <c r="Q623" s="10">
        <v>310.0</v>
      </c>
      <c r="R623" s="10">
        <v>271.0</v>
      </c>
      <c r="S623" s="10">
        <v>288.0</v>
      </c>
      <c r="T623" s="10">
        <v>166.0</v>
      </c>
      <c r="U623" s="10">
        <v>1613.0</v>
      </c>
      <c r="V623" s="10">
        <v>343.0</v>
      </c>
      <c r="W623" s="6">
        <f>VLOOKUP($X623,conca!$A$1:$B$84, 2, FALSE)</f>
        <v>25</v>
      </c>
      <c r="X623" s="11" t="s">
        <v>55</v>
      </c>
      <c r="Y623" s="6">
        <f>VLOOKUP($Z623,conca!$E$1:$G$430, 2, FALSE)</f>
        <v>135</v>
      </c>
      <c r="Z623" s="11" t="s">
        <v>444</v>
      </c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  <c r="AT623" s="10"/>
      <c r="AU623" s="10"/>
      <c r="AV623" s="10"/>
      <c r="AW623" s="10"/>
      <c r="AX623" s="10"/>
      <c r="AY623" s="10"/>
      <c r="AZ623" s="10"/>
      <c r="BA623" s="10"/>
      <c r="BB623" s="10"/>
      <c r="BC623" s="10"/>
      <c r="BD623" s="10"/>
      <c r="BE623" s="10"/>
      <c r="BF623" s="10"/>
      <c r="BG623" s="10"/>
      <c r="BH623" s="10"/>
      <c r="BI623" s="10"/>
      <c r="BJ623" s="10"/>
      <c r="BK623" s="10"/>
      <c r="BL623" s="10"/>
      <c r="BM623" s="10"/>
      <c r="BN623" s="10"/>
      <c r="BO623" s="10"/>
      <c r="BP623" s="10"/>
      <c r="BQ623" s="10"/>
      <c r="BR623" s="10"/>
      <c r="BS623" s="10"/>
      <c r="BT623" s="10"/>
    </row>
    <row r="624">
      <c r="A624" s="25">
        <v>241659.0</v>
      </c>
      <c r="B624" s="10" t="s">
        <v>1924</v>
      </c>
      <c r="C624" s="10">
        <v>22.0</v>
      </c>
      <c r="D624" s="10">
        <v>64.0</v>
      </c>
      <c r="E624" s="10">
        <v>66.0</v>
      </c>
      <c r="F624" s="10">
        <v>172.0</v>
      </c>
      <c r="G624" s="10" t="s">
        <v>1124</v>
      </c>
      <c r="H624" s="26">
        <v>43647.0</v>
      </c>
      <c r="I624" s="10" t="s">
        <v>1219</v>
      </c>
      <c r="J624" s="20" t="s">
        <v>1176</v>
      </c>
      <c r="K624" s="20">
        <v>0.0</v>
      </c>
      <c r="L624" s="6">
        <f>VLOOKUP($M624,conca!$I$1:$J$16, 2, FALSE)</f>
        <v>1</v>
      </c>
      <c r="M624" s="27" t="s">
        <v>1035</v>
      </c>
      <c r="N624" s="10" t="s">
        <v>1112</v>
      </c>
      <c r="O624" s="10">
        <v>260.0</v>
      </c>
      <c r="P624" s="10">
        <v>248.0</v>
      </c>
      <c r="Q624" s="10">
        <v>380.0</v>
      </c>
      <c r="R624" s="10">
        <v>224.0</v>
      </c>
      <c r="S624" s="10">
        <v>332.0</v>
      </c>
      <c r="T624" s="10">
        <v>96.0</v>
      </c>
      <c r="U624" s="10">
        <v>1592.0</v>
      </c>
      <c r="V624" s="10">
        <v>351.0</v>
      </c>
      <c r="W624" s="6">
        <f>VLOOKUP($X624,conca!$A$1:$B$84, 2, FALSE)</f>
        <v>52</v>
      </c>
      <c r="X624" s="11" t="s">
        <v>109</v>
      </c>
      <c r="Y624" s="6">
        <f>VLOOKUP($Z624,conca!$E$1:$G$430, 2, FALSE)</f>
        <v>225</v>
      </c>
      <c r="Z624" s="11" t="s">
        <v>622</v>
      </c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  <c r="AT624" s="10"/>
      <c r="AU624" s="10"/>
      <c r="AV624" s="10"/>
      <c r="AW624" s="10"/>
      <c r="AX624" s="10"/>
      <c r="AY624" s="10"/>
      <c r="AZ624" s="10"/>
      <c r="BA624" s="10"/>
      <c r="BB624" s="10"/>
      <c r="BC624" s="10"/>
      <c r="BD624" s="10"/>
      <c r="BE624" s="10"/>
      <c r="BF624" s="10"/>
      <c r="BG624" s="10"/>
      <c r="BH624" s="10"/>
      <c r="BI624" s="10"/>
      <c r="BJ624" s="10"/>
      <c r="BK624" s="10"/>
      <c r="BL624" s="10"/>
      <c r="BM624" s="10"/>
      <c r="BN624" s="10"/>
      <c r="BO624" s="10"/>
      <c r="BP624" s="10"/>
      <c r="BQ624" s="10"/>
      <c r="BR624" s="10"/>
      <c r="BS624" s="10"/>
      <c r="BT624" s="10"/>
    </row>
    <row r="625">
      <c r="A625" s="25">
        <v>241710.0</v>
      </c>
      <c r="B625" s="10" t="s">
        <v>1925</v>
      </c>
      <c r="C625" s="10">
        <v>21.0</v>
      </c>
      <c r="D625" s="10">
        <v>66.0</v>
      </c>
      <c r="E625" s="10">
        <v>66.0</v>
      </c>
      <c r="F625" s="10">
        <v>174.0</v>
      </c>
      <c r="G625" s="10" t="s">
        <v>1900</v>
      </c>
      <c r="H625" s="26">
        <v>42917.0</v>
      </c>
      <c r="I625" s="10" t="s">
        <v>1160</v>
      </c>
      <c r="J625" s="20" t="s">
        <v>1130</v>
      </c>
      <c r="K625" s="20">
        <v>0.0</v>
      </c>
      <c r="L625" s="6">
        <f>VLOOKUP($M625,conca!$I$1:$J$16, 2, FALSE)</f>
        <v>7</v>
      </c>
      <c r="M625" s="27" t="s">
        <v>1041</v>
      </c>
      <c r="N625" s="10" t="s">
        <v>1131</v>
      </c>
      <c r="O625" s="10">
        <v>253.0</v>
      </c>
      <c r="P625" s="10">
        <v>263.0</v>
      </c>
      <c r="Q625" s="10">
        <v>318.0</v>
      </c>
      <c r="R625" s="10">
        <v>247.0</v>
      </c>
      <c r="S625" s="10">
        <v>320.0</v>
      </c>
      <c r="T625" s="10">
        <v>189.0</v>
      </c>
      <c r="U625" s="10">
        <v>1651.0</v>
      </c>
      <c r="V625" s="10">
        <v>360.0</v>
      </c>
      <c r="W625" s="6">
        <f>VLOOKUP($X625,conca!$A$1:$B$84, 2, FALSE)</f>
        <v>24</v>
      </c>
      <c r="X625" s="11" t="s">
        <v>53</v>
      </c>
      <c r="Y625" s="6">
        <f>VLOOKUP($Z625,conca!$E$1:$G$430, 2, FALSE)</f>
        <v>274</v>
      </c>
      <c r="Z625" s="11" t="s">
        <v>720</v>
      </c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  <c r="AT625" s="10"/>
      <c r="AU625" s="10"/>
      <c r="AV625" s="10"/>
      <c r="AW625" s="10"/>
      <c r="AX625" s="10"/>
      <c r="AY625" s="10"/>
      <c r="AZ625" s="10"/>
      <c r="BA625" s="10"/>
      <c r="BB625" s="10"/>
      <c r="BC625" s="10"/>
      <c r="BD625" s="10"/>
      <c r="BE625" s="10"/>
      <c r="BF625" s="10"/>
      <c r="BG625" s="10"/>
      <c r="BH625" s="10"/>
      <c r="BI625" s="10"/>
      <c r="BJ625" s="10"/>
      <c r="BK625" s="10"/>
      <c r="BL625" s="10"/>
      <c r="BM625" s="10"/>
      <c r="BN625" s="10"/>
      <c r="BO625" s="10"/>
      <c r="BP625" s="10"/>
      <c r="BQ625" s="10"/>
      <c r="BR625" s="10"/>
      <c r="BS625" s="10"/>
      <c r="BT625" s="10"/>
    </row>
    <row r="626">
      <c r="A626" s="25">
        <v>241811.0</v>
      </c>
      <c r="B626" s="10" t="s">
        <v>1926</v>
      </c>
      <c r="C626" s="10">
        <v>19.0</v>
      </c>
      <c r="D626" s="10">
        <v>68.0</v>
      </c>
      <c r="E626" s="10">
        <v>69.0</v>
      </c>
      <c r="F626" s="10">
        <v>150.0</v>
      </c>
      <c r="G626" s="10" t="s">
        <v>1124</v>
      </c>
      <c r="H626" s="26">
        <v>43131.0</v>
      </c>
      <c r="I626" s="10" t="s">
        <v>1302</v>
      </c>
      <c r="J626" s="20" t="s">
        <v>1115</v>
      </c>
      <c r="K626" s="20">
        <v>0.0</v>
      </c>
      <c r="L626" s="6">
        <f>VLOOKUP($M626,conca!$I$1:$J$16, 2, FALSE)</f>
        <v>6</v>
      </c>
      <c r="M626" s="27" t="s">
        <v>1040</v>
      </c>
      <c r="N626" s="10" t="s">
        <v>1131</v>
      </c>
      <c r="O626" s="10">
        <v>312.0</v>
      </c>
      <c r="P626" s="10">
        <v>355.0</v>
      </c>
      <c r="Q626" s="10">
        <v>363.0</v>
      </c>
      <c r="R626" s="10">
        <v>241.0</v>
      </c>
      <c r="S626" s="10">
        <v>261.0</v>
      </c>
      <c r="T626" s="10">
        <v>133.0</v>
      </c>
      <c r="U626" s="10">
        <v>1713.0</v>
      </c>
      <c r="V626" s="10">
        <v>357.0</v>
      </c>
      <c r="W626" s="6">
        <f>VLOOKUP($X626,conca!$A$1:$B$84, 2, FALSE)</f>
        <v>70</v>
      </c>
      <c r="X626" s="11" t="s">
        <v>145</v>
      </c>
      <c r="Y626" s="6">
        <f>VLOOKUP($Z626,conca!$E$1:$G$430, 2, FALSE)</f>
        <v>90</v>
      </c>
      <c r="Z626" s="11" t="s">
        <v>355</v>
      </c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  <c r="AT626" s="10"/>
      <c r="AU626" s="10"/>
      <c r="AV626" s="10"/>
      <c r="AW626" s="10"/>
      <c r="AX626" s="10"/>
      <c r="AY626" s="10"/>
      <c r="AZ626" s="10"/>
      <c r="BA626" s="10"/>
      <c r="BB626" s="10"/>
      <c r="BC626" s="10"/>
      <c r="BD626" s="10"/>
      <c r="BE626" s="10"/>
      <c r="BF626" s="10"/>
      <c r="BG626" s="10"/>
      <c r="BH626" s="10"/>
      <c r="BI626" s="10"/>
      <c r="BJ626" s="10"/>
      <c r="BK626" s="10"/>
      <c r="BL626" s="10"/>
      <c r="BM626" s="10"/>
      <c r="BN626" s="10"/>
      <c r="BO626" s="10"/>
      <c r="BP626" s="10"/>
      <c r="BQ626" s="10"/>
      <c r="BR626" s="10"/>
      <c r="BS626" s="10"/>
      <c r="BT626" s="10"/>
    </row>
    <row r="627">
      <c r="A627" s="25">
        <v>241829.0</v>
      </c>
      <c r="B627" s="10" t="s">
        <v>1927</v>
      </c>
      <c r="C627" s="10">
        <v>23.0</v>
      </c>
      <c r="D627" s="10">
        <v>66.0</v>
      </c>
      <c r="E627" s="10">
        <v>68.0</v>
      </c>
      <c r="F627" s="10">
        <v>168.0</v>
      </c>
      <c r="G627" s="10" t="s">
        <v>1124</v>
      </c>
      <c r="H627" s="26">
        <v>41821.0</v>
      </c>
      <c r="I627" s="10" t="s">
        <v>1323</v>
      </c>
      <c r="J627" s="20" t="s">
        <v>1115</v>
      </c>
      <c r="K627" s="20">
        <v>0.0</v>
      </c>
      <c r="L627" s="6">
        <f>VLOOKUP($M627,conca!$I$1:$J$16, 2, FALSE)</f>
        <v>5</v>
      </c>
      <c r="M627" s="27" t="s">
        <v>1039</v>
      </c>
      <c r="N627" s="10" t="s">
        <v>1112</v>
      </c>
      <c r="O627" s="10">
        <v>202.0</v>
      </c>
      <c r="P627" s="10">
        <v>189.0</v>
      </c>
      <c r="Q627" s="10">
        <v>295.0</v>
      </c>
      <c r="R627" s="10">
        <v>237.0</v>
      </c>
      <c r="S627" s="10">
        <v>283.0</v>
      </c>
      <c r="T627" s="10">
        <v>201.0</v>
      </c>
      <c r="U627" s="10">
        <v>1451.0</v>
      </c>
      <c r="V627" s="10">
        <v>314.0</v>
      </c>
      <c r="W627" s="6">
        <f>VLOOKUP($X627,conca!$A$1:$B$84, 2, FALSE)</f>
        <v>6</v>
      </c>
      <c r="X627" s="11" t="s">
        <v>17</v>
      </c>
      <c r="Y627" s="6">
        <f>VLOOKUP($Z627,conca!$E$1:$G$430, 2, FALSE)</f>
        <v>352</v>
      </c>
      <c r="Z627" s="11" t="s">
        <v>876</v>
      </c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  <c r="AT627" s="10"/>
      <c r="AU627" s="10"/>
      <c r="AV627" s="10"/>
      <c r="AW627" s="10"/>
      <c r="AX627" s="10"/>
      <c r="AY627" s="10"/>
      <c r="AZ627" s="10"/>
      <c r="BA627" s="10"/>
      <c r="BB627" s="10"/>
      <c r="BC627" s="10"/>
      <c r="BD627" s="10"/>
      <c r="BE627" s="10"/>
      <c r="BF627" s="10"/>
      <c r="BG627" s="10"/>
      <c r="BH627" s="10"/>
      <c r="BI627" s="10"/>
      <c r="BJ627" s="10"/>
      <c r="BK627" s="10"/>
      <c r="BL627" s="10"/>
      <c r="BM627" s="10"/>
      <c r="BN627" s="10"/>
      <c r="BO627" s="10"/>
      <c r="BP627" s="10"/>
      <c r="BQ627" s="10"/>
      <c r="BR627" s="10"/>
      <c r="BS627" s="10"/>
      <c r="BT627" s="10"/>
    </row>
    <row r="628">
      <c r="A628" s="25">
        <v>241856.0</v>
      </c>
      <c r="B628" s="10" t="s">
        <v>1928</v>
      </c>
      <c r="C628" s="10">
        <v>21.0</v>
      </c>
      <c r="D628" s="10">
        <v>72.0</v>
      </c>
      <c r="E628" s="10">
        <v>74.0</v>
      </c>
      <c r="F628" s="10">
        <v>165.0</v>
      </c>
      <c r="G628" s="10" t="s">
        <v>1124</v>
      </c>
      <c r="H628" s="26">
        <v>42917.0</v>
      </c>
      <c r="I628" s="10" t="s">
        <v>1299</v>
      </c>
      <c r="J628" s="20" t="s">
        <v>1138</v>
      </c>
      <c r="K628" s="20">
        <v>0.0</v>
      </c>
      <c r="L628" s="6">
        <f>VLOOKUP($M628,conca!$I$1:$J$16, 2, FALSE)</f>
        <v>2</v>
      </c>
      <c r="M628" s="27" t="s">
        <v>1036</v>
      </c>
      <c r="N628" s="10" t="s">
        <v>1112</v>
      </c>
      <c r="O628" s="10">
        <v>317.0</v>
      </c>
      <c r="P628" s="10">
        <v>357.0</v>
      </c>
      <c r="Q628" s="10">
        <v>338.0</v>
      </c>
      <c r="R628" s="10">
        <v>332.0</v>
      </c>
      <c r="S628" s="10">
        <v>309.0</v>
      </c>
      <c r="T628" s="10">
        <v>183.0</v>
      </c>
      <c r="U628" s="10">
        <v>1889.0</v>
      </c>
      <c r="V628" s="10">
        <v>395.0</v>
      </c>
      <c r="W628" s="6">
        <f>VLOOKUP($X628,conca!$A$1:$B$84, 2, FALSE)</f>
        <v>70</v>
      </c>
      <c r="X628" s="11" t="s">
        <v>145</v>
      </c>
      <c r="Y628" s="6">
        <f>VLOOKUP($Z628,conca!$E$1:$G$430, 2, FALSE)</f>
        <v>240</v>
      </c>
      <c r="Z628" s="11" t="s">
        <v>652</v>
      </c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  <c r="AT628" s="10"/>
      <c r="AU628" s="10"/>
      <c r="AV628" s="10"/>
      <c r="AW628" s="10"/>
      <c r="AX628" s="10"/>
      <c r="AY628" s="10"/>
      <c r="AZ628" s="10"/>
      <c r="BA628" s="10"/>
      <c r="BB628" s="10"/>
      <c r="BC628" s="10"/>
      <c r="BD628" s="10"/>
      <c r="BE628" s="10"/>
      <c r="BF628" s="10"/>
      <c r="BG628" s="10"/>
      <c r="BH628" s="10"/>
      <c r="BI628" s="10"/>
      <c r="BJ628" s="10"/>
      <c r="BK628" s="10"/>
      <c r="BL628" s="10"/>
      <c r="BM628" s="10"/>
      <c r="BN628" s="10"/>
      <c r="BO628" s="10"/>
      <c r="BP628" s="10"/>
      <c r="BQ628" s="10"/>
      <c r="BR628" s="10"/>
      <c r="BS628" s="10"/>
      <c r="BT628" s="10"/>
    </row>
    <row r="629">
      <c r="A629" s="25">
        <v>241864.0</v>
      </c>
      <c r="B629" s="10" t="s">
        <v>1929</v>
      </c>
      <c r="C629" s="10">
        <v>20.0</v>
      </c>
      <c r="D629" s="10">
        <v>57.0</v>
      </c>
      <c r="E629" s="10">
        <v>59.0</v>
      </c>
      <c r="F629" s="10">
        <v>165.0</v>
      </c>
      <c r="G629" s="10" t="s">
        <v>1592</v>
      </c>
      <c r="H629" s="26">
        <v>43077.0</v>
      </c>
      <c r="I629" s="10" t="s">
        <v>1121</v>
      </c>
      <c r="J629" s="20">
        <v>500.0</v>
      </c>
      <c r="K629" s="20">
        <v>0.0</v>
      </c>
      <c r="L629" s="6">
        <f>VLOOKUP($M629,conca!$I$1:$J$16, 2, FALSE)</f>
        <v>5</v>
      </c>
      <c r="M629" s="27" t="s">
        <v>1039</v>
      </c>
      <c r="N629" s="10" t="s">
        <v>1112</v>
      </c>
      <c r="O629" s="10">
        <v>196.0</v>
      </c>
      <c r="P629" s="10">
        <v>177.0</v>
      </c>
      <c r="Q629" s="10">
        <v>281.0</v>
      </c>
      <c r="R629" s="10">
        <v>196.0</v>
      </c>
      <c r="S629" s="10">
        <v>249.0</v>
      </c>
      <c r="T629" s="10">
        <v>173.0</v>
      </c>
      <c r="U629" s="10">
        <v>1326.0</v>
      </c>
      <c r="V629" s="10">
        <v>289.0</v>
      </c>
      <c r="W629" s="6">
        <f>VLOOKUP($X629,conca!$A$1:$B$84, 2, FALSE)</f>
        <v>24</v>
      </c>
      <c r="X629" s="11" t="s">
        <v>53</v>
      </c>
      <c r="Y629" s="6">
        <f>VLOOKUP($Z629,conca!$E$1:$G$430, 2, FALSE)</f>
        <v>345</v>
      </c>
      <c r="Z629" s="11" t="s">
        <v>862</v>
      </c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  <c r="AT629" s="10"/>
      <c r="AU629" s="10"/>
      <c r="AV629" s="10"/>
      <c r="AW629" s="10"/>
      <c r="AX629" s="10"/>
      <c r="AY629" s="10"/>
      <c r="AZ629" s="10"/>
      <c r="BA629" s="10"/>
      <c r="BB629" s="10"/>
      <c r="BC629" s="10"/>
      <c r="BD629" s="10"/>
      <c r="BE629" s="10"/>
      <c r="BF629" s="10"/>
      <c r="BG629" s="10"/>
      <c r="BH629" s="10"/>
      <c r="BI629" s="10"/>
      <c r="BJ629" s="10"/>
      <c r="BK629" s="10"/>
      <c r="BL629" s="10"/>
      <c r="BM629" s="10"/>
      <c r="BN629" s="10"/>
      <c r="BO629" s="10"/>
      <c r="BP629" s="10"/>
      <c r="BQ629" s="10"/>
      <c r="BR629" s="10"/>
      <c r="BS629" s="10"/>
      <c r="BT629" s="10"/>
    </row>
    <row r="630">
      <c r="A630" s="25">
        <v>241925.0</v>
      </c>
      <c r="B630" s="10" t="s">
        <v>1930</v>
      </c>
      <c r="C630" s="10">
        <v>22.0</v>
      </c>
      <c r="D630" s="10">
        <v>65.0</v>
      </c>
      <c r="E630" s="10">
        <v>67.0</v>
      </c>
      <c r="F630" s="10">
        <v>152.0</v>
      </c>
      <c r="G630" s="10" t="s">
        <v>1124</v>
      </c>
      <c r="H630" s="28">
        <v>43967.0</v>
      </c>
      <c r="I630" s="10" t="s">
        <v>1215</v>
      </c>
      <c r="J630" s="20" t="s">
        <v>1115</v>
      </c>
      <c r="K630" s="20">
        <v>0.0</v>
      </c>
      <c r="L630" s="6">
        <f>VLOOKUP($M630,conca!$I$1:$J$16, 2, FALSE)</f>
        <v>6</v>
      </c>
      <c r="M630" s="27" t="s">
        <v>1040</v>
      </c>
      <c r="N630" s="10" t="s">
        <v>1112</v>
      </c>
      <c r="O630" s="10">
        <v>289.0</v>
      </c>
      <c r="P630" s="10">
        <v>304.0</v>
      </c>
      <c r="Q630" s="10">
        <v>362.0</v>
      </c>
      <c r="R630" s="10">
        <v>276.0</v>
      </c>
      <c r="S630" s="10">
        <v>275.0</v>
      </c>
      <c r="T630" s="10">
        <v>170.0</v>
      </c>
      <c r="U630" s="10">
        <v>1719.0</v>
      </c>
      <c r="V630" s="10">
        <v>364.0</v>
      </c>
      <c r="W630" s="6">
        <f>VLOOKUP($X630,conca!$A$1:$B$84, 2, FALSE)</f>
        <v>29</v>
      </c>
      <c r="X630" s="11" t="s">
        <v>63</v>
      </c>
      <c r="Y630" s="6">
        <f>VLOOKUP($Z630,conca!$E$1:$G$430, 2, FALSE)</f>
        <v>5</v>
      </c>
      <c r="Z630" s="11" t="s">
        <v>185</v>
      </c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  <c r="AT630" s="10"/>
      <c r="AU630" s="10"/>
      <c r="AV630" s="10"/>
      <c r="AW630" s="10"/>
      <c r="AX630" s="10"/>
      <c r="AY630" s="10"/>
      <c r="AZ630" s="10"/>
      <c r="BA630" s="10"/>
      <c r="BB630" s="10"/>
      <c r="BC630" s="10"/>
      <c r="BD630" s="10"/>
      <c r="BE630" s="10"/>
      <c r="BF630" s="10"/>
      <c r="BG630" s="10"/>
      <c r="BH630" s="10"/>
      <c r="BI630" s="10"/>
      <c r="BJ630" s="10"/>
      <c r="BK630" s="10"/>
      <c r="BL630" s="10"/>
      <c r="BM630" s="10"/>
      <c r="BN630" s="10"/>
      <c r="BO630" s="10"/>
      <c r="BP630" s="10"/>
      <c r="BQ630" s="10"/>
      <c r="BR630" s="10"/>
      <c r="BS630" s="10"/>
      <c r="BT630" s="10"/>
    </row>
    <row r="631">
      <c r="A631" s="25">
        <v>241931.0</v>
      </c>
      <c r="B631" s="10" t="s">
        <v>1931</v>
      </c>
      <c r="C631" s="10">
        <v>22.0</v>
      </c>
      <c r="D631" s="10">
        <v>67.0</v>
      </c>
      <c r="E631" s="10">
        <v>69.0</v>
      </c>
      <c r="F631" s="10">
        <v>159.0</v>
      </c>
      <c r="G631" s="10" t="s">
        <v>1151</v>
      </c>
      <c r="H631" s="26">
        <v>43073.0</v>
      </c>
      <c r="I631" s="10" t="s">
        <v>1420</v>
      </c>
      <c r="J631" s="20" t="s">
        <v>1122</v>
      </c>
      <c r="K631" s="20">
        <v>0.0</v>
      </c>
      <c r="L631" s="6">
        <f>VLOOKUP($M631,conca!$I$1:$J$16, 2, FALSE)</f>
        <v>2</v>
      </c>
      <c r="M631" s="27" t="s">
        <v>1036</v>
      </c>
      <c r="N631" s="10" t="s">
        <v>1112</v>
      </c>
      <c r="O631" s="10">
        <v>290.0</v>
      </c>
      <c r="P631" s="10">
        <v>298.0</v>
      </c>
      <c r="Q631" s="10">
        <v>341.0</v>
      </c>
      <c r="R631" s="10">
        <v>300.0</v>
      </c>
      <c r="S631" s="10">
        <v>315.0</v>
      </c>
      <c r="T631" s="10">
        <v>194.0</v>
      </c>
      <c r="U631" s="10">
        <v>1798.0</v>
      </c>
      <c r="V631" s="10">
        <v>386.0</v>
      </c>
      <c r="W631" s="6">
        <f>VLOOKUP($X631,conca!$A$1:$B$84, 2, FALSE)</f>
        <v>2</v>
      </c>
      <c r="X631" s="11" t="s">
        <v>9</v>
      </c>
      <c r="Y631" s="6">
        <f>VLOOKUP($Z631,conca!$E$1:$G$430, 2, FALSE)</f>
        <v>94</v>
      </c>
      <c r="Z631" s="11" t="s">
        <v>363</v>
      </c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  <c r="AT631" s="10"/>
      <c r="AU631" s="10"/>
      <c r="AV631" s="10"/>
      <c r="AW631" s="10"/>
      <c r="AX631" s="10"/>
      <c r="AY631" s="10"/>
      <c r="AZ631" s="10"/>
      <c r="BA631" s="10"/>
      <c r="BB631" s="10"/>
      <c r="BC631" s="10"/>
      <c r="BD631" s="10"/>
      <c r="BE631" s="10"/>
      <c r="BF631" s="10"/>
      <c r="BG631" s="10"/>
      <c r="BH631" s="10"/>
      <c r="BI631" s="10"/>
      <c r="BJ631" s="10"/>
      <c r="BK631" s="10"/>
      <c r="BL631" s="10"/>
      <c r="BM631" s="10"/>
      <c r="BN631" s="10"/>
      <c r="BO631" s="10"/>
      <c r="BP631" s="10"/>
      <c r="BQ631" s="10"/>
      <c r="BR631" s="10"/>
      <c r="BS631" s="10"/>
      <c r="BT631" s="10"/>
    </row>
    <row r="632">
      <c r="A632" s="25">
        <v>241933.0</v>
      </c>
      <c r="B632" s="10" t="s">
        <v>1932</v>
      </c>
      <c r="C632" s="10">
        <v>20.0</v>
      </c>
      <c r="D632" s="10">
        <v>64.0</v>
      </c>
      <c r="E632" s="10">
        <v>66.0</v>
      </c>
      <c r="F632" s="10">
        <v>143.0</v>
      </c>
      <c r="G632" s="10" t="s">
        <v>1124</v>
      </c>
      <c r="H632" s="26">
        <v>43282.0</v>
      </c>
      <c r="I632" s="10" t="s">
        <v>1191</v>
      </c>
      <c r="J632" s="20" t="s">
        <v>1176</v>
      </c>
      <c r="K632" s="20">
        <v>0.0</v>
      </c>
      <c r="L632" s="6">
        <f>VLOOKUP($M632,conca!$I$1:$J$16, 2, FALSE)</f>
        <v>6</v>
      </c>
      <c r="M632" s="27" t="s">
        <v>1040</v>
      </c>
      <c r="N632" s="10" t="s">
        <v>1112</v>
      </c>
      <c r="O632" s="10">
        <v>278.0</v>
      </c>
      <c r="P632" s="10">
        <v>287.0</v>
      </c>
      <c r="Q632" s="10">
        <v>332.0</v>
      </c>
      <c r="R632" s="10">
        <v>282.0</v>
      </c>
      <c r="S632" s="10">
        <v>279.0</v>
      </c>
      <c r="T632" s="10">
        <v>182.0</v>
      </c>
      <c r="U632" s="10">
        <v>1686.0</v>
      </c>
      <c r="V632" s="10">
        <v>358.0</v>
      </c>
      <c r="W632" s="6">
        <f>VLOOKUP($X632,conca!$A$1:$B$84, 2, FALSE)</f>
        <v>70</v>
      </c>
      <c r="X632" s="11" t="s">
        <v>145</v>
      </c>
      <c r="Y632" s="6">
        <f>VLOOKUP($Z632,conca!$E$1:$G$430, 2, FALSE)</f>
        <v>42</v>
      </c>
      <c r="Z632" s="11" t="s">
        <v>259</v>
      </c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  <c r="AT632" s="10"/>
      <c r="AU632" s="10"/>
      <c r="AV632" s="10"/>
      <c r="AW632" s="10"/>
      <c r="AX632" s="10"/>
      <c r="AY632" s="10"/>
      <c r="AZ632" s="10"/>
      <c r="BA632" s="10"/>
      <c r="BB632" s="10"/>
      <c r="BC632" s="10"/>
      <c r="BD632" s="10"/>
      <c r="BE632" s="10"/>
      <c r="BF632" s="10"/>
      <c r="BG632" s="10"/>
      <c r="BH632" s="10"/>
      <c r="BI632" s="10"/>
      <c r="BJ632" s="10"/>
      <c r="BK632" s="10"/>
      <c r="BL632" s="10"/>
      <c r="BM632" s="10"/>
      <c r="BN632" s="10"/>
      <c r="BO632" s="10"/>
      <c r="BP632" s="10"/>
      <c r="BQ632" s="10"/>
      <c r="BR632" s="10"/>
      <c r="BS632" s="10"/>
      <c r="BT632" s="10"/>
    </row>
    <row r="633">
      <c r="A633" s="25">
        <v>241953.0</v>
      </c>
      <c r="B633" s="10" t="s">
        <v>1933</v>
      </c>
      <c r="C633" s="10">
        <v>20.0</v>
      </c>
      <c r="D633" s="10">
        <v>58.0</v>
      </c>
      <c r="E633" s="10">
        <v>60.0</v>
      </c>
      <c r="F633" s="10">
        <v>143.0</v>
      </c>
      <c r="G633" s="10" t="s">
        <v>1124</v>
      </c>
      <c r="H633" s="26">
        <v>42683.0</v>
      </c>
      <c r="I633" s="10" t="s">
        <v>1428</v>
      </c>
      <c r="J633" s="20" t="s">
        <v>1173</v>
      </c>
      <c r="K633" s="20">
        <v>0.0</v>
      </c>
      <c r="L633" s="6">
        <f>VLOOKUP($M633,conca!$I$1:$J$16, 2, FALSE)</f>
        <v>2</v>
      </c>
      <c r="M633" s="27" t="s">
        <v>1036</v>
      </c>
      <c r="N633" s="10" t="s">
        <v>1112</v>
      </c>
      <c r="O633" s="10">
        <v>254.0</v>
      </c>
      <c r="P633" s="10">
        <v>272.0</v>
      </c>
      <c r="Q633" s="10">
        <v>306.0</v>
      </c>
      <c r="R633" s="10">
        <v>270.0</v>
      </c>
      <c r="S633" s="10">
        <v>298.0</v>
      </c>
      <c r="T633" s="10">
        <v>159.0</v>
      </c>
      <c r="U633" s="10">
        <v>1598.0</v>
      </c>
      <c r="V633" s="10">
        <v>348.0</v>
      </c>
      <c r="W633" s="6">
        <f>VLOOKUP($X633,conca!$A$1:$B$84, 2, FALSE)</f>
        <v>24</v>
      </c>
      <c r="X633" s="11" t="s">
        <v>53</v>
      </c>
      <c r="Y633" s="6">
        <f>VLOOKUP($Z633,conca!$E$1:$G$430, 2, FALSE)</f>
        <v>286</v>
      </c>
      <c r="Z633" s="11" t="s">
        <v>744</v>
      </c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  <c r="AT633" s="10"/>
      <c r="AU633" s="10"/>
      <c r="AV633" s="10"/>
      <c r="AW633" s="10"/>
      <c r="AX633" s="10"/>
      <c r="AY633" s="10"/>
      <c r="AZ633" s="10"/>
      <c r="BA633" s="10"/>
      <c r="BB633" s="10"/>
      <c r="BC633" s="10"/>
      <c r="BD633" s="10"/>
      <c r="BE633" s="10"/>
      <c r="BF633" s="10"/>
      <c r="BG633" s="10"/>
      <c r="BH633" s="10"/>
      <c r="BI633" s="10"/>
      <c r="BJ633" s="10"/>
      <c r="BK633" s="10"/>
      <c r="BL633" s="10"/>
      <c r="BM633" s="10"/>
      <c r="BN633" s="10"/>
      <c r="BO633" s="10"/>
      <c r="BP633" s="10"/>
      <c r="BQ633" s="10"/>
      <c r="BR633" s="10"/>
      <c r="BS633" s="10"/>
      <c r="BT633" s="10"/>
    </row>
    <row r="634">
      <c r="A634" s="25">
        <v>242000.0</v>
      </c>
      <c r="B634" s="10" t="s">
        <v>1934</v>
      </c>
      <c r="C634" s="10">
        <v>22.0</v>
      </c>
      <c r="D634" s="10">
        <v>73.0</v>
      </c>
      <c r="E634" s="10">
        <v>75.0</v>
      </c>
      <c r="F634" s="10">
        <v>194.0</v>
      </c>
      <c r="G634" s="10" t="s">
        <v>1124</v>
      </c>
      <c r="H634" s="26">
        <v>43104.0</v>
      </c>
      <c r="I634" s="10" t="s">
        <v>1145</v>
      </c>
      <c r="J634" s="20" t="s">
        <v>1186</v>
      </c>
      <c r="K634" s="20">
        <v>0.0</v>
      </c>
      <c r="L634" s="6">
        <f>VLOOKUP($M634,conca!$I$1:$J$16, 2, FALSE)</f>
        <v>5</v>
      </c>
      <c r="M634" s="27" t="s">
        <v>1039</v>
      </c>
      <c r="N634" s="10" t="s">
        <v>1112</v>
      </c>
      <c r="O634" s="10">
        <v>230.0</v>
      </c>
      <c r="P634" s="10">
        <v>215.0</v>
      </c>
      <c r="Q634" s="10">
        <v>307.0</v>
      </c>
      <c r="R634" s="10">
        <v>260.0</v>
      </c>
      <c r="S634" s="10">
        <v>286.0</v>
      </c>
      <c r="T634" s="10">
        <v>225.0</v>
      </c>
      <c r="U634" s="10">
        <v>1574.0</v>
      </c>
      <c r="V634" s="10">
        <v>356.0</v>
      </c>
      <c r="W634" s="6">
        <f>VLOOKUP($X634,conca!$A$1:$B$84, 2, FALSE)</f>
        <v>31</v>
      </c>
      <c r="X634" s="11" t="s">
        <v>67</v>
      </c>
      <c r="Y634" s="6">
        <f>VLOOKUP($Z634,conca!$E$1:$G$430, 2, FALSE)</f>
        <v>337</v>
      </c>
      <c r="Z634" s="11" t="s">
        <v>846</v>
      </c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  <c r="AT634" s="10"/>
      <c r="AU634" s="10"/>
      <c r="AV634" s="10"/>
      <c r="AW634" s="10"/>
      <c r="AX634" s="10"/>
      <c r="AY634" s="10"/>
      <c r="AZ634" s="10"/>
      <c r="BA634" s="10"/>
      <c r="BB634" s="10"/>
      <c r="BC634" s="10"/>
      <c r="BD634" s="10"/>
      <c r="BE634" s="10"/>
      <c r="BF634" s="10"/>
      <c r="BG634" s="10"/>
      <c r="BH634" s="10"/>
      <c r="BI634" s="10"/>
      <c r="BJ634" s="10"/>
      <c r="BK634" s="10"/>
      <c r="BL634" s="10"/>
      <c r="BM634" s="10"/>
      <c r="BN634" s="10"/>
      <c r="BO634" s="10"/>
      <c r="BP634" s="10"/>
      <c r="BQ634" s="10"/>
      <c r="BR634" s="10"/>
      <c r="BS634" s="10"/>
      <c r="BT634" s="10"/>
    </row>
    <row r="635">
      <c r="A635" s="25">
        <v>242004.0</v>
      </c>
      <c r="B635" s="10" t="s">
        <v>1935</v>
      </c>
      <c r="C635" s="10">
        <v>20.0</v>
      </c>
      <c r="D635" s="10">
        <v>64.0</v>
      </c>
      <c r="E635" s="10">
        <v>64.0</v>
      </c>
      <c r="F635" s="10">
        <v>152.0</v>
      </c>
      <c r="G635" s="10" t="s">
        <v>1505</v>
      </c>
      <c r="H635" s="26">
        <v>43101.0</v>
      </c>
      <c r="I635" s="10" t="s">
        <v>1489</v>
      </c>
      <c r="J635" s="20" t="s">
        <v>1173</v>
      </c>
      <c r="K635" s="20">
        <v>0.0</v>
      </c>
      <c r="L635" s="6">
        <f>VLOOKUP($M635,conca!$I$1:$J$16, 2, FALSE)</f>
        <v>10</v>
      </c>
      <c r="M635" s="27" t="s">
        <v>1044</v>
      </c>
      <c r="N635" s="10" t="s">
        <v>1112</v>
      </c>
      <c r="O635" s="10">
        <v>281.0</v>
      </c>
      <c r="P635" s="10">
        <v>264.0</v>
      </c>
      <c r="Q635" s="10">
        <v>370.0</v>
      </c>
      <c r="R635" s="10">
        <v>223.0</v>
      </c>
      <c r="S635" s="10">
        <v>277.0</v>
      </c>
      <c r="T635" s="10">
        <v>48.0</v>
      </c>
      <c r="U635" s="10">
        <v>1510.0</v>
      </c>
      <c r="V635" s="10">
        <v>328.0</v>
      </c>
      <c r="W635" s="6">
        <f>VLOOKUP($X635,conca!$A$1:$B$84, 2, FALSE)</f>
        <v>41</v>
      </c>
      <c r="X635" s="11" t="s">
        <v>87</v>
      </c>
      <c r="Y635" s="6">
        <f>VLOOKUP($Z635,conca!$E$1:$G$430, 2, FALSE)</f>
        <v>302</v>
      </c>
      <c r="Z635" s="11" t="s">
        <v>776</v>
      </c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  <c r="AT635" s="10"/>
      <c r="AU635" s="10"/>
      <c r="AV635" s="10"/>
      <c r="AW635" s="10"/>
      <c r="AX635" s="10"/>
      <c r="AY635" s="10"/>
      <c r="AZ635" s="10"/>
      <c r="BA635" s="10"/>
      <c r="BB635" s="10"/>
      <c r="BC635" s="10"/>
      <c r="BD635" s="10"/>
      <c r="BE635" s="10"/>
      <c r="BF635" s="10"/>
      <c r="BG635" s="10"/>
      <c r="BH635" s="10"/>
      <c r="BI635" s="10"/>
      <c r="BJ635" s="10"/>
      <c r="BK635" s="10"/>
      <c r="BL635" s="10"/>
      <c r="BM635" s="10"/>
      <c r="BN635" s="10"/>
      <c r="BO635" s="10"/>
      <c r="BP635" s="10"/>
      <c r="BQ635" s="10"/>
      <c r="BR635" s="10"/>
      <c r="BS635" s="10"/>
      <c r="BT635" s="10"/>
    </row>
    <row r="636">
      <c r="A636" s="25">
        <v>242065.0</v>
      </c>
      <c r="B636" s="10" t="s">
        <v>1936</v>
      </c>
      <c r="C636" s="10">
        <v>19.0</v>
      </c>
      <c r="D636" s="10">
        <v>57.0</v>
      </c>
      <c r="E636" s="10">
        <v>58.0</v>
      </c>
      <c r="F636" s="10">
        <v>187.0</v>
      </c>
      <c r="G636" s="10" t="s">
        <v>1155</v>
      </c>
      <c r="H636" s="26">
        <v>43111.0</v>
      </c>
      <c r="I636" s="10" t="s">
        <v>1121</v>
      </c>
      <c r="J636" s="20">
        <v>700.0</v>
      </c>
      <c r="K636" s="20">
        <v>0.0</v>
      </c>
      <c r="L636" s="6">
        <f>VLOOKUP($M636,conca!$I$1:$J$16, 2, FALSE)</f>
        <v>1</v>
      </c>
      <c r="M636" s="27" t="s">
        <v>1035</v>
      </c>
      <c r="N636" s="10" t="s">
        <v>1112</v>
      </c>
      <c r="O636" s="10">
        <v>251.0</v>
      </c>
      <c r="P636" s="10">
        <v>208.0</v>
      </c>
      <c r="Q636" s="10">
        <v>261.0</v>
      </c>
      <c r="R636" s="10">
        <v>235.0</v>
      </c>
      <c r="S636" s="10">
        <v>318.0</v>
      </c>
      <c r="T636" s="10">
        <v>89.0</v>
      </c>
      <c r="U636" s="10">
        <v>1427.0</v>
      </c>
      <c r="V636" s="10">
        <v>304.0</v>
      </c>
      <c r="W636" s="6">
        <f>VLOOKUP($X636,conca!$A$1:$B$84, 2, FALSE)</f>
        <v>24</v>
      </c>
      <c r="X636" s="11" t="s">
        <v>53</v>
      </c>
      <c r="Y636" s="6">
        <f>VLOOKUP($Z636,conca!$E$1:$G$430, 2, FALSE)</f>
        <v>54</v>
      </c>
      <c r="Z636" s="11" t="s">
        <v>283</v>
      </c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  <c r="AT636" s="10"/>
      <c r="AU636" s="10"/>
      <c r="AV636" s="10"/>
      <c r="AW636" s="10"/>
      <c r="AX636" s="10"/>
      <c r="AY636" s="10"/>
      <c r="AZ636" s="10"/>
      <c r="BA636" s="10"/>
      <c r="BB636" s="10"/>
      <c r="BC636" s="10"/>
      <c r="BD636" s="10"/>
      <c r="BE636" s="10"/>
      <c r="BF636" s="10"/>
      <c r="BG636" s="10"/>
      <c r="BH636" s="10"/>
      <c r="BI636" s="10"/>
      <c r="BJ636" s="10"/>
      <c r="BK636" s="10"/>
      <c r="BL636" s="10"/>
      <c r="BM636" s="10"/>
      <c r="BN636" s="10"/>
      <c r="BO636" s="10"/>
      <c r="BP636" s="10"/>
      <c r="BQ636" s="10"/>
      <c r="BR636" s="10"/>
      <c r="BS636" s="10"/>
      <c r="BT636" s="10"/>
    </row>
    <row r="637">
      <c r="A637" s="25">
        <v>242110.0</v>
      </c>
      <c r="B637" s="10" t="s">
        <v>1328</v>
      </c>
      <c r="C637" s="10">
        <v>20.0</v>
      </c>
      <c r="D637" s="10">
        <v>67.0</v>
      </c>
      <c r="E637" s="10">
        <v>68.0</v>
      </c>
      <c r="F637" s="10">
        <v>157.0</v>
      </c>
      <c r="G637" s="10" t="s">
        <v>1124</v>
      </c>
      <c r="H637" s="26">
        <v>43113.0</v>
      </c>
      <c r="I637" s="10" t="s">
        <v>1175</v>
      </c>
      <c r="J637" s="20" t="s">
        <v>1130</v>
      </c>
      <c r="K637" s="20">
        <v>0.0</v>
      </c>
      <c r="L637" s="6">
        <f>VLOOKUP($M637,conca!$I$1:$J$16, 2, FALSE)</f>
        <v>14</v>
      </c>
      <c r="M637" s="27" t="s">
        <v>1048</v>
      </c>
      <c r="N637" s="10" t="s">
        <v>1131</v>
      </c>
      <c r="O637" s="10">
        <v>292.0</v>
      </c>
      <c r="P637" s="10">
        <v>306.0</v>
      </c>
      <c r="Q637" s="10">
        <v>334.0</v>
      </c>
      <c r="R637" s="10">
        <v>248.0</v>
      </c>
      <c r="S637" s="10">
        <v>264.0</v>
      </c>
      <c r="T637" s="10">
        <v>125.0</v>
      </c>
      <c r="U637" s="10">
        <v>1630.0</v>
      </c>
      <c r="V637" s="10">
        <v>356.0</v>
      </c>
      <c r="W637" s="6">
        <f>VLOOKUP($X637,conca!$A$1:$B$84, 2, FALSE)</f>
        <v>81</v>
      </c>
      <c r="X637" s="11" t="s">
        <v>167</v>
      </c>
      <c r="Y637" s="6">
        <f>VLOOKUP($Z637,conca!$E$1:$G$430, 2, FALSE)</f>
        <v>16</v>
      </c>
      <c r="Z637" s="11" t="s">
        <v>207</v>
      </c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  <c r="AT637" s="10"/>
      <c r="AU637" s="10"/>
      <c r="AV637" s="10"/>
      <c r="AW637" s="10"/>
      <c r="AX637" s="10"/>
      <c r="AY637" s="10"/>
      <c r="AZ637" s="10"/>
      <c r="BA637" s="10"/>
      <c r="BB637" s="10"/>
      <c r="BC637" s="10"/>
      <c r="BD637" s="10"/>
      <c r="BE637" s="10"/>
      <c r="BF637" s="10"/>
      <c r="BG637" s="10"/>
      <c r="BH637" s="10"/>
      <c r="BI637" s="10"/>
      <c r="BJ637" s="10"/>
      <c r="BK637" s="10"/>
      <c r="BL637" s="10"/>
      <c r="BM637" s="10"/>
      <c r="BN637" s="10"/>
      <c r="BO637" s="10"/>
      <c r="BP637" s="10"/>
      <c r="BQ637" s="10"/>
      <c r="BR637" s="10"/>
      <c r="BS637" s="10"/>
      <c r="BT637" s="10"/>
    </row>
    <row r="638">
      <c r="A638" s="25">
        <v>242183.0</v>
      </c>
      <c r="B638" s="10" t="s">
        <v>1937</v>
      </c>
      <c r="C638" s="10">
        <v>21.0</v>
      </c>
      <c r="D638" s="10">
        <v>67.0</v>
      </c>
      <c r="E638" s="10">
        <v>69.0</v>
      </c>
      <c r="F638" s="10">
        <v>181.0</v>
      </c>
      <c r="G638" s="10" t="s">
        <v>1124</v>
      </c>
      <c r="H638" s="26">
        <v>43117.0</v>
      </c>
      <c r="I638" s="10" t="s">
        <v>1168</v>
      </c>
      <c r="J638" s="20" t="s">
        <v>1226</v>
      </c>
      <c r="K638" s="20">
        <v>0.0</v>
      </c>
      <c r="L638" s="6">
        <f>VLOOKUP($M638,conca!$I$1:$J$16, 2, FALSE)</f>
        <v>1</v>
      </c>
      <c r="M638" s="27" t="s">
        <v>1035</v>
      </c>
      <c r="N638" s="10" t="s">
        <v>1112</v>
      </c>
      <c r="O638" s="10">
        <v>294.0</v>
      </c>
      <c r="P638" s="10">
        <v>257.0</v>
      </c>
      <c r="Q638" s="10">
        <v>323.0</v>
      </c>
      <c r="R638" s="10">
        <v>251.0</v>
      </c>
      <c r="S638" s="10">
        <v>343.0</v>
      </c>
      <c r="T638" s="10">
        <v>67.0</v>
      </c>
      <c r="U638" s="10">
        <v>1595.0</v>
      </c>
      <c r="V638" s="10">
        <v>346.0</v>
      </c>
      <c r="W638" s="6">
        <f>VLOOKUP($X638,conca!$A$1:$B$84, 2, FALSE)</f>
        <v>29</v>
      </c>
      <c r="X638" s="11" t="s">
        <v>63</v>
      </c>
      <c r="Y638" s="6">
        <f>VLOOKUP($Z638,conca!$E$1:$G$430, 2, FALSE)</f>
        <v>103</v>
      </c>
      <c r="Z638" s="11" t="s">
        <v>381</v>
      </c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  <c r="AT638" s="10"/>
      <c r="AU638" s="10"/>
      <c r="AV638" s="10"/>
      <c r="AW638" s="10"/>
      <c r="AX638" s="10"/>
      <c r="AY638" s="10"/>
      <c r="AZ638" s="10"/>
      <c r="BA638" s="10"/>
      <c r="BB638" s="10"/>
      <c r="BC638" s="10"/>
      <c r="BD638" s="10"/>
      <c r="BE638" s="10"/>
      <c r="BF638" s="10"/>
      <c r="BG638" s="10"/>
      <c r="BH638" s="10"/>
      <c r="BI638" s="10"/>
      <c r="BJ638" s="10"/>
      <c r="BK638" s="10"/>
      <c r="BL638" s="10"/>
      <c r="BM638" s="10"/>
      <c r="BN638" s="10"/>
      <c r="BO638" s="10"/>
      <c r="BP638" s="10"/>
      <c r="BQ638" s="10"/>
      <c r="BR638" s="10"/>
      <c r="BS638" s="10"/>
      <c r="BT638" s="10"/>
    </row>
    <row r="639">
      <c r="A639" s="25">
        <v>242258.0</v>
      </c>
      <c r="B639" s="10" t="s">
        <v>1938</v>
      </c>
      <c r="C639" s="10">
        <v>24.0</v>
      </c>
      <c r="D639" s="10">
        <v>58.0</v>
      </c>
      <c r="E639" s="10">
        <v>60.0</v>
      </c>
      <c r="F639" s="10">
        <v>150.0</v>
      </c>
      <c r="G639" s="10" t="s">
        <v>1124</v>
      </c>
      <c r="H639" s="26">
        <v>42920.0</v>
      </c>
      <c r="I639" s="10" t="s">
        <v>1170</v>
      </c>
      <c r="J639" s="20" t="s">
        <v>1176</v>
      </c>
      <c r="K639" s="20">
        <v>0.0</v>
      </c>
      <c r="L639" s="6">
        <f>VLOOKUP($M639,conca!$I$1:$J$16, 2, FALSE)</f>
        <v>6</v>
      </c>
      <c r="M639" s="27" t="s">
        <v>1040</v>
      </c>
      <c r="N639" s="10" t="s">
        <v>1112</v>
      </c>
      <c r="O639" s="10">
        <v>222.0</v>
      </c>
      <c r="P639" s="10">
        <v>258.0</v>
      </c>
      <c r="Q639" s="10">
        <v>308.0</v>
      </c>
      <c r="R639" s="10">
        <v>248.0</v>
      </c>
      <c r="S639" s="10">
        <v>243.0</v>
      </c>
      <c r="T639" s="10">
        <v>149.0</v>
      </c>
      <c r="U639" s="10">
        <v>1478.0</v>
      </c>
      <c r="V639" s="10">
        <v>321.0</v>
      </c>
      <c r="W639" s="6">
        <f>VLOOKUP($X639,conca!$A$1:$B$84, 2, FALSE)</f>
        <v>24</v>
      </c>
      <c r="X639" s="11" t="s">
        <v>53</v>
      </c>
      <c r="Y639" s="6">
        <f>VLOOKUP($Z639,conca!$E$1:$G$430, 2, FALSE)</f>
        <v>341</v>
      </c>
      <c r="Z639" s="11" t="s">
        <v>854</v>
      </c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  <c r="AT639" s="10"/>
      <c r="AU639" s="10"/>
      <c r="AV639" s="10"/>
      <c r="AW639" s="10"/>
      <c r="AX639" s="10"/>
      <c r="AY639" s="10"/>
      <c r="AZ639" s="10"/>
      <c r="BA639" s="10"/>
      <c r="BB639" s="10"/>
      <c r="BC639" s="10"/>
      <c r="BD639" s="10"/>
      <c r="BE639" s="10"/>
      <c r="BF639" s="10"/>
      <c r="BG639" s="10"/>
      <c r="BH639" s="10"/>
      <c r="BI639" s="10"/>
      <c r="BJ639" s="10"/>
      <c r="BK639" s="10"/>
      <c r="BL639" s="10"/>
      <c r="BM639" s="10"/>
      <c r="BN639" s="10"/>
      <c r="BO639" s="10"/>
      <c r="BP639" s="10"/>
      <c r="BQ639" s="10"/>
      <c r="BR639" s="10"/>
      <c r="BS639" s="10"/>
      <c r="BT639" s="10"/>
    </row>
    <row r="640">
      <c r="A640" s="25">
        <v>242282.0</v>
      </c>
      <c r="B640" s="10" t="s">
        <v>1939</v>
      </c>
      <c r="C640" s="10">
        <v>21.0</v>
      </c>
      <c r="D640" s="10">
        <v>59.0</v>
      </c>
      <c r="E640" s="10">
        <v>59.0</v>
      </c>
      <c r="F640" s="10">
        <v>154.0</v>
      </c>
      <c r="G640" s="10" t="s">
        <v>1124</v>
      </c>
      <c r="H640" s="26">
        <v>42917.0</v>
      </c>
      <c r="I640" s="10" t="s">
        <v>1741</v>
      </c>
      <c r="J640" s="20" t="s">
        <v>1176</v>
      </c>
      <c r="K640" s="20">
        <v>0.0</v>
      </c>
      <c r="L640" s="6">
        <f>VLOOKUP($M640,conca!$I$1:$J$16, 2, FALSE)</f>
        <v>12</v>
      </c>
      <c r="M640" s="27" t="s">
        <v>1046</v>
      </c>
      <c r="N640" s="10" t="s">
        <v>1112</v>
      </c>
      <c r="O640" s="10">
        <v>228.0</v>
      </c>
      <c r="P640" s="10">
        <v>225.0</v>
      </c>
      <c r="Q640" s="10">
        <v>336.0</v>
      </c>
      <c r="R640" s="10">
        <v>222.0</v>
      </c>
      <c r="S640" s="10">
        <v>236.0</v>
      </c>
      <c r="T640" s="10">
        <v>170.0</v>
      </c>
      <c r="U640" s="10">
        <v>1456.0</v>
      </c>
      <c r="V640" s="10">
        <v>325.0</v>
      </c>
      <c r="W640" s="6">
        <f>VLOOKUP($X640,conca!$A$1:$B$84, 2, FALSE)</f>
        <v>24</v>
      </c>
      <c r="X640" s="11" t="s">
        <v>53</v>
      </c>
      <c r="Y640" s="6">
        <f>VLOOKUP($Z640,conca!$E$1:$G$430, 2, FALSE)</f>
        <v>222</v>
      </c>
      <c r="Z640" s="11" t="s">
        <v>616</v>
      </c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  <c r="AT640" s="10"/>
      <c r="AU640" s="10"/>
      <c r="AV640" s="10"/>
      <c r="AW640" s="10"/>
      <c r="AX640" s="10"/>
      <c r="AY640" s="10"/>
      <c r="AZ640" s="10"/>
      <c r="BA640" s="10"/>
      <c r="BB640" s="10"/>
      <c r="BC640" s="10"/>
      <c r="BD640" s="10"/>
      <c r="BE640" s="10"/>
      <c r="BF640" s="10"/>
      <c r="BG640" s="10"/>
      <c r="BH640" s="10"/>
      <c r="BI640" s="10"/>
      <c r="BJ640" s="10"/>
      <c r="BK640" s="10"/>
      <c r="BL640" s="10"/>
      <c r="BM640" s="10"/>
      <c r="BN640" s="10"/>
      <c r="BO640" s="10"/>
      <c r="BP640" s="10"/>
      <c r="BQ640" s="10"/>
      <c r="BR640" s="10"/>
      <c r="BS640" s="10"/>
      <c r="BT640" s="10"/>
    </row>
    <row r="641">
      <c r="A641" s="25">
        <v>242284.0</v>
      </c>
      <c r="B641" s="10" t="s">
        <v>1940</v>
      </c>
      <c r="C641" s="10">
        <v>21.0</v>
      </c>
      <c r="D641" s="10">
        <v>66.0</v>
      </c>
      <c r="E641" s="10">
        <v>67.0</v>
      </c>
      <c r="F641" s="10">
        <v>152.0</v>
      </c>
      <c r="G641" s="10" t="s">
        <v>1155</v>
      </c>
      <c r="H641" s="26">
        <v>42738.0</v>
      </c>
      <c r="I641" s="10" t="s">
        <v>1160</v>
      </c>
      <c r="J641" s="20" t="s">
        <v>1122</v>
      </c>
      <c r="K641" s="20">
        <v>0.0</v>
      </c>
      <c r="L641" s="6">
        <f>VLOOKUP($M641,conca!$I$1:$J$16, 2, FALSE)</f>
        <v>1</v>
      </c>
      <c r="M641" s="27" t="s">
        <v>1035</v>
      </c>
      <c r="N641" s="10" t="s">
        <v>1112</v>
      </c>
      <c r="O641" s="10">
        <v>307.0</v>
      </c>
      <c r="P641" s="10">
        <v>290.0</v>
      </c>
      <c r="Q641" s="10">
        <v>383.0</v>
      </c>
      <c r="R641" s="10">
        <v>237.0</v>
      </c>
      <c r="S641" s="10">
        <v>325.0</v>
      </c>
      <c r="T641" s="10">
        <v>59.0</v>
      </c>
      <c r="U641" s="10">
        <v>1666.0</v>
      </c>
      <c r="V641" s="10">
        <v>355.0</v>
      </c>
      <c r="W641" s="6">
        <f>VLOOKUP($X641,conca!$A$1:$B$84, 2, FALSE)</f>
        <v>30</v>
      </c>
      <c r="X641" s="11" t="s">
        <v>65</v>
      </c>
      <c r="Y641" s="6">
        <f>VLOOKUP($Z641,conca!$E$1:$G$430, 2, FALSE)</f>
        <v>186</v>
      </c>
      <c r="Z641" s="11" t="s">
        <v>544</v>
      </c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  <c r="AT641" s="10"/>
      <c r="AU641" s="10"/>
      <c r="AV641" s="10"/>
      <c r="AW641" s="10"/>
      <c r="AX641" s="10"/>
      <c r="AY641" s="10"/>
      <c r="AZ641" s="10"/>
      <c r="BA641" s="10"/>
      <c r="BB641" s="10"/>
      <c r="BC641" s="10"/>
      <c r="BD641" s="10"/>
      <c r="BE641" s="10"/>
      <c r="BF641" s="10"/>
      <c r="BG641" s="10"/>
      <c r="BH641" s="10"/>
      <c r="BI641" s="10"/>
      <c r="BJ641" s="10"/>
      <c r="BK641" s="10"/>
      <c r="BL641" s="10"/>
      <c r="BM641" s="10"/>
      <c r="BN641" s="10"/>
      <c r="BO641" s="10"/>
      <c r="BP641" s="10"/>
      <c r="BQ641" s="10"/>
      <c r="BR641" s="10"/>
      <c r="BS641" s="10"/>
      <c r="BT641" s="10"/>
    </row>
    <row r="642">
      <c r="A642" s="25">
        <v>242364.0</v>
      </c>
      <c r="B642" s="10" t="s">
        <v>1941</v>
      </c>
      <c r="C642" s="10">
        <v>19.0</v>
      </c>
      <c r="D642" s="10">
        <v>62.0</v>
      </c>
      <c r="E642" s="10">
        <v>63.0</v>
      </c>
      <c r="F642" s="10">
        <v>179.0</v>
      </c>
      <c r="G642" s="10" t="s">
        <v>1124</v>
      </c>
      <c r="H642" s="26">
        <v>43109.0</v>
      </c>
      <c r="I642" s="10" t="s">
        <v>1219</v>
      </c>
      <c r="J642" s="20">
        <v>950.0</v>
      </c>
      <c r="K642" s="20">
        <v>0.0</v>
      </c>
      <c r="L642" s="6">
        <f>VLOOKUP($M642,conca!$I$1:$J$16, 2, FALSE)</f>
        <v>6</v>
      </c>
      <c r="M642" s="27" t="s">
        <v>1040</v>
      </c>
      <c r="N642" s="10" t="s">
        <v>1112</v>
      </c>
      <c r="O642" s="10">
        <v>258.0</v>
      </c>
      <c r="P642" s="10">
        <v>273.0</v>
      </c>
      <c r="Q642" s="10">
        <v>330.0</v>
      </c>
      <c r="R642" s="10">
        <v>285.0</v>
      </c>
      <c r="S642" s="10">
        <v>327.0</v>
      </c>
      <c r="T642" s="10">
        <v>156.0</v>
      </c>
      <c r="U642" s="10">
        <v>1682.0</v>
      </c>
      <c r="V642" s="10">
        <v>375.0</v>
      </c>
      <c r="W642" s="6">
        <f>VLOOKUP($X642,conca!$A$1:$B$84, 2, FALSE)</f>
        <v>26</v>
      </c>
      <c r="X642" s="11" t="s">
        <v>57</v>
      </c>
      <c r="Y642" s="6">
        <f>VLOOKUP($Z642,conca!$E$1:$G$430, 2, FALSE)</f>
        <v>304</v>
      </c>
      <c r="Z642" s="11" t="s">
        <v>780</v>
      </c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  <c r="AT642" s="10"/>
      <c r="AU642" s="10"/>
      <c r="AV642" s="10"/>
      <c r="AW642" s="10"/>
      <c r="AX642" s="10"/>
      <c r="AY642" s="10"/>
      <c r="AZ642" s="10"/>
      <c r="BA642" s="10"/>
      <c r="BB642" s="10"/>
      <c r="BC642" s="10"/>
      <c r="BD642" s="10"/>
      <c r="BE642" s="10"/>
      <c r="BF642" s="10"/>
      <c r="BG642" s="10"/>
      <c r="BH642" s="10"/>
      <c r="BI642" s="10"/>
      <c r="BJ642" s="10"/>
      <c r="BK642" s="10"/>
      <c r="BL642" s="10"/>
      <c r="BM642" s="10"/>
      <c r="BN642" s="10"/>
      <c r="BO642" s="10"/>
      <c r="BP642" s="10"/>
      <c r="BQ642" s="10"/>
      <c r="BR642" s="10"/>
      <c r="BS642" s="10"/>
      <c r="BT642" s="10"/>
    </row>
    <row r="643">
      <c r="A643" s="25">
        <v>242366.0</v>
      </c>
      <c r="B643" s="10" t="s">
        <v>1942</v>
      </c>
      <c r="C643" s="10">
        <v>21.0</v>
      </c>
      <c r="D643" s="10">
        <v>55.0</v>
      </c>
      <c r="E643" s="10">
        <v>57.0</v>
      </c>
      <c r="F643" s="10">
        <v>163.0</v>
      </c>
      <c r="G643" s="10" t="s">
        <v>1943</v>
      </c>
      <c r="H643" s="26">
        <v>43690.0</v>
      </c>
      <c r="I643" s="10" t="s">
        <v>1170</v>
      </c>
      <c r="J643" s="20" t="s">
        <v>1173</v>
      </c>
      <c r="K643" s="20">
        <v>0.0</v>
      </c>
      <c r="L643" s="6">
        <f>VLOOKUP($M643,conca!$I$1:$J$16, 2, FALSE)</f>
        <v>5</v>
      </c>
      <c r="M643" s="27" t="s">
        <v>1039</v>
      </c>
      <c r="N643" s="10" t="s">
        <v>1112</v>
      </c>
      <c r="O643" s="10">
        <v>204.0</v>
      </c>
      <c r="P643" s="10">
        <v>226.0</v>
      </c>
      <c r="Q643" s="10">
        <v>272.0</v>
      </c>
      <c r="R643" s="10">
        <v>227.0</v>
      </c>
      <c r="S643" s="10">
        <v>251.0</v>
      </c>
      <c r="T643" s="10">
        <v>163.0</v>
      </c>
      <c r="U643" s="10">
        <v>1388.0</v>
      </c>
      <c r="V643" s="10">
        <v>305.0</v>
      </c>
      <c r="W643" s="6">
        <f>VLOOKUP($X643,conca!$A$1:$B$84, 2, FALSE)</f>
        <v>24</v>
      </c>
      <c r="X643" s="11" t="s">
        <v>53</v>
      </c>
      <c r="Y643" s="6">
        <f>VLOOKUP($Z643,conca!$E$1:$G$430, 2, FALSE)</f>
        <v>280</v>
      </c>
      <c r="Z643" s="11" t="s">
        <v>732</v>
      </c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  <c r="AT643" s="10"/>
      <c r="AU643" s="10"/>
      <c r="AV643" s="10"/>
      <c r="AW643" s="10"/>
      <c r="AX643" s="10"/>
      <c r="AY643" s="10"/>
      <c r="AZ643" s="10"/>
      <c r="BA643" s="10"/>
      <c r="BB643" s="10"/>
      <c r="BC643" s="10"/>
      <c r="BD643" s="10"/>
      <c r="BE643" s="10"/>
      <c r="BF643" s="10"/>
      <c r="BG643" s="10"/>
      <c r="BH643" s="10"/>
      <c r="BI643" s="10"/>
      <c r="BJ643" s="10"/>
      <c r="BK643" s="10"/>
      <c r="BL643" s="10"/>
      <c r="BM643" s="10"/>
      <c r="BN643" s="10"/>
      <c r="BO643" s="10"/>
      <c r="BP643" s="10"/>
      <c r="BQ643" s="10"/>
      <c r="BR643" s="10"/>
      <c r="BS643" s="10"/>
      <c r="BT643" s="10"/>
    </row>
    <row r="644">
      <c r="A644" s="25">
        <v>242374.0</v>
      </c>
      <c r="B644" s="10" t="s">
        <v>1944</v>
      </c>
      <c r="C644" s="10">
        <v>21.0</v>
      </c>
      <c r="D644" s="10">
        <v>72.0</v>
      </c>
      <c r="E644" s="10">
        <v>74.0</v>
      </c>
      <c r="F644" s="10">
        <v>154.0</v>
      </c>
      <c r="G644" s="10" t="s">
        <v>1945</v>
      </c>
      <c r="H644" s="26">
        <v>43101.0</v>
      </c>
      <c r="I644" s="10" t="s">
        <v>1140</v>
      </c>
      <c r="J644" s="20" t="s">
        <v>1182</v>
      </c>
      <c r="K644" s="20">
        <v>0.0</v>
      </c>
      <c r="L644" s="6">
        <f>VLOOKUP($M644,conca!$I$1:$J$16, 2, FALSE)</f>
        <v>1</v>
      </c>
      <c r="M644" s="27" t="s">
        <v>1035</v>
      </c>
      <c r="N644" s="10" t="s">
        <v>1112</v>
      </c>
      <c r="O644" s="10">
        <v>310.0</v>
      </c>
      <c r="P644" s="10">
        <v>271.0</v>
      </c>
      <c r="Q644" s="10">
        <v>361.0</v>
      </c>
      <c r="R644" s="10">
        <v>248.0</v>
      </c>
      <c r="S644" s="10">
        <v>302.0</v>
      </c>
      <c r="T644" s="10">
        <v>81.0</v>
      </c>
      <c r="U644" s="10">
        <v>1627.0</v>
      </c>
      <c r="V644" s="10">
        <v>365.0</v>
      </c>
      <c r="W644" s="6">
        <f>VLOOKUP($X644,conca!$A$1:$B$84, 2, FALSE)</f>
        <v>28</v>
      </c>
      <c r="X644" s="11" t="s">
        <v>61</v>
      </c>
      <c r="Y644" s="6">
        <f>VLOOKUP($Z644,conca!$E$1:$G$430, 2, FALSE)</f>
        <v>251</v>
      </c>
      <c r="Z644" s="11" t="s">
        <v>674</v>
      </c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  <c r="AT644" s="10"/>
      <c r="AU644" s="10"/>
      <c r="AV644" s="10"/>
      <c r="AW644" s="10"/>
      <c r="AX644" s="10"/>
      <c r="AY644" s="10"/>
      <c r="AZ644" s="10"/>
      <c r="BA644" s="10"/>
      <c r="BB644" s="10"/>
      <c r="BC644" s="10"/>
      <c r="BD644" s="10"/>
      <c r="BE644" s="10"/>
      <c r="BF644" s="10"/>
      <c r="BG644" s="10"/>
      <c r="BH644" s="10"/>
      <c r="BI644" s="10"/>
      <c r="BJ644" s="10"/>
      <c r="BK644" s="10"/>
      <c r="BL644" s="10"/>
      <c r="BM644" s="10"/>
      <c r="BN644" s="10"/>
      <c r="BO644" s="10"/>
      <c r="BP644" s="10"/>
      <c r="BQ644" s="10"/>
      <c r="BR644" s="10"/>
      <c r="BS644" s="10"/>
      <c r="BT644" s="10"/>
    </row>
    <row r="645">
      <c r="A645" s="25">
        <v>242392.0</v>
      </c>
      <c r="B645" s="10" t="s">
        <v>1946</v>
      </c>
      <c r="C645" s="10">
        <v>24.0</v>
      </c>
      <c r="D645" s="10">
        <v>69.0</v>
      </c>
      <c r="E645" s="10">
        <v>71.0</v>
      </c>
      <c r="F645" s="10">
        <v>192.0</v>
      </c>
      <c r="G645" s="10" t="s">
        <v>1124</v>
      </c>
      <c r="H645" s="26">
        <v>43308.0</v>
      </c>
      <c r="I645" s="10" t="s">
        <v>1168</v>
      </c>
      <c r="J645" s="20" t="s">
        <v>1111</v>
      </c>
      <c r="K645" s="20">
        <v>0.0</v>
      </c>
      <c r="L645" s="6">
        <f>VLOOKUP($M645,conca!$I$1:$J$16, 2, FALSE)</f>
        <v>5</v>
      </c>
      <c r="M645" s="27" t="s">
        <v>1039</v>
      </c>
      <c r="N645" s="10" t="s">
        <v>1131</v>
      </c>
      <c r="O645" s="10">
        <v>235.0</v>
      </c>
      <c r="P645" s="10">
        <v>215.0</v>
      </c>
      <c r="Q645" s="10">
        <v>272.0</v>
      </c>
      <c r="R645" s="10">
        <v>221.0</v>
      </c>
      <c r="S645" s="10">
        <v>280.0</v>
      </c>
      <c r="T645" s="10">
        <v>221.0</v>
      </c>
      <c r="U645" s="10">
        <v>1489.0</v>
      </c>
      <c r="V645" s="10">
        <v>322.0</v>
      </c>
      <c r="W645" s="6">
        <f>VLOOKUP($X645,conca!$A$1:$B$84, 2, FALSE)</f>
        <v>38</v>
      </c>
      <c r="X645" s="11" t="s">
        <v>81</v>
      </c>
      <c r="Y645" s="6">
        <f>VLOOKUP($Z645,conca!$E$1:$G$430, 2, FALSE)</f>
        <v>303</v>
      </c>
      <c r="Z645" s="11" t="s">
        <v>778</v>
      </c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  <c r="AT645" s="10"/>
      <c r="AU645" s="10"/>
      <c r="AV645" s="10"/>
      <c r="AW645" s="10"/>
      <c r="AX645" s="10"/>
      <c r="AY645" s="10"/>
      <c r="AZ645" s="10"/>
      <c r="BA645" s="10"/>
      <c r="BB645" s="10"/>
      <c r="BC645" s="10"/>
      <c r="BD645" s="10"/>
      <c r="BE645" s="10"/>
      <c r="BF645" s="10"/>
      <c r="BG645" s="10"/>
      <c r="BH645" s="10"/>
      <c r="BI645" s="10"/>
      <c r="BJ645" s="10"/>
      <c r="BK645" s="10"/>
      <c r="BL645" s="10"/>
      <c r="BM645" s="10"/>
      <c r="BN645" s="10"/>
      <c r="BO645" s="10"/>
      <c r="BP645" s="10"/>
      <c r="BQ645" s="10"/>
      <c r="BR645" s="10"/>
      <c r="BS645" s="10"/>
      <c r="BT645" s="10"/>
    </row>
    <row r="646">
      <c r="A646" s="25">
        <v>242405.0</v>
      </c>
      <c r="B646" s="10" t="s">
        <v>1947</v>
      </c>
      <c r="C646" s="10">
        <v>20.0</v>
      </c>
      <c r="D646" s="10">
        <v>64.0</v>
      </c>
      <c r="E646" s="10">
        <v>65.0</v>
      </c>
      <c r="F646" s="10">
        <v>154.0</v>
      </c>
      <c r="G646" s="10" t="s">
        <v>1948</v>
      </c>
      <c r="H646" s="26">
        <v>43474.0</v>
      </c>
      <c r="I646" s="10" t="s">
        <v>1160</v>
      </c>
      <c r="J646" s="20" t="s">
        <v>1176</v>
      </c>
      <c r="K646" s="20">
        <v>0.0</v>
      </c>
      <c r="L646" s="6">
        <f>VLOOKUP($M646,conca!$I$1:$J$16, 2, FALSE)</f>
        <v>8</v>
      </c>
      <c r="M646" s="27" t="s">
        <v>1042</v>
      </c>
      <c r="N646" s="10" t="s">
        <v>1112</v>
      </c>
      <c r="O646" s="10">
        <v>258.0</v>
      </c>
      <c r="P646" s="10">
        <v>267.0</v>
      </c>
      <c r="Q646" s="10">
        <v>365.0</v>
      </c>
      <c r="R646" s="10">
        <v>244.0</v>
      </c>
      <c r="S646" s="10">
        <v>278.0</v>
      </c>
      <c r="T646" s="10">
        <v>97.0</v>
      </c>
      <c r="U646" s="10">
        <v>1557.0</v>
      </c>
      <c r="V646" s="10">
        <v>339.0</v>
      </c>
      <c r="W646" s="6">
        <f>VLOOKUP($X646,conca!$A$1:$B$84, 2, FALSE)</f>
        <v>7</v>
      </c>
      <c r="X646" s="11" t="s">
        <v>19</v>
      </c>
      <c r="Y646" s="6">
        <f>VLOOKUP($Z646,conca!$E$1:$G$430, 2, FALSE)</f>
        <v>249</v>
      </c>
      <c r="Z646" s="11" t="s">
        <v>670</v>
      </c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  <c r="AT646" s="10"/>
      <c r="AU646" s="10"/>
      <c r="AV646" s="10"/>
      <c r="AW646" s="10"/>
      <c r="AX646" s="10"/>
      <c r="AY646" s="10"/>
      <c r="AZ646" s="10"/>
      <c r="BA646" s="10"/>
      <c r="BB646" s="10"/>
      <c r="BC646" s="10"/>
      <c r="BD646" s="10"/>
      <c r="BE646" s="10"/>
      <c r="BF646" s="10"/>
      <c r="BG646" s="10"/>
      <c r="BH646" s="10"/>
      <c r="BI646" s="10"/>
      <c r="BJ646" s="10"/>
      <c r="BK646" s="10"/>
      <c r="BL646" s="10"/>
      <c r="BM646" s="10"/>
      <c r="BN646" s="10"/>
      <c r="BO646" s="10"/>
      <c r="BP646" s="10"/>
      <c r="BQ646" s="10"/>
      <c r="BR646" s="10"/>
      <c r="BS646" s="10"/>
      <c r="BT646" s="10"/>
    </row>
    <row r="647">
      <c r="A647" s="25">
        <v>242458.0</v>
      </c>
      <c r="B647" s="10" t="s">
        <v>1949</v>
      </c>
      <c r="C647" s="10">
        <v>22.0</v>
      </c>
      <c r="D647" s="10">
        <v>62.0</v>
      </c>
      <c r="E647" s="10">
        <v>63.0</v>
      </c>
      <c r="F647" s="10">
        <v>168.0</v>
      </c>
      <c r="G647" s="10" t="s">
        <v>1155</v>
      </c>
      <c r="H647" s="26">
        <v>43101.0</v>
      </c>
      <c r="I647" s="10" t="s">
        <v>1347</v>
      </c>
      <c r="J647" s="20" t="s">
        <v>1130</v>
      </c>
      <c r="K647" s="20">
        <v>0.0</v>
      </c>
      <c r="L647" s="6">
        <f>VLOOKUP($M647,conca!$I$1:$J$16, 2, FALSE)</f>
        <v>1</v>
      </c>
      <c r="M647" s="27" t="s">
        <v>1035</v>
      </c>
      <c r="N647" s="10" t="s">
        <v>1131</v>
      </c>
      <c r="O647" s="10">
        <v>261.0</v>
      </c>
      <c r="P647" s="10">
        <v>239.0</v>
      </c>
      <c r="Q647" s="10">
        <v>322.0</v>
      </c>
      <c r="R647" s="10">
        <v>232.0</v>
      </c>
      <c r="S647" s="10">
        <v>323.0</v>
      </c>
      <c r="T647" s="10">
        <v>64.0</v>
      </c>
      <c r="U647" s="10">
        <v>1494.0</v>
      </c>
      <c r="V647" s="10">
        <v>333.0</v>
      </c>
      <c r="W647" s="6">
        <f>VLOOKUP($X647,conca!$A$1:$B$84, 2, FALSE)</f>
        <v>77</v>
      </c>
      <c r="X647" s="11" t="s">
        <v>159</v>
      </c>
      <c r="Y647" s="6">
        <f>VLOOKUP($Z647,conca!$E$1:$G$430, 2, FALSE)</f>
        <v>188</v>
      </c>
      <c r="Z647" s="11" t="s">
        <v>548</v>
      </c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  <c r="AT647" s="10"/>
      <c r="AU647" s="10"/>
      <c r="AV647" s="10"/>
      <c r="AW647" s="10"/>
      <c r="AX647" s="10"/>
      <c r="AY647" s="10"/>
      <c r="AZ647" s="10"/>
      <c r="BA647" s="10"/>
      <c r="BB647" s="10"/>
      <c r="BC647" s="10"/>
      <c r="BD647" s="10"/>
      <c r="BE647" s="10"/>
      <c r="BF647" s="10"/>
      <c r="BG647" s="10"/>
      <c r="BH647" s="10"/>
      <c r="BI647" s="10"/>
      <c r="BJ647" s="10"/>
      <c r="BK647" s="10"/>
      <c r="BL647" s="10"/>
      <c r="BM647" s="10"/>
      <c r="BN647" s="10"/>
      <c r="BO647" s="10"/>
      <c r="BP647" s="10"/>
      <c r="BQ647" s="10"/>
      <c r="BR647" s="10"/>
      <c r="BS647" s="10"/>
      <c r="BT647" s="10"/>
    </row>
    <row r="648">
      <c r="A648" s="25">
        <v>242562.0</v>
      </c>
      <c r="B648" s="10" t="s">
        <v>1950</v>
      </c>
      <c r="C648" s="10">
        <v>21.0</v>
      </c>
      <c r="D648" s="10">
        <v>64.0</v>
      </c>
      <c r="E648" s="10">
        <v>66.0</v>
      </c>
      <c r="F648" s="10">
        <v>165.0</v>
      </c>
      <c r="G648" s="10" t="s">
        <v>1124</v>
      </c>
      <c r="H648" s="26">
        <v>43282.0</v>
      </c>
      <c r="I648" s="10" t="s">
        <v>1489</v>
      </c>
      <c r="J648" s="20" t="s">
        <v>1130</v>
      </c>
      <c r="K648" s="20">
        <v>0.0</v>
      </c>
      <c r="L648" s="6">
        <f>VLOOKUP($M648,conca!$I$1:$J$16, 2, FALSE)</f>
        <v>5</v>
      </c>
      <c r="M648" s="27" t="s">
        <v>1039</v>
      </c>
      <c r="N648" s="10" t="s">
        <v>1112</v>
      </c>
      <c r="O648" s="10">
        <v>219.0</v>
      </c>
      <c r="P648" s="10">
        <v>218.0</v>
      </c>
      <c r="Q648" s="10">
        <v>314.0</v>
      </c>
      <c r="R648" s="10">
        <v>229.0</v>
      </c>
      <c r="S648" s="10">
        <v>253.0</v>
      </c>
      <c r="T648" s="10">
        <v>193.0</v>
      </c>
      <c r="U648" s="10">
        <v>1472.0</v>
      </c>
      <c r="V648" s="10">
        <v>322.0</v>
      </c>
      <c r="W648" s="6">
        <f>VLOOKUP($X648,conca!$A$1:$B$84, 2, FALSE)</f>
        <v>72</v>
      </c>
      <c r="X648" s="11" t="s">
        <v>149</v>
      </c>
      <c r="Y648" s="6">
        <f>VLOOKUP($Z648,conca!$E$1:$G$430, 2, FALSE)</f>
        <v>419</v>
      </c>
      <c r="Z648" s="11" t="s">
        <v>1010</v>
      </c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  <c r="AT648" s="10"/>
      <c r="AU648" s="10"/>
      <c r="AV648" s="10"/>
      <c r="AW648" s="10"/>
      <c r="AX648" s="10"/>
      <c r="AY648" s="10"/>
      <c r="AZ648" s="10"/>
      <c r="BA648" s="10"/>
      <c r="BB648" s="10"/>
      <c r="BC648" s="10"/>
      <c r="BD648" s="10"/>
      <c r="BE648" s="10"/>
      <c r="BF648" s="10"/>
      <c r="BG648" s="10"/>
      <c r="BH648" s="10"/>
      <c r="BI648" s="10"/>
      <c r="BJ648" s="10"/>
      <c r="BK648" s="10"/>
      <c r="BL648" s="10"/>
      <c r="BM648" s="10"/>
      <c r="BN648" s="10"/>
      <c r="BO648" s="10"/>
      <c r="BP648" s="10"/>
      <c r="BQ648" s="10"/>
      <c r="BR648" s="10"/>
      <c r="BS648" s="10"/>
      <c r="BT648" s="10"/>
    </row>
    <row r="649">
      <c r="A649" s="25">
        <v>242588.0</v>
      </c>
      <c r="B649" s="10" t="s">
        <v>1951</v>
      </c>
      <c r="C649" s="10">
        <v>27.0</v>
      </c>
      <c r="D649" s="10">
        <v>64.0</v>
      </c>
      <c r="E649" s="10">
        <v>64.0</v>
      </c>
      <c r="F649" s="10">
        <v>132.0</v>
      </c>
      <c r="G649" s="10" t="s">
        <v>1301</v>
      </c>
      <c r="H649" s="26">
        <v>43834.0</v>
      </c>
      <c r="I649" s="10" t="s">
        <v>1260</v>
      </c>
      <c r="J649" s="20" t="s">
        <v>1173</v>
      </c>
      <c r="K649" s="20">
        <v>0.0</v>
      </c>
      <c r="L649" s="6">
        <f>VLOOKUP($M649,conca!$I$1:$J$16, 2, FALSE)</f>
        <v>14</v>
      </c>
      <c r="M649" s="27" t="s">
        <v>1048</v>
      </c>
      <c r="N649" s="10" t="s">
        <v>1112</v>
      </c>
      <c r="O649" s="10">
        <v>265.0</v>
      </c>
      <c r="P649" s="10">
        <v>308.0</v>
      </c>
      <c r="Q649" s="10">
        <v>377.0</v>
      </c>
      <c r="R649" s="10">
        <v>223.0</v>
      </c>
      <c r="S649" s="10">
        <v>266.0</v>
      </c>
      <c r="T649" s="10">
        <v>63.0</v>
      </c>
      <c r="U649" s="10">
        <v>1557.0</v>
      </c>
      <c r="V649" s="10">
        <v>322.0</v>
      </c>
      <c r="W649" s="6">
        <f>VLOOKUP($X649,conca!$A$1:$B$84, 2, FALSE)</f>
        <v>40</v>
      </c>
      <c r="X649" s="11" t="s">
        <v>85</v>
      </c>
      <c r="Y649" s="6">
        <f>VLOOKUP($Z649,conca!$E$1:$G$430, 2, FALSE)</f>
        <v>162</v>
      </c>
      <c r="Z649" s="11" t="s">
        <v>498</v>
      </c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  <c r="AT649" s="10"/>
      <c r="AU649" s="10"/>
      <c r="AV649" s="10"/>
      <c r="AW649" s="10"/>
      <c r="AX649" s="10"/>
      <c r="AY649" s="10"/>
      <c r="AZ649" s="10"/>
      <c r="BA649" s="10"/>
      <c r="BB649" s="10"/>
      <c r="BC649" s="10"/>
      <c r="BD649" s="10"/>
      <c r="BE649" s="10"/>
      <c r="BF649" s="10"/>
      <c r="BG649" s="10"/>
      <c r="BH649" s="10"/>
      <c r="BI649" s="10"/>
      <c r="BJ649" s="10"/>
      <c r="BK649" s="10"/>
      <c r="BL649" s="10"/>
      <c r="BM649" s="10"/>
      <c r="BN649" s="10"/>
      <c r="BO649" s="10"/>
      <c r="BP649" s="10"/>
      <c r="BQ649" s="10"/>
      <c r="BR649" s="10"/>
      <c r="BS649" s="10"/>
      <c r="BT649" s="10"/>
    </row>
    <row r="650">
      <c r="A650" s="25">
        <v>242603.0</v>
      </c>
      <c r="B650" s="10" t="s">
        <v>1952</v>
      </c>
      <c r="C650" s="10">
        <v>20.0</v>
      </c>
      <c r="D650" s="10">
        <v>65.0</v>
      </c>
      <c r="E650" s="10">
        <v>67.0</v>
      </c>
      <c r="F650" s="10">
        <v>181.0</v>
      </c>
      <c r="G650" s="10" t="s">
        <v>1124</v>
      </c>
      <c r="H650" s="26">
        <v>43860.0</v>
      </c>
      <c r="I650" s="10" t="s">
        <v>1489</v>
      </c>
      <c r="J650" s="20" t="s">
        <v>1176</v>
      </c>
      <c r="K650" s="20">
        <v>0.0</v>
      </c>
      <c r="L650" s="6">
        <f>VLOOKUP($M650,conca!$I$1:$J$16, 2, FALSE)</f>
        <v>5</v>
      </c>
      <c r="M650" s="27" t="s">
        <v>1039</v>
      </c>
      <c r="N650" s="10" t="s">
        <v>1131</v>
      </c>
      <c r="O650" s="10">
        <v>207.0</v>
      </c>
      <c r="P650" s="10">
        <v>182.0</v>
      </c>
      <c r="Q650" s="10">
        <v>227.0</v>
      </c>
      <c r="R650" s="10">
        <v>234.0</v>
      </c>
      <c r="S650" s="10">
        <v>308.0</v>
      </c>
      <c r="T650" s="10">
        <v>198.0</v>
      </c>
      <c r="U650" s="10">
        <v>1422.0</v>
      </c>
      <c r="V650" s="10">
        <v>309.0</v>
      </c>
      <c r="W650" s="6">
        <f>VLOOKUP($X650,conca!$A$1:$B$84, 2, FALSE)</f>
        <v>26</v>
      </c>
      <c r="X650" s="11" t="s">
        <v>57</v>
      </c>
      <c r="Y650" s="6">
        <f>VLOOKUP($Z650,conca!$E$1:$G$430, 2, FALSE)</f>
        <v>209</v>
      </c>
      <c r="Z650" s="11" t="s">
        <v>590</v>
      </c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  <c r="AT650" s="10"/>
      <c r="AU650" s="10"/>
      <c r="AV650" s="10"/>
      <c r="AW650" s="10"/>
      <c r="AX650" s="10"/>
      <c r="AY650" s="10"/>
      <c r="AZ650" s="10"/>
      <c r="BA650" s="10"/>
      <c r="BB650" s="10"/>
      <c r="BC650" s="10"/>
      <c r="BD650" s="10"/>
      <c r="BE650" s="10"/>
      <c r="BF650" s="10"/>
      <c r="BG650" s="10"/>
      <c r="BH650" s="10"/>
      <c r="BI650" s="10"/>
      <c r="BJ650" s="10"/>
      <c r="BK650" s="10"/>
      <c r="BL650" s="10"/>
      <c r="BM650" s="10"/>
      <c r="BN650" s="10"/>
      <c r="BO650" s="10"/>
      <c r="BP650" s="10"/>
      <c r="BQ650" s="10"/>
      <c r="BR650" s="10"/>
      <c r="BS650" s="10"/>
      <c r="BT650" s="10"/>
    </row>
    <row r="651">
      <c r="A651" s="25">
        <v>242611.0</v>
      </c>
      <c r="B651" s="10" t="s">
        <v>1953</v>
      </c>
      <c r="C651" s="10">
        <v>21.0</v>
      </c>
      <c r="D651" s="10">
        <v>62.0</v>
      </c>
      <c r="E651" s="10">
        <v>64.0</v>
      </c>
      <c r="F651" s="10">
        <v>157.0</v>
      </c>
      <c r="G651" s="10" t="s">
        <v>1124</v>
      </c>
      <c r="H651" s="26">
        <v>43647.0</v>
      </c>
      <c r="I651" s="10" t="s">
        <v>1347</v>
      </c>
      <c r="J651" s="20" t="s">
        <v>1130</v>
      </c>
      <c r="K651" s="20">
        <v>0.0</v>
      </c>
      <c r="L651" s="6">
        <f>VLOOKUP($M651,conca!$I$1:$J$16, 2, FALSE)</f>
        <v>6</v>
      </c>
      <c r="M651" s="27" t="s">
        <v>1040</v>
      </c>
      <c r="N651" s="10" t="s">
        <v>1131</v>
      </c>
      <c r="O651" s="10">
        <v>291.0</v>
      </c>
      <c r="P651" s="10">
        <v>294.0</v>
      </c>
      <c r="Q651" s="10">
        <v>307.0</v>
      </c>
      <c r="R651" s="10">
        <v>242.0</v>
      </c>
      <c r="S651" s="10">
        <v>292.0</v>
      </c>
      <c r="T651" s="10">
        <v>118.0</v>
      </c>
      <c r="U651" s="10">
        <v>1597.0</v>
      </c>
      <c r="V651" s="10">
        <v>345.0</v>
      </c>
      <c r="W651" s="6">
        <f>VLOOKUP($X651,conca!$A$1:$B$84, 2, FALSE)</f>
        <v>35</v>
      </c>
      <c r="X651" s="11" t="s">
        <v>75</v>
      </c>
      <c r="Y651" s="6">
        <f>VLOOKUP($Z651,conca!$E$1:$G$430, 2, FALSE)</f>
        <v>318</v>
      </c>
      <c r="Z651" s="11" t="s">
        <v>808</v>
      </c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  <c r="AT651" s="10"/>
      <c r="AU651" s="10"/>
      <c r="AV651" s="10"/>
      <c r="AW651" s="10"/>
      <c r="AX651" s="10"/>
      <c r="AY651" s="10"/>
      <c r="AZ651" s="10"/>
      <c r="BA651" s="10"/>
      <c r="BB651" s="10"/>
      <c r="BC651" s="10"/>
      <c r="BD651" s="10"/>
      <c r="BE651" s="10"/>
      <c r="BF651" s="10"/>
      <c r="BG651" s="10"/>
      <c r="BH651" s="10"/>
      <c r="BI651" s="10"/>
      <c r="BJ651" s="10"/>
      <c r="BK651" s="10"/>
      <c r="BL651" s="10"/>
      <c r="BM651" s="10"/>
      <c r="BN651" s="10"/>
      <c r="BO651" s="10"/>
      <c r="BP651" s="10"/>
      <c r="BQ651" s="10"/>
      <c r="BR651" s="10"/>
      <c r="BS651" s="10"/>
      <c r="BT651" s="10"/>
    </row>
    <row r="652">
      <c r="A652" s="25">
        <v>242710.0</v>
      </c>
      <c r="B652" s="10" t="s">
        <v>1954</v>
      </c>
      <c r="C652" s="10">
        <v>19.0</v>
      </c>
      <c r="D652" s="10">
        <v>57.0</v>
      </c>
      <c r="E652" s="10">
        <v>59.0</v>
      </c>
      <c r="F652" s="10">
        <v>165.0</v>
      </c>
      <c r="G652" s="10" t="s">
        <v>1124</v>
      </c>
      <c r="H652" s="26">
        <v>43151.0</v>
      </c>
      <c r="I652" s="10" t="s">
        <v>1703</v>
      </c>
      <c r="J652" s="20" t="s">
        <v>1173</v>
      </c>
      <c r="K652" s="20">
        <v>0.0</v>
      </c>
      <c r="L652" s="6">
        <f>VLOOKUP($M652,conca!$I$1:$J$16, 2, FALSE)</f>
        <v>1</v>
      </c>
      <c r="M652" s="27" t="s">
        <v>1035</v>
      </c>
      <c r="N652" s="10" t="s">
        <v>1112</v>
      </c>
      <c r="O652" s="10">
        <v>242.0</v>
      </c>
      <c r="P652" s="10">
        <v>243.0</v>
      </c>
      <c r="Q652" s="10">
        <v>344.0</v>
      </c>
      <c r="R652" s="10">
        <v>219.0</v>
      </c>
      <c r="S652" s="10">
        <v>282.0</v>
      </c>
      <c r="T652" s="10">
        <v>49.0</v>
      </c>
      <c r="U652" s="10">
        <v>1409.0</v>
      </c>
      <c r="V652" s="10">
        <v>308.0</v>
      </c>
      <c r="W652" s="6">
        <f>VLOOKUP($X652,conca!$A$1:$B$84, 2, FALSE)</f>
        <v>24</v>
      </c>
      <c r="X652" s="11" t="s">
        <v>53</v>
      </c>
      <c r="Y652" s="6">
        <f>VLOOKUP($Z652,conca!$E$1:$G$430, 2, FALSE)</f>
        <v>183</v>
      </c>
      <c r="Z652" s="11" t="s">
        <v>538</v>
      </c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/>
      <c r="AT652" s="10"/>
      <c r="AU652" s="10"/>
      <c r="AV652" s="10"/>
      <c r="AW652" s="10"/>
      <c r="AX652" s="10"/>
      <c r="AY652" s="10"/>
      <c r="AZ652" s="10"/>
      <c r="BA652" s="10"/>
      <c r="BB652" s="10"/>
      <c r="BC652" s="10"/>
      <c r="BD652" s="10"/>
      <c r="BE652" s="10"/>
      <c r="BF652" s="10"/>
      <c r="BG652" s="10"/>
      <c r="BH652" s="10"/>
      <c r="BI652" s="10"/>
      <c r="BJ652" s="10"/>
      <c r="BK652" s="10"/>
      <c r="BL652" s="10"/>
      <c r="BM652" s="10"/>
      <c r="BN652" s="10"/>
      <c r="BO652" s="10"/>
      <c r="BP652" s="10"/>
      <c r="BQ652" s="10"/>
      <c r="BR652" s="10"/>
      <c r="BS652" s="10"/>
      <c r="BT652" s="10"/>
    </row>
    <row r="653">
      <c r="A653" s="25">
        <v>242835.0</v>
      </c>
      <c r="B653" s="10" t="s">
        <v>1955</v>
      </c>
      <c r="C653" s="10">
        <v>21.0</v>
      </c>
      <c r="D653" s="10">
        <v>68.0</v>
      </c>
      <c r="E653" s="10">
        <v>70.0</v>
      </c>
      <c r="F653" s="10">
        <v>168.0</v>
      </c>
      <c r="G653" s="10" t="s">
        <v>1124</v>
      </c>
      <c r="H653" s="26">
        <v>43479.0</v>
      </c>
      <c r="I653" s="10" t="s">
        <v>1278</v>
      </c>
      <c r="J653" s="20" t="s">
        <v>1310</v>
      </c>
      <c r="K653" s="20">
        <v>0.0</v>
      </c>
      <c r="L653" s="6">
        <f>VLOOKUP($M653,conca!$I$1:$J$16, 2, FALSE)</f>
        <v>5</v>
      </c>
      <c r="M653" s="27" t="s">
        <v>1039</v>
      </c>
      <c r="N653" s="10" t="s">
        <v>1112</v>
      </c>
      <c r="O653" s="10">
        <v>223.0</v>
      </c>
      <c r="P653" s="10">
        <v>244.0</v>
      </c>
      <c r="Q653" s="10">
        <v>334.0</v>
      </c>
      <c r="R653" s="10">
        <v>242.0</v>
      </c>
      <c r="S653" s="10">
        <v>276.0</v>
      </c>
      <c r="T653" s="10">
        <v>205.0</v>
      </c>
      <c r="U653" s="10">
        <v>1582.0</v>
      </c>
      <c r="V653" s="10">
        <v>349.0</v>
      </c>
      <c r="W653" s="6">
        <f>VLOOKUP($X653,conca!$A$1:$B$84, 2, FALSE)</f>
        <v>2</v>
      </c>
      <c r="X653" s="11" t="s">
        <v>9</v>
      </c>
      <c r="Y653" s="6">
        <f>VLOOKUP($Z653,conca!$E$1:$G$430, 2, FALSE)</f>
        <v>307</v>
      </c>
      <c r="Z653" s="11" t="s">
        <v>786</v>
      </c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  <c r="AT653" s="10"/>
      <c r="AU653" s="10"/>
      <c r="AV653" s="10"/>
      <c r="AW653" s="10"/>
      <c r="AX653" s="10"/>
      <c r="AY653" s="10"/>
      <c r="AZ653" s="10"/>
      <c r="BA653" s="10"/>
      <c r="BB653" s="10"/>
      <c r="BC653" s="10"/>
      <c r="BD653" s="10"/>
      <c r="BE653" s="10"/>
      <c r="BF653" s="10"/>
      <c r="BG653" s="10"/>
      <c r="BH653" s="10"/>
      <c r="BI653" s="10"/>
      <c r="BJ653" s="10"/>
      <c r="BK653" s="10"/>
      <c r="BL653" s="10"/>
      <c r="BM653" s="10"/>
      <c r="BN653" s="10"/>
      <c r="BO653" s="10"/>
      <c r="BP653" s="10"/>
      <c r="BQ653" s="10"/>
      <c r="BR653" s="10"/>
      <c r="BS653" s="10"/>
      <c r="BT653" s="10"/>
    </row>
    <row r="654">
      <c r="A654" s="25">
        <v>242865.0</v>
      </c>
      <c r="B654" s="10" t="s">
        <v>1956</v>
      </c>
      <c r="C654" s="10">
        <v>23.0</v>
      </c>
      <c r="D654" s="10">
        <v>69.0</v>
      </c>
      <c r="E654" s="10">
        <v>69.0</v>
      </c>
      <c r="F654" s="10">
        <v>152.0</v>
      </c>
      <c r="G654" s="10" t="s">
        <v>1124</v>
      </c>
      <c r="H654" s="26">
        <v>43101.0</v>
      </c>
      <c r="I654" s="10" t="s">
        <v>1168</v>
      </c>
      <c r="J654" s="20" t="s">
        <v>1310</v>
      </c>
      <c r="K654" s="20">
        <v>0.0</v>
      </c>
      <c r="L654" s="6">
        <f>VLOOKUP($M654,conca!$I$1:$J$16, 2, FALSE)</f>
        <v>12</v>
      </c>
      <c r="M654" s="27" t="s">
        <v>1046</v>
      </c>
      <c r="N654" s="10" t="s">
        <v>1112</v>
      </c>
      <c r="O654" s="10">
        <v>237.0</v>
      </c>
      <c r="P654" s="10">
        <v>248.0</v>
      </c>
      <c r="Q654" s="10">
        <v>365.0</v>
      </c>
      <c r="R654" s="10">
        <v>285.0</v>
      </c>
      <c r="S654" s="10">
        <v>286.0</v>
      </c>
      <c r="T654" s="10">
        <v>198.0</v>
      </c>
      <c r="U654" s="10">
        <v>1663.0</v>
      </c>
      <c r="V654" s="10">
        <v>366.0</v>
      </c>
      <c r="W654" s="6">
        <f>VLOOKUP($X654,conca!$A$1:$B$84, 2, FALSE)</f>
        <v>46</v>
      </c>
      <c r="X654" s="11" t="s">
        <v>97</v>
      </c>
      <c r="Y654" s="6">
        <f>VLOOKUP($Z654,conca!$E$1:$G$430, 2, FALSE)</f>
        <v>47</v>
      </c>
      <c r="Z654" s="11" t="s">
        <v>269</v>
      </c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/>
      <c r="AT654" s="10"/>
      <c r="AU654" s="10"/>
      <c r="AV654" s="10"/>
      <c r="AW654" s="10"/>
      <c r="AX654" s="10"/>
      <c r="AY654" s="10"/>
      <c r="AZ654" s="10"/>
      <c r="BA654" s="10"/>
      <c r="BB654" s="10"/>
      <c r="BC654" s="10"/>
      <c r="BD654" s="10"/>
      <c r="BE654" s="10"/>
      <c r="BF654" s="10"/>
      <c r="BG654" s="10"/>
      <c r="BH654" s="10"/>
      <c r="BI654" s="10"/>
      <c r="BJ654" s="10"/>
      <c r="BK654" s="10"/>
      <c r="BL654" s="10"/>
      <c r="BM654" s="10"/>
      <c r="BN654" s="10"/>
      <c r="BO654" s="10"/>
      <c r="BP654" s="10"/>
      <c r="BQ654" s="10"/>
      <c r="BR654" s="10"/>
      <c r="BS654" s="10"/>
      <c r="BT654" s="10"/>
    </row>
    <row r="655">
      <c r="A655" s="25">
        <v>242914.0</v>
      </c>
      <c r="B655" s="10" t="s">
        <v>1957</v>
      </c>
      <c r="C655" s="10">
        <v>19.0</v>
      </c>
      <c r="D655" s="10">
        <v>66.0</v>
      </c>
      <c r="E655" s="10">
        <v>67.0</v>
      </c>
      <c r="F655" s="10">
        <v>165.0</v>
      </c>
      <c r="G655" s="10" t="s">
        <v>1124</v>
      </c>
      <c r="H655" s="26">
        <v>43132.0</v>
      </c>
      <c r="I655" s="10" t="s">
        <v>1494</v>
      </c>
      <c r="J655" s="20" t="s">
        <v>1130</v>
      </c>
      <c r="K655" s="20">
        <v>0.0</v>
      </c>
      <c r="L655" s="6">
        <f>VLOOKUP($M655,conca!$I$1:$J$16, 2, FALSE)</f>
        <v>6</v>
      </c>
      <c r="M655" s="27" t="s">
        <v>1040</v>
      </c>
      <c r="N655" s="10" t="s">
        <v>1112</v>
      </c>
      <c r="O655" s="10">
        <v>279.0</v>
      </c>
      <c r="P655" s="10">
        <v>337.0</v>
      </c>
      <c r="Q655" s="10">
        <v>355.0</v>
      </c>
      <c r="R655" s="10">
        <v>246.0</v>
      </c>
      <c r="S655" s="10">
        <v>346.0</v>
      </c>
      <c r="T655" s="10">
        <v>87.0</v>
      </c>
      <c r="U655" s="10">
        <v>1700.0</v>
      </c>
      <c r="V655" s="10">
        <v>366.0</v>
      </c>
      <c r="W655" s="6">
        <f>VLOOKUP($X655,conca!$A$1:$B$84, 2, FALSE)</f>
        <v>40</v>
      </c>
      <c r="X655" s="11" t="s">
        <v>85</v>
      </c>
      <c r="Y655" s="6">
        <f>VLOOKUP($Z655,conca!$E$1:$G$430, 2, FALSE)</f>
        <v>393</v>
      </c>
      <c r="Z655" s="11" t="s">
        <v>958</v>
      </c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  <c r="AT655" s="10"/>
      <c r="AU655" s="10"/>
      <c r="AV655" s="10"/>
      <c r="AW655" s="10"/>
      <c r="AX655" s="10"/>
      <c r="AY655" s="10"/>
      <c r="AZ655" s="10"/>
      <c r="BA655" s="10"/>
      <c r="BB655" s="10"/>
      <c r="BC655" s="10"/>
      <c r="BD655" s="10"/>
      <c r="BE655" s="10"/>
      <c r="BF655" s="10"/>
      <c r="BG655" s="10"/>
      <c r="BH655" s="10"/>
      <c r="BI655" s="10"/>
      <c r="BJ655" s="10"/>
      <c r="BK655" s="10"/>
      <c r="BL655" s="10"/>
      <c r="BM655" s="10"/>
      <c r="BN655" s="10"/>
      <c r="BO655" s="10"/>
      <c r="BP655" s="10"/>
      <c r="BQ655" s="10"/>
      <c r="BR655" s="10"/>
      <c r="BS655" s="10"/>
      <c r="BT655" s="10"/>
    </row>
    <row r="656">
      <c r="A656" s="25">
        <v>242948.0</v>
      </c>
      <c r="B656" s="10" t="s">
        <v>1958</v>
      </c>
      <c r="C656" s="10">
        <v>20.0</v>
      </c>
      <c r="D656" s="10">
        <v>64.0</v>
      </c>
      <c r="E656" s="10">
        <v>64.0</v>
      </c>
      <c r="F656" s="10">
        <v>183.0</v>
      </c>
      <c r="G656" s="10" t="s">
        <v>1124</v>
      </c>
      <c r="H656" s="26">
        <v>43131.0</v>
      </c>
      <c r="I656" s="10" t="s">
        <v>1191</v>
      </c>
      <c r="J656" s="20" t="s">
        <v>1173</v>
      </c>
      <c r="K656" s="20">
        <v>0.0</v>
      </c>
      <c r="L656" s="6">
        <f>VLOOKUP($M656,conca!$I$1:$J$16, 2, FALSE)</f>
        <v>4</v>
      </c>
      <c r="M656" s="27" t="s">
        <v>1038</v>
      </c>
      <c r="N656" s="10" t="s">
        <v>1112</v>
      </c>
      <c r="O656" s="10">
        <v>86.0</v>
      </c>
      <c r="P656" s="10">
        <v>103.0</v>
      </c>
      <c r="Q656" s="10">
        <v>172.0</v>
      </c>
      <c r="R656" s="10">
        <v>108.0</v>
      </c>
      <c r="S656" s="10">
        <v>178.0</v>
      </c>
      <c r="T656" s="10">
        <v>36.0</v>
      </c>
      <c r="U656" s="10">
        <v>998.0</v>
      </c>
      <c r="V656" s="10">
        <v>344.0</v>
      </c>
      <c r="W656" s="6">
        <f>VLOOKUP($X656,conca!$A$1:$B$84, 2, FALSE)</f>
        <v>20</v>
      </c>
      <c r="X656" s="11" t="s">
        <v>45</v>
      </c>
      <c r="Y656" s="6">
        <f>VLOOKUP($Z656,conca!$E$1:$G$430, 2, FALSE)</f>
        <v>278</v>
      </c>
      <c r="Z656" s="11" t="s">
        <v>728</v>
      </c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  <c r="AT656" s="10"/>
      <c r="AU656" s="10"/>
      <c r="AV656" s="10"/>
      <c r="AW656" s="10"/>
      <c r="AX656" s="10"/>
      <c r="AY656" s="10"/>
      <c r="AZ656" s="10"/>
      <c r="BA656" s="10"/>
      <c r="BB656" s="10"/>
      <c r="BC656" s="10"/>
      <c r="BD656" s="10"/>
      <c r="BE656" s="10"/>
      <c r="BF656" s="10"/>
      <c r="BG656" s="10"/>
      <c r="BH656" s="10"/>
      <c r="BI656" s="10"/>
      <c r="BJ656" s="10"/>
      <c r="BK656" s="10"/>
      <c r="BL656" s="10"/>
      <c r="BM656" s="10"/>
      <c r="BN656" s="10"/>
      <c r="BO656" s="10"/>
      <c r="BP656" s="10"/>
      <c r="BQ656" s="10"/>
      <c r="BR656" s="10"/>
      <c r="BS656" s="10"/>
      <c r="BT656" s="10"/>
    </row>
    <row r="657">
      <c r="A657" s="25">
        <v>242967.0</v>
      </c>
      <c r="B657" s="10" t="s">
        <v>1959</v>
      </c>
      <c r="C657" s="10">
        <v>20.0</v>
      </c>
      <c r="D657" s="10">
        <v>63.0</v>
      </c>
      <c r="E657" s="10">
        <v>65.0</v>
      </c>
      <c r="F657" s="10">
        <v>143.0</v>
      </c>
      <c r="G657" s="10" t="s">
        <v>1124</v>
      </c>
      <c r="H657" s="26">
        <v>42932.0</v>
      </c>
      <c r="I657" s="10" t="s">
        <v>1206</v>
      </c>
      <c r="J657" s="20" t="s">
        <v>1176</v>
      </c>
      <c r="K657" s="20">
        <v>0.0</v>
      </c>
      <c r="L657" s="6">
        <f>VLOOKUP($M657,conca!$I$1:$J$16, 2, FALSE)</f>
        <v>1</v>
      </c>
      <c r="M657" s="27" t="s">
        <v>1035</v>
      </c>
      <c r="N657" s="10" t="s">
        <v>1112</v>
      </c>
      <c r="O657" s="10">
        <v>270.0</v>
      </c>
      <c r="P657" s="10">
        <v>257.0</v>
      </c>
      <c r="Q657" s="10">
        <v>346.0</v>
      </c>
      <c r="R657" s="10">
        <v>254.0</v>
      </c>
      <c r="S657" s="10">
        <v>329.0</v>
      </c>
      <c r="T657" s="10">
        <v>93.0</v>
      </c>
      <c r="U657" s="10">
        <v>1599.0</v>
      </c>
      <c r="V657" s="10">
        <v>343.0</v>
      </c>
      <c r="W657" s="6">
        <f>VLOOKUP($X657,conca!$A$1:$B$84, 2, FALSE)</f>
        <v>24</v>
      </c>
      <c r="X657" s="11" t="s">
        <v>53</v>
      </c>
      <c r="Y657" s="6">
        <f>VLOOKUP($Z657,conca!$E$1:$G$430, 2, FALSE)</f>
        <v>193</v>
      </c>
      <c r="Z657" s="11" t="s">
        <v>558</v>
      </c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  <c r="AT657" s="10"/>
      <c r="AU657" s="10"/>
      <c r="AV657" s="10"/>
      <c r="AW657" s="10"/>
      <c r="AX657" s="10"/>
      <c r="AY657" s="10"/>
      <c r="AZ657" s="10"/>
      <c r="BA657" s="10"/>
      <c r="BB657" s="10"/>
      <c r="BC657" s="10"/>
      <c r="BD657" s="10"/>
      <c r="BE657" s="10"/>
      <c r="BF657" s="10"/>
      <c r="BG657" s="10"/>
      <c r="BH657" s="10"/>
      <c r="BI657" s="10"/>
      <c r="BJ657" s="10"/>
      <c r="BK657" s="10"/>
      <c r="BL657" s="10"/>
      <c r="BM657" s="10"/>
      <c r="BN657" s="10"/>
      <c r="BO657" s="10"/>
      <c r="BP657" s="10"/>
      <c r="BQ657" s="10"/>
      <c r="BR657" s="10"/>
      <c r="BS657" s="10"/>
      <c r="BT657" s="10"/>
    </row>
    <row r="658">
      <c r="A658" s="25">
        <v>242985.0</v>
      </c>
      <c r="B658" s="10" t="s">
        <v>1960</v>
      </c>
      <c r="C658" s="10">
        <v>19.0</v>
      </c>
      <c r="D658" s="10">
        <v>55.0</v>
      </c>
      <c r="E658" s="10">
        <v>55.0</v>
      </c>
      <c r="F658" s="10">
        <v>148.0</v>
      </c>
      <c r="G658" s="10" t="s">
        <v>1124</v>
      </c>
      <c r="H658" s="26">
        <v>43123.0</v>
      </c>
      <c r="I658" s="10" t="s">
        <v>1121</v>
      </c>
      <c r="J658" s="20" t="s">
        <v>1173</v>
      </c>
      <c r="K658" s="20">
        <v>0.0</v>
      </c>
      <c r="L658" s="6">
        <f>VLOOKUP($M658,conca!$I$1:$J$16, 2, FALSE)</f>
        <v>12</v>
      </c>
      <c r="M658" s="27" t="s">
        <v>1046</v>
      </c>
      <c r="N658" s="10" t="s">
        <v>1112</v>
      </c>
      <c r="O658" s="10">
        <v>211.0</v>
      </c>
      <c r="P658" s="10">
        <v>209.0</v>
      </c>
      <c r="Q658" s="10">
        <v>354.0</v>
      </c>
      <c r="R658" s="10">
        <v>228.0</v>
      </c>
      <c r="S658" s="10">
        <v>249.0</v>
      </c>
      <c r="T658" s="10">
        <v>147.0</v>
      </c>
      <c r="U658" s="10">
        <v>1447.0</v>
      </c>
      <c r="V658" s="10">
        <v>317.0</v>
      </c>
      <c r="W658" s="6">
        <f>VLOOKUP($X658,conca!$A$1:$B$84, 2, FALSE)</f>
        <v>24</v>
      </c>
      <c r="X658" s="11" t="s">
        <v>53</v>
      </c>
      <c r="Y658" s="6">
        <f>VLOOKUP($Z658,conca!$E$1:$G$430, 2, FALSE)</f>
        <v>289</v>
      </c>
      <c r="Z658" s="11" t="s">
        <v>750</v>
      </c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  <c r="AT658" s="10"/>
      <c r="AU658" s="10"/>
      <c r="AV658" s="10"/>
      <c r="AW658" s="10"/>
      <c r="AX658" s="10"/>
      <c r="AY658" s="10"/>
      <c r="AZ658" s="10"/>
      <c r="BA658" s="10"/>
      <c r="BB658" s="10"/>
      <c r="BC658" s="10"/>
      <c r="BD658" s="10"/>
      <c r="BE658" s="10"/>
      <c r="BF658" s="10"/>
      <c r="BG658" s="10"/>
      <c r="BH658" s="10"/>
      <c r="BI658" s="10"/>
      <c r="BJ658" s="10"/>
      <c r="BK658" s="10"/>
      <c r="BL658" s="10"/>
      <c r="BM658" s="10"/>
      <c r="BN658" s="10"/>
      <c r="BO658" s="10"/>
      <c r="BP658" s="10"/>
      <c r="BQ658" s="10"/>
      <c r="BR658" s="10"/>
      <c r="BS658" s="10"/>
      <c r="BT658" s="10"/>
    </row>
    <row r="659">
      <c r="A659" s="25">
        <v>243032.0</v>
      </c>
      <c r="B659" s="10" t="s">
        <v>1961</v>
      </c>
      <c r="C659" s="10">
        <v>20.0</v>
      </c>
      <c r="D659" s="10">
        <v>68.0</v>
      </c>
      <c r="E659" s="10">
        <v>70.0</v>
      </c>
      <c r="F659" s="10">
        <v>168.0</v>
      </c>
      <c r="G659" s="10" t="s">
        <v>1124</v>
      </c>
      <c r="H659" s="26">
        <v>42917.0</v>
      </c>
      <c r="I659" s="10" t="s">
        <v>1278</v>
      </c>
      <c r="J659" s="20" t="s">
        <v>1384</v>
      </c>
      <c r="K659" s="20">
        <v>0.0</v>
      </c>
      <c r="L659" s="6">
        <f>VLOOKUP($M659,conca!$I$1:$J$16, 2, FALSE)</f>
        <v>1</v>
      </c>
      <c r="M659" s="27" t="s">
        <v>1035</v>
      </c>
      <c r="N659" s="10" t="s">
        <v>1131</v>
      </c>
      <c r="O659" s="10">
        <v>282.0</v>
      </c>
      <c r="P659" s="10">
        <v>242.0</v>
      </c>
      <c r="Q659" s="10">
        <v>344.0</v>
      </c>
      <c r="R659" s="10">
        <v>231.0</v>
      </c>
      <c r="S659" s="10">
        <v>317.0</v>
      </c>
      <c r="T659" s="10">
        <v>74.0</v>
      </c>
      <c r="U659" s="10">
        <v>1547.0</v>
      </c>
      <c r="V659" s="10">
        <v>338.0</v>
      </c>
      <c r="W659" s="6">
        <f>VLOOKUP($X659,conca!$A$1:$B$84, 2, FALSE)</f>
        <v>70</v>
      </c>
      <c r="X659" s="11" t="s">
        <v>145</v>
      </c>
      <c r="Y659" s="6">
        <f>VLOOKUP($Z659,conca!$E$1:$G$430, 2, FALSE)</f>
        <v>315</v>
      </c>
      <c r="Z659" s="11" t="s">
        <v>802</v>
      </c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  <c r="AT659" s="10"/>
      <c r="AU659" s="10"/>
      <c r="AV659" s="10"/>
      <c r="AW659" s="10"/>
      <c r="AX659" s="10"/>
      <c r="AY659" s="10"/>
      <c r="AZ659" s="10"/>
      <c r="BA659" s="10"/>
      <c r="BB659" s="10"/>
      <c r="BC659" s="10"/>
      <c r="BD659" s="10"/>
      <c r="BE659" s="10"/>
      <c r="BF659" s="10"/>
      <c r="BG659" s="10"/>
      <c r="BH659" s="10"/>
      <c r="BI659" s="10"/>
      <c r="BJ659" s="10"/>
      <c r="BK659" s="10"/>
      <c r="BL659" s="10"/>
      <c r="BM659" s="10"/>
      <c r="BN659" s="10"/>
      <c r="BO659" s="10"/>
      <c r="BP659" s="10"/>
      <c r="BQ659" s="10"/>
      <c r="BR659" s="10"/>
      <c r="BS659" s="10"/>
      <c r="BT659" s="10"/>
    </row>
    <row r="660">
      <c r="A660" s="25">
        <v>243056.0</v>
      </c>
      <c r="B660" s="10" t="s">
        <v>1962</v>
      </c>
      <c r="C660" s="10">
        <v>20.0</v>
      </c>
      <c r="D660" s="10">
        <v>60.0</v>
      </c>
      <c r="E660" s="10">
        <v>61.0</v>
      </c>
      <c r="F660" s="10">
        <v>139.0</v>
      </c>
      <c r="G660" s="10" t="s">
        <v>1124</v>
      </c>
      <c r="H660" s="26">
        <v>43091.0</v>
      </c>
      <c r="I660" s="10" t="s">
        <v>1671</v>
      </c>
      <c r="J660" s="20">
        <v>750.0</v>
      </c>
      <c r="K660" s="20">
        <v>0.0</v>
      </c>
      <c r="L660" s="6">
        <f>VLOOKUP($M660,conca!$I$1:$J$16, 2, FALSE)</f>
        <v>13</v>
      </c>
      <c r="M660" s="27" t="s">
        <v>1047</v>
      </c>
      <c r="N660" s="10" t="s">
        <v>1131</v>
      </c>
      <c r="O660" s="10">
        <v>237.0</v>
      </c>
      <c r="P660" s="10">
        <v>293.0</v>
      </c>
      <c r="Q660" s="10">
        <v>324.0</v>
      </c>
      <c r="R660" s="10">
        <v>280.0</v>
      </c>
      <c r="S660" s="10">
        <v>243.0</v>
      </c>
      <c r="T660" s="10">
        <v>173.0</v>
      </c>
      <c r="U660" s="10">
        <v>1598.0</v>
      </c>
      <c r="V660" s="10">
        <v>333.0</v>
      </c>
      <c r="W660" s="6">
        <f>VLOOKUP($X660,conca!$A$1:$B$84, 2, FALSE)</f>
        <v>24</v>
      </c>
      <c r="X660" s="11" t="s">
        <v>53</v>
      </c>
      <c r="Y660" s="6">
        <f>VLOOKUP($Z660,conca!$E$1:$G$430, 2, FALSE)</f>
        <v>225</v>
      </c>
      <c r="Z660" s="11" t="s">
        <v>622</v>
      </c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/>
      <c r="AT660" s="10"/>
      <c r="AU660" s="10"/>
      <c r="AV660" s="10"/>
      <c r="AW660" s="10"/>
      <c r="AX660" s="10"/>
      <c r="AY660" s="10"/>
      <c r="AZ660" s="10"/>
      <c r="BA660" s="10"/>
      <c r="BB660" s="10"/>
      <c r="BC660" s="10"/>
      <c r="BD660" s="10"/>
      <c r="BE660" s="10"/>
      <c r="BF660" s="10"/>
      <c r="BG660" s="10"/>
      <c r="BH660" s="10"/>
      <c r="BI660" s="10"/>
      <c r="BJ660" s="10"/>
      <c r="BK660" s="10"/>
      <c r="BL660" s="10"/>
      <c r="BM660" s="10"/>
      <c r="BN660" s="10"/>
      <c r="BO660" s="10"/>
      <c r="BP660" s="10"/>
      <c r="BQ660" s="10"/>
      <c r="BR660" s="10"/>
      <c r="BS660" s="10"/>
      <c r="BT660" s="10"/>
    </row>
    <row r="661">
      <c r="A661" s="25">
        <v>243080.0</v>
      </c>
      <c r="B661" s="10" t="s">
        <v>1963</v>
      </c>
      <c r="C661" s="10">
        <v>22.0</v>
      </c>
      <c r="D661" s="10">
        <v>65.0</v>
      </c>
      <c r="E661" s="10">
        <v>65.0</v>
      </c>
      <c r="F661" s="10">
        <v>163.0</v>
      </c>
      <c r="G661" s="10" t="s">
        <v>1124</v>
      </c>
      <c r="H661" s="26">
        <v>44072.0</v>
      </c>
      <c r="I661" s="10" t="s">
        <v>1191</v>
      </c>
      <c r="J661" s="20" t="s">
        <v>1176</v>
      </c>
      <c r="K661" s="20">
        <v>0.0</v>
      </c>
      <c r="L661" s="6">
        <f>VLOOKUP($M661,conca!$I$1:$J$16, 2, FALSE)</f>
        <v>12</v>
      </c>
      <c r="M661" s="27" t="s">
        <v>1046</v>
      </c>
      <c r="N661" s="10" t="s">
        <v>1112</v>
      </c>
      <c r="O661" s="10">
        <v>228.0</v>
      </c>
      <c r="P661" s="10">
        <v>210.0</v>
      </c>
      <c r="Q661" s="10">
        <v>291.0</v>
      </c>
      <c r="R661" s="10">
        <v>227.0</v>
      </c>
      <c r="S661" s="10">
        <v>232.0</v>
      </c>
      <c r="T661" s="10">
        <v>194.0</v>
      </c>
      <c r="U661" s="10">
        <v>1423.0</v>
      </c>
      <c r="V661" s="10">
        <v>320.0</v>
      </c>
      <c r="W661" s="6">
        <f>VLOOKUP($X661,conca!$A$1:$B$84, 2, FALSE)</f>
        <v>70</v>
      </c>
      <c r="X661" s="11" t="s">
        <v>145</v>
      </c>
      <c r="Y661" s="6">
        <f>VLOOKUP($Z661,conca!$E$1:$G$430, 2, FALSE)</f>
        <v>238</v>
      </c>
      <c r="Z661" s="11" t="s">
        <v>648</v>
      </c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  <c r="AT661" s="10"/>
      <c r="AU661" s="10"/>
      <c r="AV661" s="10"/>
      <c r="AW661" s="10"/>
      <c r="AX661" s="10"/>
      <c r="AY661" s="10"/>
      <c r="AZ661" s="10"/>
      <c r="BA661" s="10"/>
      <c r="BB661" s="10"/>
      <c r="BC661" s="10"/>
      <c r="BD661" s="10"/>
      <c r="BE661" s="10"/>
      <c r="BF661" s="10"/>
      <c r="BG661" s="10"/>
      <c r="BH661" s="10"/>
      <c r="BI661" s="10"/>
      <c r="BJ661" s="10"/>
      <c r="BK661" s="10"/>
      <c r="BL661" s="10"/>
      <c r="BM661" s="10"/>
      <c r="BN661" s="10"/>
      <c r="BO661" s="10"/>
      <c r="BP661" s="10"/>
      <c r="BQ661" s="10"/>
      <c r="BR661" s="10"/>
      <c r="BS661" s="10"/>
      <c r="BT661" s="10"/>
    </row>
    <row r="662">
      <c r="A662" s="25">
        <v>243155.0</v>
      </c>
      <c r="B662" s="10" t="s">
        <v>1964</v>
      </c>
      <c r="C662" s="10">
        <v>21.0</v>
      </c>
      <c r="D662" s="10">
        <v>64.0</v>
      </c>
      <c r="E662" s="10">
        <v>66.0</v>
      </c>
      <c r="F662" s="10">
        <v>154.0</v>
      </c>
      <c r="G662" s="10" t="s">
        <v>1124</v>
      </c>
      <c r="H662" s="26">
        <v>42917.0</v>
      </c>
      <c r="I662" s="10" t="s">
        <v>1215</v>
      </c>
      <c r="J662" s="20" t="s">
        <v>1176</v>
      </c>
      <c r="K662" s="20">
        <v>0.0</v>
      </c>
      <c r="L662" s="6">
        <f>VLOOKUP($M662,conca!$I$1:$J$16, 2, FALSE)</f>
        <v>5</v>
      </c>
      <c r="M662" s="27" t="s">
        <v>1039</v>
      </c>
      <c r="N662" s="10" t="s">
        <v>1112</v>
      </c>
      <c r="O662" s="10">
        <v>232.0</v>
      </c>
      <c r="P662" s="10">
        <v>254.0</v>
      </c>
      <c r="Q662" s="10">
        <v>308.0</v>
      </c>
      <c r="R662" s="10">
        <v>243.0</v>
      </c>
      <c r="S662" s="10">
        <v>287.0</v>
      </c>
      <c r="T662" s="10">
        <v>199.0</v>
      </c>
      <c r="U662" s="10">
        <v>1576.0</v>
      </c>
      <c r="V662" s="10">
        <v>338.0</v>
      </c>
      <c r="W662" s="6">
        <f>VLOOKUP($X662,conca!$A$1:$B$84, 2, FALSE)</f>
        <v>70</v>
      </c>
      <c r="X662" s="11" t="s">
        <v>145</v>
      </c>
      <c r="Y662" s="6">
        <f>VLOOKUP($Z662,conca!$E$1:$G$430, 2, FALSE)</f>
        <v>300</v>
      </c>
      <c r="Z662" s="11" t="s">
        <v>772</v>
      </c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  <c r="AT662" s="10"/>
      <c r="AU662" s="10"/>
      <c r="AV662" s="10"/>
      <c r="AW662" s="10"/>
      <c r="AX662" s="10"/>
      <c r="AY662" s="10"/>
      <c r="AZ662" s="10"/>
      <c r="BA662" s="10"/>
      <c r="BB662" s="10"/>
      <c r="BC662" s="10"/>
      <c r="BD662" s="10"/>
      <c r="BE662" s="10"/>
      <c r="BF662" s="10"/>
      <c r="BG662" s="10"/>
      <c r="BH662" s="10"/>
      <c r="BI662" s="10"/>
      <c r="BJ662" s="10"/>
      <c r="BK662" s="10"/>
      <c r="BL662" s="10"/>
      <c r="BM662" s="10"/>
      <c r="BN662" s="10"/>
      <c r="BO662" s="10"/>
      <c r="BP662" s="10"/>
      <c r="BQ662" s="10"/>
      <c r="BR662" s="10"/>
      <c r="BS662" s="10"/>
      <c r="BT662" s="10"/>
    </row>
    <row r="663">
      <c r="A663" s="25">
        <v>243220.0</v>
      </c>
      <c r="B663" s="10" t="s">
        <v>1965</v>
      </c>
      <c r="C663" s="10">
        <v>19.0</v>
      </c>
      <c r="D663" s="10">
        <v>60.0</v>
      </c>
      <c r="E663" s="10">
        <v>62.0</v>
      </c>
      <c r="F663" s="10">
        <v>165.0</v>
      </c>
      <c r="G663" s="10" t="s">
        <v>1301</v>
      </c>
      <c r="H663" s="26">
        <v>43480.0</v>
      </c>
      <c r="I663" s="10" t="s">
        <v>1243</v>
      </c>
      <c r="J663" s="20">
        <v>500.0</v>
      </c>
      <c r="K663" s="20">
        <v>0.0</v>
      </c>
      <c r="L663" s="6">
        <f>VLOOKUP($M663,conca!$I$1:$J$16, 2, FALSE)</f>
        <v>5</v>
      </c>
      <c r="M663" s="27" t="s">
        <v>1039</v>
      </c>
      <c r="N663" s="10" t="s">
        <v>1112</v>
      </c>
      <c r="O663" s="10">
        <v>236.0</v>
      </c>
      <c r="P663" s="10">
        <v>247.0</v>
      </c>
      <c r="Q663" s="10">
        <v>284.0</v>
      </c>
      <c r="R663" s="10">
        <v>239.0</v>
      </c>
      <c r="S663" s="10">
        <v>264.0</v>
      </c>
      <c r="T663" s="10">
        <v>178.0</v>
      </c>
      <c r="U663" s="10">
        <v>1494.0</v>
      </c>
      <c r="V663" s="10">
        <v>318.0</v>
      </c>
      <c r="W663" s="6">
        <f>VLOOKUP($X663,conca!$A$1:$B$84, 2, FALSE)</f>
        <v>40</v>
      </c>
      <c r="X663" s="11" t="s">
        <v>85</v>
      </c>
      <c r="Y663" s="6">
        <f>VLOOKUP($Z663,conca!$E$1:$G$430, 2, FALSE)</f>
        <v>162</v>
      </c>
      <c r="Z663" s="11" t="s">
        <v>498</v>
      </c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  <c r="AT663" s="10"/>
      <c r="AU663" s="10"/>
      <c r="AV663" s="10"/>
      <c r="AW663" s="10"/>
      <c r="AX663" s="10"/>
      <c r="AY663" s="10"/>
      <c r="AZ663" s="10"/>
      <c r="BA663" s="10"/>
      <c r="BB663" s="10"/>
      <c r="BC663" s="10"/>
      <c r="BD663" s="10"/>
      <c r="BE663" s="10"/>
      <c r="BF663" s="10"/>
      <c r="BG663" s="10"/>
      <c r="BH663" s="10"/>
      <c r="BI663" s="10"/>
      <c r="BJ663" s="10"/>
      <c r="BK663" s="10"/>
      <c r="BL663" s="10"/>
      <c r="BM663" s="10"/>
      <c r="BN663" s="10"/>
      <c r="BO663" s="10"/>
      <c r="BP663" s="10"/>
      <c r="BQ663" s="10"/>
      <c r="BR663" s="10"/>
      <c r="BS663" s="10"/>
      <c r="BT663" s="10"/>
    </row>
    <row r="664">
      <c r="A664" s="25">
        <v>243275.0</v>
      </c>
      <c r="B664" s="10" t="s">
        <v>1966</v>
      </c>
      <c r="C664" s="10">
        <v>20.0</v>
      </c>
      <c r="D664" s="10">
        <v>64.0</v>
      </c>
      <c r="E664" s="10">
        <v>66.0</v>
      </c>
      <c r="F664" s="10">
        <v>194.0</v>
      </c>
      <c r="G664" s="10" t="s">
        <v>1124</v>
      </c>
      <c r="H664" s="26">
        <v>43282.0</v>
      </c>
      <c r="I664" s="10" t="s">
        <v>1398</v>
      </c>
      <c r="J664" s="20" t="s">
        <v>1130</v>
      </c>
      <c r="K664" s="20">
        <v>0.0</v>
      </c>
      <c r="L664" s="6">
        <f>VLOOKUP($M664,conca!$I$1:$J$16, 2, FALSE)</f>
        <v>5</v>
      </c>
      <c r="M664" s="27" t="s">
        <v>1039</v>
      </c>
      <c r="N664" s="10" t="s">
        <v>1112</v>
      </c>
      <c r="O664" s="10">
        <v>203.0</v>
      </c>
      <c r="P664" s="10">
        <v>186.0</v>
      </c>
      <c r="Q664" s="10">
        <v>249.0</v>
      </c>
      <c r="R664" s="10">
        <v>232.0</v>
      </c>
      <c r="S664" s="10">
        <v>287.0</v>
      </c>
      <c r="T664" s="10">
        <v>194.0</v>
      </c>
      <c r="U664" s="10">
        <v>1403.0</v>
      </c>
      <c r="V664" s="10">
        <v>303.0</v>
      </c>
      <c r="W664" s="6">
        <f>VLOOKUP($X664,conca!$A$1:$B$84, 2, FALSE)</f>
        <v>29</v>
      </c>
      <c r="X664" s="11" t="s">
        <v>63</v>
      </c>
      <c r="Y664" s="6">
        <f>VLOOKUP($Z664,conca!$E$1:$G$430, 2, FALSE)</f>
        <v>68</v>
      </c>
      <c r="Z664" s="11" t="s">
        <v>311</v>
      </c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  <c r="AT664" s="10"/>
      <c r="AU664" s="10"/>
      <c r="AV664" s="10"/>
      <c r="AW664" s="10"/>
      <c r="AX664" s="10"/>
      <c r="AY664" s="10"/>
      <c r="AZ664" s="10"/>
      <c r="BA664" s="10"/>
      <c r="BB664" s="10"/>
      <c r="BC664" s="10"/>
      <c r="BD664" s="10"/>
      <c r="BE664" s="10"/>
      <c r="BF664" s="10"/>
      <c r="BG664" s="10"/>
      <c r="BH664" s="10"/>
      <c r="BI664" s="10"/>
      <c r="BJ664" s="10"/>
      <c r="BK664" s="10"/>
      <c r="BL664" s="10"/>
      <c r="BM664" s="10"/>
      <c r="BN664" s="10"/>
      <c r="BO664" s="10"/>
      <c r="BP664" s="10"/>
      <c r="BQ664" s="10"/>
      <c r="BR664" s="10"/>
      <c r="BS664" s="10"/>
      <c r="BT664" s="10"/>
    </row>
    <row r="665">
      <c r="A665" s="25">
        <v>243278.0</v>
      </c>
      <c r="B665" s="10" t="s">
        <v>1967</v>
      </c>
      <c r="C665" s="10">
        <v>19.0</v>
      </c>
      <c r="D665" s="10">
        <v>56.0</v>
      </c>
      <c r="E665" s="10">
        <v>58.0</v>
      </c>
      <c r="F665" s="10">
        <v>152.0</v>
      </c>
      <c r="G665" s="10" t="s">
        <v>1124</v>
      </c>
      <c r="H665" s="26">
        <v>43177.0</v>
      </c>
      <c r="I665" s="10" t="s">
        <v>1635</v>
      </c>
      <c r="J665" s="20">
        <v>700.0</v>
      </c>
      <c r="K665" s="20">
        <v>0.0</v>
      </c>
      <c r="L665" s="6">
        <f>VLOOKUP($M665,conca!$I$1:$J$16, 2, FALSE)</f>
        <v>1</v>
      </c>
      <c r="M665" s="27" t="s">
        <v>1035</v>
      </c>
      <c r="N665" s="10" t="s">
        <v>1112</v>
      </c>
      <c r="O665" s="10">
        <v>254.0</v>
      </c>
      <c r="P665" s="10">
        <v>227.0</v>
      </c>
      <c r="Q665" s="10">
        <v>308.0</v>
      </c>
      <c r="R665" s="10">
        <v>224.0</v>
      </c>
      <c r="S665" s="10">
        <v>284.0</v>
      </c>
      <c r="T665" s="10">
        <v>53.0</v>
      </c>
      <c r="U665" s="10">
        <v>1405.0</v>
      </c>
      <c r="V665" s="10">
        <v>290.0</v>
      </c>
      <c r="W665" s="6">
        <f>VLOOKUP($X665,conca!$A$1:$B$84, 2, FALSE)</f>
        <v>60</v>
      </c>
      <c r="X665" s="11" t="s">
        <v>125</v>
      </c>
      <c r="Y665" s="6">
        <f>VLOOKUP($Z665,conca!$E$1:$G$430, 2, FALSE)</f>
        <v>54</v>
      </c>
      <c r="Z665" s="11" t="s">
        <v>283</v>
      </c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  <c r="AT665" s="10"/>
      <c r="AU665" s="10"/>
      <c r="AV665" s="10"/>
      <c r="AW665" s="10"/>
      <c r="AX665" s="10"/>
      <c r="AY665" s="10"/>
      <c r="AZ665" s="10"/>
      <c r="BA665" s="10"/>
      <c r="BB665" s="10"/>
      <c r="BC665" s="10"/>
      <c r="BD665" s="10"/>
      <c r="BE665" s="10"/>
      <c r="BF665" s="10"/>
      <c r="BG665" s="10"/>
      <c r="BH665" s="10"/>
      <c r="BI665" s="10"/>
      <c r="BJ665" s="10"/>
      <c r="BK665" s="10"/>
      <c r="BL665" s="10"/>
      <c r="BM665" s="10"/>
      <c r="BN665" s="10"/>
      <c r="BO665" s="10"/>
      <c r="BP665" s="10"/>
      <c r="BQ665" s="10"/>
      <c r="BR665" s="10"/>
      <c r="BS665" s="10"/>
      <c r="BT665" s="10"/>
    </row>
    <row r="666">
      <c r="A666" s="25">
        <v>243349.0</v>
      </c>
      <c r="B666" s="10" t="s">
        <v>1968</v>
      </c>
      <c r="C666" s="10">
        <v>19.0</v>
      </c>
      <c r="D666" s="10">
        <v>63.0</v>
      </c>
      <c r="E666" s="10">
        <v>65.0</v>
      </c>
      <c r="F666" s="10">
        <v>163.0</v>
      </c>
      <c r="G666" s="10" t="s">
        <v>1124</v>
      </c>
      <c r="H666" s="26">
        <v>43215.0</v>
      </c>
      <c r="I666" s="10" t="s">
        <v>1125</v>
      </c>
      <c r="J666" s="20" t="s">
        <v>1173</v>
      </c>
      <c r="K666" s="20">
        <v>0.0</v>
      </c>
      <c r="L666" s="6">
        <f>VLOOKUP($M666,conca!$I$1:$J$16, 2, FALSE)</f>
        <v>6</v>
      </c>
      <c r="M666" s="27" t="s">
        <v>1040</v>
      </c>
      <c r="N666" s="10" t="s">
        <v>1112</v>
      </c>
      <c r="O666" s="10">
        <v>271.0</v>
      </c>
      <c r="P666" s="10">
        <v>301.0</v>
      </c>
      <c r="Q666" s="10">
        <v>339.0</v>
      </c>
      <c r="R666" s="10">
        <v>303.0</v>
      </c>
      <c r="S666" s="10">
        <v>292.0</v>
      </c>
      <c r="T666" s="10">
        <v>150.0</v>
      </c>
      <c r="U666" s="10">
        <v>1699.0</v>
      </c>
      <c r="V666" s="10">
        <v>358.0</v>
      </c>
      <c r="W666" s="6">
        <f>VLOOKUP($X666,conca!$A$1:$B$84, 2, FALSE)</f>
        <v>82</v>
      </c>
      <c r="X666" s="11" t="s">
        <v>169</v>
      </c>
      <c r="Y666" s="6">
        <f>VLOOKUP($Z666,conca!$E$1:$G$430, 2, FALSE)</f>
        <v>417</v>
      </c>
      <c r="Z666" s="11" t="s">
        <v>1006</v>
      </c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  <c r="AT666" s="10"/>
      <c r="AU666" s="10"/>
      <c r="AV666" s="10"/>
      <c r="AW666" s="10"/>
      <c r="AX666" s="10"/>
      <c r="AY666" s="10"/>
      <c r="AZ666" s="10"/>
      <c r="BA666" s="10"/>
      <c r="BB666" s="10"/>
      <c r="BC666" s="10"/>
      <c r="BD666" s="10"/>
      <c r="BE666" s="10"/>
      <c r="BF666" s="10"/>
      <c r="BG666" s="10"/>
      <c r="BH666" s="10"/>
      <c r="BI666" s="10"/>
      <c r="BJ666" s="10"/>
      <c r="BK666" s="10"/>
      <c r="BL666" s="10"/>
      <c r="BM666" s="10"/>
      <c r="BN666" s="10"/>
      <c r="BO666" s="10"/>
      <c r="BP666" s="10"/>
      <c r="BQ666" s="10"/>
      <c r="BR666" s="10"/>
      <c r="BS666" s="10"/>
      <c r="BT666" s="10"/>
    </row>
    <row r="667">
      <c r="A667" s="25">
        <v>243354.0</v>
      </c>
      <c r="B667" s="10" t="s">
        <v>1969</v>
      </c>
      <c r="C667" s="10">
        <v>22.0</v>
      </c>
      <c r="D667" s="10">
        <v>59.0</v>
      </c>
      <c r="E667" s="10">
        <v>64.0</v>
      </c>
      <c r="F667" s="10">
        <v>168.0</v>
      </c>
      <c r="G667" s="10" t="s">
        <v>1124</v>
      </c>
      <c r="H667" s="26">
        <v>43216.0</v>
      </c>
      <c r="I667" s="10" t="s">
        <v>1741</v>
      </c>
      <c r="J667" s="20">
        <v>500.0</v>
      </c>
      <c r="K667" s="20">
        <v>0.0</v>
      </c>
      <c r="L667" s="6">
        <f>VLOOKUP($M667,conca!$I$1:$J$16, 2, FALSE)</f>
        <v>6</v>
      </c>
      <c r="M667" s="27" t="s">
        <v>1040</v>
      </c>
      <c r="N667" s="10" t="s">
        <v>1112</v>
      </c>
      <c r="O667" s="10">
        <v>270.0</v>
      </c>
      <c r="P667" s="10">
        <v>293.0</v>
      </c>
      <c r="Q667" s="10">
        <v>333.0</v>
      </c>
      <c r="R667" s="10">
        <v>239.0</v>
      </c>
      <c r="S667" s="10">
        <v>237.0</v>
      </c>
      <c r="T667" s="10">
        <v>152.0</v>
      </c>
      <c r="U667" s="10">
        <v>1569.0</v>
      </c>
      <c r="V667" s="10">
        <v>340.0</v>
      </c>
      <c r="W667" s="6">
        <f>VLOOKUP($X667,conca!$A$1:$B$84, 2, FALSE)</f>
        <v>29</v>
      </c>
      <c r="X667" s="11" t="s">
        <v>63</v>
      </c>
      <c r="Y667" s="6">
        <f>VLOOKUP($Z667,conca!$E$1:$G$430, 2, FALSE)</f>
        <v>67</v>
      </c>
      <c r="Z667" s="11" t="s">
        <v>309</v>
      </c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  <c r="AT667" s="10"/>
      <c r="AU667" s="10"/>
      <c r="AV667" s="10"/>
      <c r="AW667" s="10"/>
      <c r="AX667" s="10"/>
      <c r="AY667" s="10"/>
      <c r="AZ667" s="10"/>
      <c r="BA667" s="10"/>
      <c r="BB667" s="10"/>
      <c r="BC667" s="10"/>
      <c r="BD667" s="10"/>
      <c r="BE667" s="10"/>
      <c r="BF667" s="10"/>
      <c r="BG667" s="10"/>
      <c r="BH667" s="10"/>
      <c r="BI667" s="10"/>
      <c r="BJ667" s="10"/>
      <c r="BK667" s="10"/>
      <c r="BL667" s="10"/>
      <c r="BM667" s="10"/>
      <c r="BN667" s="10"/>
      <c r="BO667" s="10"/>
      <c r="BP667" s="10"/>
      <c r="BQ667" s="10"/>
      <c r="BR667" s="10"/>
      <c r="BS667" s="10"/>
      <c r="BT667" s="10"/>
    </row>
    <row r="668">
      <c r="A668" s="25">
        <v>243393.0</v>
      </c>
      <c r="B668" s="10" t="s">
        <v>1970</v>
      </c>
      <c r="C668" s="10">
        <v>19.0</v>
      </c>
      <c r="D668" s="10">
        <v>57.0</v>
      </c>
      <c r="E668" s="10">
        <v>60.0</v>
      </c>
      <c r="F668" s="10">
        <v>172.0</v>
      </c>
      <c r="G668" s="10" t="s">
        <v>1124</v>
      </c>
      <c r="H668" s="26">
        <v>43664.0</v>
      </c>
      <c r="I668" s="10" t="s">
        <v>1703</v>
      </c>
      <c r="J668" s="20" t="s">
        <v>1173</v>
      </c>
      <c r="K668" s="20">
        <v>0.0</v>
      </c>
      <c r="L668" s="6">
        <f>VLOOKUP($M668,conca!$I$1:$J$16, 2, FALSE)</f>
        <v>8</v>
      </c>
      <c r="M668" s="27" t="s">
        <v>1042</v>
      </c>
      <c r="N668" s="10" t="s">
        <v>1112</v>
      </c>
      <c r="O668" s="10">
        <v>261.0</v>
      </c>
      <c r="P668" s="10">
        <v>276.0</v>
      </c>
      <c r="Q668" s="10">
        <v>307.0</v>
      </c>
      <c r="R668" s="10">
        <v>276.0</v>
      </c>
      <c r="S668" s="10">
        <v>296.0</v>
      </c>
      <c r="T668" s="10">
        <v>124.0</v>
      </c>
      <c r="U668" s="10">
        <v>1597.0</v>
      </c>
      <c r="V668" s="10">
        <v>342.0</v>
      </c>
      <c r="W668" s="6">
        <f>VLOOKUP($X668,conca!$A$1:$B$84, 2, FALSE)</f>
        <v>24</v>
      </c>
      <c r="X668" s="11" t="s">
        <v>53</v>
      </c>
      <c r="Y668" s="6">
        <f>VLOOKUP($Z668,conca!$E$1:$G$430, 2, FALSE)</f>
        <v>183</v>
      </c>
      <c r="Z668" s="11" t="s">
        <v>538</v>
      </c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  <c r="AT668" s="10"/>
      <c r="AU668" s="10"/>
      <c r="AV668" s="10"/>
      <c r="AW668" s="10"/>
      <c r="AX668" s="10"/>
      <c r="AY668" s="10"/>
      <c r="AZ668" s="10"/>
      <c r="BA668" s="10"/>
      <c r="BB668" s="10"/>
      <c r="BC668" s="10"/>
      <c r="BD668" s="10"/>
      <c r="BE668" s="10"/>
      <c r="BF668" s="10"/>
      <c r="BG668" s="10"/>
      <c r="BH668" s="10"/>
      <c r="BI668" s="10"/>
      <c r="BJ668" s="10"/>
      <c r="BK668" s="10"/>
      <c r="BL668" s="10"/>
      <c r="BM668" s="10"/>
      <c r="BN668" s="10"/>
      <c r="BO668" s="10"/>
      <c r="BP668" s="10"/>
      <c r="BQ668" s="10"/>
      <c r="BR668" s="10"/>
      <c r="BS668" s="10"/>
      <c r="BT668" s="10"/>
    </row>
    <row r="669">
      <c r="A669" s="25">
        <v>243427.0</v>
      </c>
      <c r="B669" s="10" t="s">
        <v>1971</v>
      </c>
      <c r="C669" s="10">
        <v>19.0</v>
      </c>
      <c r="D669" s="10">
        <v>58.0</v>
      </c>
      <c r="E669" s="10">
        <v>60.0</v>
      </c>
      <c r="F669" s="10">
        <v>172.0</v>
      </c>
      <c r="G669" s="10" t="s">
        <v>1210</v>
      </c>
      <c r="H669" s="26">
        <v>43054.0</v>
      </c>
      <c r="I669" s="10" t="s">
        <v>1428</v>
      </c>
      <c r="J669" s="20" t="s">
        <v>1173</v>
      </c>
      <c r="K669" s="20">
        <v>0.0</v>
      </c>
      <c r="L669" s="6">
        <f>VLOOKUP($M669,conca!$I$1:$J$16, 2, FALSE)</f>
        <v>1</v>
      </c>
      <c r="M669" s="27" t="s">
        <v>1035</v>
      </c>
      <c r="N669" s="10" t="s">
        <v>1112</v>
      </c>
      <c r="O669" s="10">
        <v>235.0</v>
      </c>
      <c r="P669" s="10">
        <v>216.0</v>
      </c>
      <c r="Q669" s="10">
        <v>273.0</v>
      </c>
      <c r="R669" s="10">
        <v>252.0</v>
      </c>
      <c r="S669" s="10">
        <v>310.0</v>
      </c>
      <c r="T669" s="10">
        <v>65.0</v>
      </c>
      <c r="U669" s="10">
        <v>1387.0</v>
      </c>
      <c r="V669" s="10">
        <v>301.0</v>
      </c>
      <c r="W669" s="6">
        <f>VLOOKUP($X669,conca!$A$1:$B$84, 2, FALSE)</f>
        <v>24</v>
      </c>
      <c r="X669" s="11" t="s">
        <v>53</v>
      </c>
      <c r="Y669" s="6">
        <f>VLOOKUP($Z669,conca!$E$1:$G$430, 2, FALSE)</f>
        <v>407</v>
      </c>
      <c r="Z669" s="11" t="s">
        <v>986</v>
      </c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  <c r="AT669" s="10"/>
      <c r="AU669" s="10"/>
      <c r="AV669" s="10"/>
      <c r="AW669" s="10"/>
      <c r="AX669" s="10"/>
      <c r="AY669" s="10"/>
      <c r="AZ669" s="10"/>
      <c r="BA669" s="10"/>
      <c r="BB669" s="10"/>
      <c r="BC669" s="10"/>
      <c r="BD669" s="10"/>
      <c r="BE669" s="10"/>
      <c r="BF669" s="10"/>
      <c r="BG669" s="10"/>
      <c r="BH669" s="10"/>
      <c r="BI669" s="10"/>
      <c r="BJ669" s="10"/>
      <c r="BK669" s="10"/>
      <c r="BL669" s="10"/>
      <c r="BM669" s="10"/>
      <c r="BN669" s="10"/>
      <c r="BO669" s="10"/>
      <c r="BP669" s="10"/>
      <c r="BQ669" s="10"/>
      <c r="BR669" s="10"/>
      <c r="BS669" s="10"/>
      <c r="BT669" s="10"/>
    </row>
    <row r="670">
      <c r="A670" s="25">
        <v>243431.0</v>
      </c>
      <c r="B670" s="10" t="s">
        <v>1972</v>
      </c>
      <c r="C670" s="10">
        <v>22.0</v>
      </c>
      <c r="D670" s="10">
        <v>63.0</v>
      </c>
      <c r="E670" s="10">
        <v>65.0</v>
      </c>
      <c r="F670" s="10">
        <v>190.0</v>
      </c>
      <c r="G670" s="10" t="s">
        <v>1124</v>
      </c>
      <c r="H670" s="26">
        <v>42917.0</v>
      </c>
      <c r="I670" s="10" t="s">
        <v>1201</v>
      </c>
      <c r="J670" s="20" t="s">
        <v>1130</v>
      </c>
      <c r="K670" s="20">
        <v>0.0</v>
      </c>
      <c r="L670" s="6">
        <f>VLOOKUP($M670,conca!$I$1:$J$16, 2, FALSE)</f>
        <v>5</v>
      </c>
      <c r="M670" s="27" t="s">
        <v>1039</v>
      </c>
      <c r="N670" s="10" t="s">
        <v>1112</v>
      </c>
      <c r="O670" s="10">
        <v>206.0</v>
      </c>
      <c r="P670" s="10">
        <v>168.0</v>
      </c>
      <c r="Q670" s="10">
        <v>224.0</v>
      </c>
      <c r="R670" s="10">
        <v>209.0</v>
      </c>
      <c r="S670" s="10">
        <v>245.0</v>
      </c>
      <c r="T670" s="10">
        <v>185.0</v>
      </c>
      <c r="U670" s="10">
        <v>1283.0</v>
      </c>
      <c r="V670" s="10">
        <v>282.0</v>
      </c>
      <c r="W670" s="6">
        <f>VLOOKUP($X670,conca!$A$1:$B$84, 2, FALSE)</f>
        <v>70</v>
      </c>
      <c r="X670" s="11" t="s">
        <v>145</v>
      </c>
      <c r="Y670" s="6">
        <f>VLOOKUP($Z670,conca!$E$1:$G$430, 2, FALSE)</f>
        <v>358</v>
      </c>
      <c r="Z670" s="11" t="s">
        <v>888</v>
      </c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  <c r="AT670" s="10"/>
      <c r="AU670" s="10"/>
      <c r="AV670" s="10"/>
      <c r="AW670" s="10"/>
      <c r="AX670" s="10"/>
      <c r="AY670" s="10"/>
      <c r="AZ670" s="10"/>
      <c r="BA670" s="10"/>
      <c r="BB670" s="10"/>
      <c r="BC670" s="10"/>
      <c r="BD670" s="10"/>
      <c r="BE670" s="10"/>
      <c r="BF670" s="10"/>
      <c r="BG670" s="10"/>
      <c r="BH670" s="10"/>
      <c r="BI670" s="10"/>
      <c r="BJ670" s="10"/>
      <c r="BK670" s="10"/>
      <c r="BL670" s="10"/>
      <c r="BM670" s="10"/>
      <c r="BN670" s="10"/>
      <c r="BO670" s="10"/>
      <c r="BP670" s="10"/>
      <c r="BQ670" s="10"/>
      <c r="BR670" s="10"/>
      <c r="BS670" s="10"/>
      <c r="BT670" s="10"/>
    </row>
    <row r="671">
      <c r="A671" s="25">
        <v>243511.0</v>
      </c>
      <c r="B671" s="10" t="s">
        <v>1973</v>
      </c>
      <c r="C671" s="10">
        <v>21.0</v>
      </c>
      <c r="D671" s="10">
        <v>60.0</v>
      </c>
      <c r="E671" s="10">
        <v>62.0</v>
      </c>
      <c r="F671" s="10">
        <v>165.0</v>
      </c>
      <c r="G671" s="10" t="s">
        <v>1124</v>
      </c>
      <c r="H671" s="26">
        <v>42917.0</v>
      </c>
      <c r="I671" s="10" t="s">
        <v>1436</v>
      </c>
      <c r="J671" s="20" t="s">
        <v>1173</v>
      </c>
      <c r="K671" s="20">
        <v>0.0</v>
      </c>
      <c r="L671" s="6">
        <f>VLOOKUP($M671,conca!$I$1:$J$16, 2, FALSE)</f>
        <v>1</v>
      </c>
      <c r="M671" s="27" t="s">
        <v>1035</v>
      </c>
      <c r="N671" s="10" t="s">
        <v>1112</v>
      </c>
      <c r="O671" s="10">
        <v>260.0</v>
      </c>
      <c r="P671" s="10">
        <v>223.0</v>
      </c>
      <c r="Q671" s="10">
        <v>286.0</v>
      </c>
      <c r="R671" s="10">
        <v>192.0</v>
      </c>
      <c r="S671" s="10">
        <v>295.0</v>
      </c>
      <c r="T671" s="10">
        <v>59.0</v>
      </c>
      <c r="U671" s="10">
        <v>1363.0</v>
      </c>
      <c r="V671" s="10">
        <v>293.0</v>
      </c>
      <c r="W671" s="6">
        <f>VLOOKUP($X671,conca!$A$1:$B$84, 2, FALSE)</f>
        <v>6</v>
      </c>
      <c r="X671" s="11" t="s">
        <v>17</v>
      </c>
      <c r="Y671" s="6">
        <f>VLOOKUP($Z671,conca!$E$1:$G$430, 2, FALSE)</f>
        <v>17</v>
      </c>
      <c r="Z671" s="11" t="s">
        <v>209</v>
      </c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  <c r="AT671" s="10"/>
      <c r="AU671" s="10"/>
      <c r="AV671" s="10"/>
      <c r="AW671" s="10"/>
      <c r="AX671" s="10"/>
      <c r="AY671" s="10"/>
      <c r="AZ671" s="10"/>
      <c r="BA671" s="10"/>
      <c r="BB671" s="10"/>
      <c r="BC671" s="10"/>
      <c r="BD671" s="10"/>
      <c r="BE671" s="10"/>
      <c r="BF671" s="10"/>
      <c r="BG671" s="10"/>
      <c r="BH671" s="10"/>
      <c r="BI671" s="10"/>
      <c r="BJ671" s="10"/>
      <c r="BK671" s="10"/>
      <c r="BL671" s="10"/>
      <c r="BM671" s="10"/>
      <c r="BN671" s="10"/>
      <c r="BO671" s="10"/>
      <c r="BP671" s="10"/>
      <c r="BQ671" s="10"/>
      <c r="BR671" s="10"/>
      <c r="BS671" s="10"/>
      <c r="BT671" s="10"/>
    </row>
    <row r="672">
      <c r="A672" s="25">
        <v>243514.0</v>
      </c>
      <c r="B672" s="10" t="s">
        <v>1974</v>
      </c>
      <c r="C672" s="10">
        <v>20.0</v>
      </c>
      <c r="D672" s="10">
        <v>62.0</v>
      </c>
      <c r="E672" s="10">
        <v>62.0</v>
      </c>
      <c r="F672" s="10">
        <v>165.0</v>
      </c>
      <c r="G672" s="10" t="s">
        <v>1124</v>
      </c>
      <c r="H672" s="26">
        <v>43647.0</v>
      </c>
      <c r="I672" s="10" t="s">
        <v>1245</v>
      </c>
      <c r="J672" s="20" t="s">
        <v>1173</v>
      </c>
      <c r="K672" s="20">
        <v>0.0</v>
      </c>
      <c r="L672" s="6">
        <f>VLOOKUP($M672,conca!$I$1:$J$16, 2, FALSE)</f>
        <v>7</v>
      </c>
      <c r="M672" s="27" t="s">
        <v>1041</v>
      </c>
      <c r="N672" s="10" t="s">
        <v>1131</v>
      </c>
      <c r="O672" s="10">
        <v>243.0</v>
      </c>
      <c r="P672" s="10">
        <v>227.0</v>
      </c>
      <c r="Q672" s="10">
        <v>323.0</v>
      </c>
      <c r="R672" s="10">
        <v>246.0</v>
      </c>
      <c r="S672" s="10">
        <v>262.0</v>
      </c>
      <c r="T672" s="10">
        <v>190.0</v>
      </c>
      <c r="U672" s="10">
        <v>1546.0</v>
      </c>
      <c r="V672" s="10">
        <v>332.0</v>
      </c>
      <c r="W672" s="6">
        <f>VLOOKUP($X672,conca!$A$1:$B$84, 2, FALSE)</f>
        <v>29</v>
      </c>
      <c r="X672" s="11" t="s">
        <v>63</v>
      </c>
      <c r="Y672" s="6">
        <f>VLOOKUP($Z672,conca!$E$1:$G$430, 2, FALSE)</f>
        <v>374</v>
      </c>
      <c r="Z672" s="11" t="s">
        <v>920</v>
      </c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  <c r="AT672" s="10"/>
      <c r="AU672" s="10"/>
      <c r="AV672" s="10"/>
      <c r="AW672" s="10"/>
      <c r="AX672" s="10"/>
      <c r="AY672" s="10"/>
      <c r="AZ672" s="10"/>
      <c r="BA672" s="10"/>
      <c r="BB672" s="10"/>
      <c r="BC672" s="10"/>
      <c r="BD672" s="10"/>
      <c r="BE672" s="10"/>
      <c r="BF672" s="10"/>
      <c r="BG672" s="10"/>
      <c r="BH672" s="10"/>
      <c r="BI672" s="10"/>
      <c r="BJ672" s="10"/>
      <c r="BK672" s="10"/>
      <c r="BL672" s="10"/>
      <c r="BM672" s="10"/>
      <c r="BN672" s="10"/>
      <c r="BO672" s="10"/>
      <c r="BP672" s="10"/>
      <c r="BQ672" s="10"/>
      <c r="BR672" s="10"/>
      <c r="BS672" s="10"/>
      <c r="BT672" s="10"/>
    </row>
    <row r="673">
      <c r="A673" s="25">
        <v>243537.0</v>
      </c>
      <c r="B673" s="10" t="s">
        <v>1975</v>
      </c>
      <c r="C673" s="10">
        <v>19.0</v>
      </c>
      <c r="D673" s="10">
        <v>59.0</v>
      </c>
      <c r="E673" s="10">
        <v>61.0</v>
      </c>
      <c r="F673" s="10">
        <v>176.0</v>
      </c>
      <c r="G673" s="10" t="s">
        <v>1124</v>
      </c>
      <c r="H673" s="28">
        <v>43232.0</v>
      </c>
      <c r="I673" s="10" t="s">
        <v>1243</v>
      </c>
      <c r="J673" s="20" t="s">
        <v>1173</v>
      </c>
      <c r="K673" s="20">
        <v>0.0</v>
      </c>
      <c r="L673" s="6">
        <f>VLOOKUP($M673,conca!$I$1:$J$16, 2, FALSE)</f>
        <v>1</v>
      </c>
      <c r="M673" s="27" t="s">
        <v>1035</v>
      </c>
      <c r="N673" s="10" t="s">
        <v>1112</v>
      </c>
      <c r="O673" s="10">
        <v>265.0</v>
      </c>
      <c r="P673" s="10">
        <v>232.0</v>
      </c>
      <c r="Q673" s="10">
        <v>315.0</v>
      </c>
      <c r="R673" s="10">
        <v>190.0</v>
      </c>
      <c r="S673" s="10">
        <v>305.0</v>
      </c>
      <c r="T673" s="10">
        <v>54.0</v>
      </c>
      <c r="U673" s="10">
        <v>1414.0</v>
      </c>
      <c r="V673" s="10">
        <v>311.0</v>
      </c>
      <c r="W673" s="6">
        <f>VLOOKUP($X673,conca!$A$1:$B$84, 2, FALSE)</f>
        <v>29</v>
      </c>
      <c r="X673" s="11" t="s">
        <v>63</v>
      </c>
      <c r="Y673" s="6">
        <f>VLOOKUP($Z673,conca!$E$1:$G$430, 2, FALSE)</f>
        <v>118</v>
      </c>
      <c r="Z673" s="11" t="s">
        <v>410</v>
      </c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  <c r="AT673" s="10"/>
      <c r="AU673" s="10"/>
      <c r="AV673" s="10"/>
      <c r="AW673" s="10"/>
      <c r="AX673" s="10"/>
      <c r="AY673" s="10"/>
      <c r="AZ673" s="10"/>
      <c r="BA673" s="10"/>
      <c r="BB673" s="10"/>
      <c r="BC673" s="10"/>
      <c r="BD673" s="10"/>
      <c r="BE673" s="10"/>
      <c r="BF673" s="10"/>
      <c r="BG673" s="10"/>
      <c r="BH673" s="10"/>
      <c r="BI673" s="10"/>
      <c r="BJ673" s="10"/>
      <c r="BK673" s="10"/>
      <c r="BL673" s="10"/>
      <c r="BM673" s="10"/>
      <c r="BN673" s="10"/>
      <c r="BO673" s="10"/>
      <c r="BP673" s="10"/>
      <c r="BQ673" s="10"/>
      <c r="BR673" s="10"/>
      <c r="BS673" s="10"/>
      <c r="BT673" s="10"/>
    </row>
    <row r="674">
      <c r="A674" s="25">
        <v>243572.0</v>
      </c>
      <c r="B674" s="10" t="s">
        <v>1976</v>
      </c>
      <c r="C674" s="10">
        <v>23.0</v>
      </c>
      <c r="D674" s="10">
        <v>63.0</v>
      </c>
      <c r="E674" s="10">
        <v>63.0</v>
      </c>
      <c r="F674" s="10">
        <v>165.0</v>
      </c>
      <c r="G674" s="10" t="s">
        <v>1124</v>
      </c>
      <c r="H674" s="26">
        <v>43647.0</v>
      </c>
      <c r="I674" s="10" t="s">
        <v>1347</v>
      </c>
      <c r="J674" s="20" t="s">
        <v>1115</v>
      </c>
      <c r="K674" s="20">
        <v>0.0</v>
      </c>
      <c r="L674" s="6">
        <f>VLOOKUP($M674,conca!$I$1:$J$16, 2, FALSE)</f>
        <v>12</v>
      </c>
      <c r="M674" s="27" t="s">
        <v>1046</v>
      </c>
      <c r="N674" s="10" t="s">
        <v>1112</v>
      </c>
      <c r="O674" s="10">
        <v>213.0</v>
      </c>
      <c r="P674" s="10">
        <v>189.0</v>
      </c>
      <c r="Q674" s="10">
        <v>301.0</v>
      </c>
      <c r="R674" s="10">
        <v>218.0</v>
      </c>
      <c r="S674" s="10">
        <v>227.0</v>
      </c>
      <c r="T674" s="10">
        <v>199.0</v>
      </c>
      <c r="U674" s="10">
        <v>1398.0</v>
      </c>
      <c r="V674" s="10">
        <v>307.0</v>
      </c>
      <c r="W674" s="6">
        <f>VLOOKUP($X674,conca!$A$1:$B$84, 2, FALSE)</f>
        <v>79</v>
      </c>
      <c r="X674" s="11" t="s">
        <v>163</v>
      </c>
      <c r="Y674" s="6">
        <f>VLOOKUP($Z674,conca!$E$1:$G$430, 2, FALSE)</f>
        <v>368</v>
      </c>
      <c r="Z674" s="11" t="s">
        <v>908</v>
      </c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/>
      <c r="AT674" s="10"/>
      <c r="AU674" s="10"/>
      <c r="AV674" s="10"/>
      <c r="AW674" s="10"/>
      <c r="AX674" s="10"/>
      <c r="AY674" s="10"/>
      <c r="AZ674" s="10"/>
      <c r="BA674" s="10"/>
      <c r="BB674" s="10"/>
      <c r="BC674" s="10"/>
      <c r="BD674" s="10"/>
      <c r="BE674" s="10"/>
      <c r="BF674" s="10"/>
      <c r="BG674" s="10"/>
      <c r="BH674" s="10"/>
      <c r="BI674" s="10"/>
      <c r="BJ674" s="10"/>
      <c r="BK674" s="10"/>
      <c r="BL674" s="10"/>
      <c r="BM674" s="10"/>
      <c r="BN674" s="10"/>
      <c r="BO674" s="10"/>
      <c r="BP674" s="10"/>
      <c r="BQ674" s="10"/>
      <c r="BR674" s="10"/>
      <c r="BS674" s="10"/>
      <c r="BT674" s="10"/>
    </row>
    <row r="675">
      <c r="A675" s="25">
        <v>243576.0</v>
      </c>
      <c r="B675" s="10" t="s">
        <v>1977</v>
      </c>
      <c r="C675" s="10">
        <v>20.0</v>
      </c>
      <c r="D675" s="10">
        <v>73.0</v>
      </c>
      <c r="E675" s="10">
        <v>74.0</v>
      </c>
      <c r="F675" s="10">
        <v>157.0</v>
      </c>
      <c r="G675" s="10" t="s">
        <v>1336</v>
      </c>
      <c r="H675" s="26">
        <v>43685.0</v>
      </c>
      <c r="I675" s="10" t="s">
        <v>1140</v>
      </c>
      <c r="J675" s="20" t="s">
        <v>1226</v>
      </c>
      <c r="K675" s="20">
        <v>0.0</v>
      </c>
      <c r="L675" s="6">
        <f>VLOOKUP($M675,conca!$I$1:$J$16, 2, FALSE)</f>
        <v>12</v>
      </c>
      <c r="M675" s="27" t="s">
        <v>1046</v>
      </c>
      <c r="N675" s="10" t="s">
        <v>1112</v>
      </c>
      <c r="O675" s="10">
        <v>319.0</v>
      </c>
      <c r="P675" s="10">
        <v>317.0</v>
      </c>
      <c r="Q675" s="10">
        <v>365.0</v>
      </c>
      <c r="R675" s="10">
        <v>316.0</v>
      </c>
      <c r="S675" s="10">
        <v>314.0</v>
      </c>
      <c r="T675" s="10">
        <v>211.0</v>
      </c>
      <c r="U675" s="10">
        <v>1890.0</v>
      </c>
      <c r="V675" s="10">
        <v>410.0</v>
      </c>
      <c r="W675" s="6">
        <f>VLOOKUP($X675,conca!$A$1:$B$84, 2, FALSE)</f>
        <v>70</v>
      </c>
      <c r="X675" s="11" t="s">
        <v>145</v>
      </c>
      <c r="Y675" s="6">
        <f>VLOOKUP($Z675,conca!$E$1:$G$430, 2, FALSE)</f>
        <v>314</v>
      </c>
      <c r="Z675" s="11" t="s">
        <v>800</v>
      </c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  <c r="AT675" s="10"/>
      <c r="AU675" s="10"/>
      <c r="AV675" s="10"/>
      <c r="AW675" s="10"/>
      <c r="AX675" s="10"/>
      <c r="AY675" s="10"/>
      <c r="AZ675" s="10"/>
      <c r="BA675" s="10"/>
      <c r="BB675" s="10"/>
      <c r="BC675" s="10"/>
      <c r="BD675" s="10"/>
      <c r="BE675" s="10"/>
      <c r="BF675" s="10"/>
      <c r="BG675" s="10"/>
      <c r="BH675" s="10"/>
      <c r="BI675" s="10"/>
      <c r="BJ675" s="10"/>
      <c r="BK675" s="10"/>
      <c r="BL675" s="10"/>
      <c r="BM675" s="10"/>
      <c r="BN675" s="10"/>
      <c r="BO675" s="10"/>
      <c r="BP675" s="10"/>
      <c r="BQ675" s="10"/>
      <c r="BR675" s="10"/>
      <c r="BS675" s="10"/>
      <c r="BT675" s="10"/>
    </row>
    <row r="676">
      <c r="A676" s="25">
        <v>243580.0</v>
      </c>
      <c r="B676" s="10" t="s">
        <v>1978</v>
      </c>
      <c r="C676" s="10">
        <v>20.0</v>
      </c>
      <c r="D676" s="10">
        <v>70.0</v>
      </c>
      <c r="E676" s="10">
        <v>72.0</v>
      </c>
      <c r="F676" s="10">
        <v>172.0</v>
      </c>
      <c r="G676" s="10" t="s">
        <v>1124</v>
      </c>
      <c r="H676" s="26">
        <v>42552.0</v>
      </c>
      <c r="I676" s="10" t="s">
        <v>1306</v>
      </c>
      <c r="J676" s="20" t="s">
        <v>1310</v>
      </c>
      <c r="K676" s="20">
        <v>0.0</v>
      </c>
      <c r="L676" s="6">
        <f>VLOOKUP($M676,conca!$I$1:$J$16, 2, FALSE)</f>
        <v>1</v>
      </c>
      <c r="M676" s="27" t="s">
        <v>1035</v>
      </c>
      <c r="N676" s="10" t="s">
        <v>1112</v>
      </c>
      <c r="O676" s="10">
        <v>323.0</v>
      </c>
      <c r="P676" s="10">
        <v>249.0</v>
      </c>
      <c r="Q676" s="10">
        <v>402.0</v>
      </c>
      <c r="R676" s="10">
        <v>272.0</v>
      </c>
      <c r="S676" s="10">
        <v>366.0</v>
      </c>
      <c r="T676" s="10">
        <v>61.0</v>
      </c>
      <c r="U676" s="10">
        <v>1721.0</v>
      </c>
      <c r="V676" s="10">
        <v>384.0</v>
      </c>
      <c r="W676" s="6">
        <f>VLOOKUP($X676,conca!$A$1:$B$84, 2, FALSE)</f>
        <v>5</v>
      </c>
      <c r="X676" s="11" t="s">
        <v>15</v>
      </c>
      <c r="Y676" s="6">
        <f>VLOOKUP($Z676,conca!$E$1:$G$430, 2, FALSE)</f>
        <v>263</v>
      </c>
      <c r="Z676" s="11" t="s">
        <v>698</v>
      </c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  <c r="AT676" s="10"/>
      <c r="AU676" s="10"/>
      <c r="AV676" s="10"/>
      <c r="AW676" s="10"/>
      <c r="AX676" s="10"/>
      <c r="AY676" s="10"/>
      <c r="AZ676" s="10"/>
      <c r="BA676" s="10"/>
      <c r="BB676" s="10"/>
      <c r="BC676" s="10"/>
      <c r="BD676" s="10"/>
      <c r="BE676" s="10"/>
      <c r="BF676" s="10"/>
      <c r="BG676" s="10"/>
      <c r="BH676" s="10"/>
      <c r="BI676" s="10"/>
      <c r="BJ676" s="10"/>
      <c r="BK676" s="10"/>
      <c r="BL676" s="10"/>
      <c r="BM676" s="10"/>
      <c r="BN676" s="10"/>
      <c r="BO676" s="10"/>
      <c r="BP676" s="10"/>
      <c r="BQ676" s="10"/>
      <c r="BR676" s="10"/>
      <c r="BS676" s="10"/>
      <c r="BT676" s="10"/>
    </row>
    <row r="677">
      <c r="A677" s="25">
        <v>243588.0</v>
      </c>
      <c r="B677" s="10" t="s">
        <v>1979</v>
      </c>
      <c r="C677" s="10">
        <v>20.0</v>
      </c>
      <c r="D677" s="10">
        <v>53.0</v>
      </c>
      <c r="E677" s="10">
        <v>53.0</v>
      </c>
      <c r="F677" s="10">
        <v>176.0</v>
      </c>
      <c r="G677" s="10" t="s">
        <v>1124</v>
      </c>
      <c r="H677" s="28">
        <v>43234.0</v>
      </c>
      <c r="I677" s="10" t="s">
        <v>1980</v>
      </c>
      <c r="J677" s="20">
        <v>800.0</v>
      </c>
      <c r="K677" s="20">
        <v>0.0</v>
      </c>
      <c r="L677" s="6">
        <f>VLOOKUP($M677,conca!$I$1:$J$16, 2, FALSE)</f>
        <v>4</v>
      </c>
      <c r="M677" s="27" t="s">
        <v>1038</v>
      </c>
      <c r="N677" s="10" t="s">
        <v>1112</v>
      </c>
      <c r="O677" s="10">
        <v>53.0</v>
      </c>
      <c r="P677" s="10">
        <v>75.0</v>
      </c>
      <c r="Q677" s="10">
        <v>156.0</v>
      </c>
      <c r="R677" s="10">
        <v>87.0</v>
      </c>
      <c r="S677" s="10">
        <v>179.0</v>
      </c>
      <c r="T677" s="10">
        <v>34.0</v>
      </c>
      <c r="U677" s="10">
        <v>857.0</v>
      </c>
      <c r="V677" s="10">
        <v>291.0</v>
      </c>
      <c r="W677" s="6">
        <f>VLOOKUP($X677,conca!$A$1:$B$84, 2, FALSE)</f>
        <v>24</v>
      </c>
      <c r="X677" s="11" t="s">
        <v>53</v>
      </c>
      <c r="Y677" s="6">
        <f>VLOOKUP($Z677,conca!$E$1:$G$430, 2, FALSE)</f>
        <v>91</v>
      </c>
      <c r="Z677" s="11" t="s">
        <v>357</v>
      </c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  <c r="AT677" s="10"/>
      <c r="AU677" s="10"/>
      <c r="AV677" s="10"/>
      <c r="AW677" s="10"/>
      <c r="AX677" s="10"/>
      <c r="AY677" s="10"/>
      <c r="AZ677" s="10"/>
      <c r="BA677" s="10"/>
      <c r="BB677" s="10"/>
      <c r="BC677" s="10"/>
      <c r="BD677" s="10"/>
      <c r="BE677" s="10"/>
      <c r="BF677" s="10"/>
      <c r="BG677" s="10"/>
      <c r="BH677" s="10"/>
      <c r="BI677" s="10"/>
      <c r="BJ677" s="10"/>
      <c r="BK677" s="10"/>
      <c r="BL677" s="10"/>
      <c r="BM677" s="10"/>
      <c r="BN677" s="10"/>
      <c r="BO677" s="10"/>
      <c r="BP677" s="10"/>
      <c r="BQ677" s="10"/>
      <c r="BR677" s="10"/>
      <c r="BS677" s="10"/>
      <c r="BT677" s="10"/>
    </row>
    <row r="678">
      <c r="A678" s="25">
        <v>243608.0</v>
      </c>
      <c r="B678" s="10" t="s">
        <v>1981</v>
      </c>
      <c r="C678" s="10">
        <v>20.0</v>
      </c>
      <c r="D678" s="10">
        <v>64.0</v>
      </c>
      <c r="E678" s="10">
        <v>64.0</v>
      </c>
      <c r="F678" s="10">
        <v>159.0</v>
      </c>
      <c r="G678" s="10" t="s">
        <v>1124</v>
      </c>
      <c r="H678" s="28">
        <v>43240.0</v>
      </c>
      <c r="I678" s="10" t="s">
        <v>1398</v>
      </c>
      <c r="J678" s="20" t="s">
        <v>1138</v>
      </c>
      <c r="K678" s="20">
        <v>0.0</v>
      </c>
      <c r="L678" s="6">
        <f>VLOOKUP($M678,conca!$I$1:$J$16, 2, FALSE)</f>
        <v>13</v>
      </c>
      <c r="M678" s="27" t="s">
        <v>1047</v>
      </c>
      <c r="N678" s="10" t="s">
        <v>1131</v>
      </c>
      <c r="O678" s="10">
        <v>250.0</v>
      </c>
      <c r="P678" s="10">
        <v>293.0</v>
      </c>
      <c r="Q678" s="10">
        <v>389.0</v>
      </c>
      <c r="R678" s="10">
        <v>255.0</v>
      </c>
      <c r="S678" s="10">
        <v>303.0</v>
      </c>
      <c r="T678" s="10">
        <v>171.0</v>
      </c>
      <c r="U678" s="10">
        <v>1702.0</v>
      </c>
      <c r="V678" s="10">
        <v>378.0</v>
      </c>
      <c r="W678" s="6">
        <f>VLOOKUP($X678,conca!$A$1:$B$84, 2, FALSE)</f>
        <v>24</v>
      </c>
      <c r="X678" s="11" t="s">
        <v>53</v>
      </c>
      <c r="Y678" s="6">
        <f>VLOOKUP($Z678,conca!$E$1:$G$430, 2, FALSE)</f>
        <v>219</v>
      </c>
      <c r="Z678" s="11" t="s">
        <v>610</v>
      </c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  <c r="AT678" s="10"/>
      <c r="AU678" s="10"/>
      <c r="AV678" s="10"/>
      <c r="AW678" s="10"/>
      <c r="AX678" s="10"/>
      <c r="AY678" s="10"/>
      <c r="AZ678" s="10"/>
      <c r="BA678" s="10"/>
      <c r="BB678" s="10"/>
      <c r="BC678" s="10"/>
      <c r="BD678" s="10"/>
      <c r="BE678" s="10"/>
      <c r="BF678" s="10"/>
      <c r="BG678" s="10"/>
      <c r="BH678" s="10"/>
      <c r="BI678" s="10"/>
      <c r="BJ678" s="10"/>
      <c r="BK678" s="10"/>
      <c r="BL678" s="10"/>
      <c r="BM678" s="10"/>
      <c r="BN678" s="10"/>
      <c r="BO678" s="10"/>
      <c r="BP678" s="10"/>
      <c r="BQ678" s="10"/>
      <c r="BR678" s="10"/>
      <c r="BS678" s="10"/>
      <c r="BT678" s="10"/>
    </row>
    <row r="679">
      <c r="A679" s="25">
        <v>243641.0</v>
      </c>
      <c r="B679" s="10" t="s">
        <v>1982</v>
      </c>
      <c r="C679" s="10">
        <v>21.0</v>
      </c>
      <c r="D679" s="10">
        <v>66.0</v>
      </c>
      <c r="E679" s="10">
        <v>67.0</v>
      </c>
      <c r="F679" s="10">
        <v>172.0</v>
      </c>
      <c r="G679" s="10" t="s">
        <v>1124</v>
      </c>
      <c r="H679" s="26">
        <v>43282.0</v>
      </c>
      <c r="I679" s="10" t="s">
        <v>1160</v>
      </c>
      <c r="J679" s="20" t="s">
        <v>1138</v>
      </c>
      <c r="K679" s="20">
        <v>0.0</v>
      </c>
      <c r="L679" s="6">
        <f>VLOOKUP($M679,conca!$I$1:$J$16, 2, FALSE)</f>
        <v>6</v>
      </c>
      <c r="M679" s="27" t="s">
        <v>1040</v>
      </c>
      <c r="N679" s="10" t="s">
        <v>1112</v>
      </c>
      <c r="O679" s="10">
        <v>305.0</v>
      </c>
      <c r="P679" s="10">
        <v>330.0</v>
      </c>
      <c r="Q679" s="10">
        <v>338.0</v>
      </c>
      <c r="R679" s="10">
        <v>268.0</v>
      </c>
      <c r="S679" s="10">
        <v>323.0</v>
      </c>
      <c r="T679" s="10">
        <v>88.0</v>
      </c>
      <c r="U679" s="10">
        <v>1700.0</v>
      </c>
      <c r="V679" s="10">
        <v>361.0</v>
      </c>
      <c r="W679" s="6">
        <f>VLOOKUP($X679,conca!$A$1:$B$84, 2, FALSE)</f>
        <v>66</v>
      </c>
      <c r="X679" s="11" t="s">
        <v>137</v>
      </c>
      <c r="Y679" s="6">
        <f>VLOOKUP($Z679,conca!$E$1:$G$430, 2, FALSE)</f>
        <v>20</v>
      </c>
      <c r="Z679" s="11" t="s">
        <v>215</v>
      </c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  <c r="AT679" s="10"/>
      <c r="AU679" s="10"/>
      <c r="AV679" s="10"/>
      <c r="AW679" s="10"/>
      <c r="AX679" s="10"/>
      <c r="AY679" s="10"/>
      <c r="AZ679" s="10"/>
      <c r="BA679" s="10"/>
      <c r="BB679" s="10"/>
      <c r="BC679" s="10"/>
      <c r="BD679" s="10"/>
      <c r="BE679" s="10"/>
      <c r="BF679" s="10"/>
      <c r="BG679" s="10"/>
      <c r="BH679" s="10"/>
      <c r="BI679" s="10"/>
      <c r="BJ679" s="10"/>
      <c r="BK679" s="10"/>
      <c r="BL679" s="10"/>
      <c r="BM679" s="10"/>
      <c r="BN679" s="10"/>
      <c r="BO679" s="10"/>
      <c r="BP679" s="10"/>
      <c r="BQ679" s="10"/>
      <c r="BR679" s="10"/>
      <c r="BS679" s="10"/>
      <c r="BT679" s="10"/>
    </row>
    <row r="680">
      <c r="A680" s="25">
        <v>243650.0</v>
      </c>
      <c r="B680" s="10" t="s">
        <v>1983</v>
      </c>
      <c r="C680" s="10">
        <v>21.0</v>
      </c>
      <c r="D680" s="10">
        <v>65.0</v>
      </c>
      <c r="E680" s="10">
        <v>68.0</v>
      </c>
      <c r="F680" s="10">
        <v>181.0</v>
      </c>
      <c r="G680" s="10" t="s">
        <v>1124</v>
      </c>
      <c r="H680" s="26">
        <v>43187.0</v>
      </c>
      <c r="I680" s="10" t="s">
        <v>1420</v>
      </c>
      <c r="J680" s="20" t="s">
        <v>1130</v>
      </c>
      <c r="K680" s="20">
        <v>0.0</v>
      </c>
      <c r="L680" s="6">
        <f>VLOOKUP($M680,conca!$I$1:$J$16, 2, FALSE)</f>
        <v>6</v>
      </c>
      <c r="M680" s="27" t="s">
        <v>1040</v>
      </c>
      <c r="N680" s="10" t="s">
        <v>1131</v>
      </c>
      <c r="O680" s="10">
        <v>264.0</v>
      </c>
      <c r="P680" s="10">
        <v>286.0</v>
      </c>
      <c r="Q680" s="10">
        <v>360.0</v>
      </c>
      <c r="R680" s="10">
        <v>311.0</v>
      </c>
      <c r="S680" s="10">
        <v>331.0</v>
      </c>
      <c r="T680" s="10">
        <v>182.0</v>
      </c>
      <c r="U680" s="10">
        <v>1782.0</v>
      </c>
      <c r="V680" s="10">
        <v>393.0</v>
      </c>
      <c r="W680" s="6">
        <f>VLOOKUP($X680,conca!$A$1:$B$84, 2, FALSE)</f>
        <v>59</v>
      </c>
      <c r="X680" s="11" t="s">
        <v>123</v>
      </c>
      <c r="Y680" s="6">
        <f>VLOOKUP($Z680,conca!$E$1:$G$430, 2, FALSE)</f>
        <v>258</v>
      </c>
      <c r="Z680" s="11" t="s">
        <v>688</v>
      </c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  <c r="AT680" s="10"/>
      <c r="AU680" s="10"/>
      <c r="AV680" s="10"/>
      <c r="AW680" s="10"/>
      <c r="AX680" s="10"/>
      <c r="AY680" s="10"/>
      <c r="AZ680" s="10"/>
      <c r="BA680" s="10"/>
      <c r="BB680" s="10"/>
      <c r="BC680" s="10"/>
      <c r="BD680" s="10"/>
      <c r="BE680" s="10"/>
      <c r="BF680" s="10"/>
      <c r="BG680" s="10"/>
      <c r="BH680" s="10"/>
      <c r="BI680" s="10"/>
      <c r="BJ680" s="10"/>
      <c r="BK680" s="10"/>
      <c r="BL680" s="10"/>
      <c r="BM680" s="10"/>
      <c r="BN680" s="10"/>
      <c r="BO680" s="10"/>
      <c r="BP680" s="10"/>
      <c r="BQ680" s="10"/>
      <c r="BR680" s="10"/>
      <c r="BS680" s="10"/>
      <c r="BT680" s="10"/>
    </row>
    <row r="681">
      <c r="A681" s="25">
        <v>243657.0</v>
      </c>
      <c r="B681" s="10" t="s">
        <v>1984</v>
      </c>
      <c r="C681" s="10">
        <v>19.0</v>
      </c>
      <c r="D681" s="10">
        <v>66.0</v>
      </c>
      <c r="E681" s="10">
        <v>67.0</v>
      </c>
      <c r="F681" s="10">
        <v>176.0</v>
      </c>
      <c r="G681" s="10" t="s">
        <v>1124</v>
      </c>
      <c r="H681" s="28">
        <v>43243.0</v>
      </c>
      <c r="I681" s="10" t="s">
        <v>1168</v>
      </c>
      <c r="J681" s="20" t="s">
        <v>1130</v>
      </c>
      <c r="K681" s="20">
        <v>0.0</v>
      </c>
      <c r="L681" s="6">
        <f>VLOOKUP($M681,conca!$I$1:$J$16, 2, FALSE)</f>
        <v>2</v>
      </c>
      <c r="M681" s="27" t="s">
        <v>1036</v>
      </c>
      <c r="N681" s="10" t="s">
        <v>1112</v>
      </c>
      <c r="O681" s="10">
        <v>284.0</v>
      </c>
      <c r="P681" s="10">
        <v>300.0</v>
      </c>
      <c r="Q681" s="10">
        <v>324.0</v>
      </c>
      <c r="R681" s="10">
        <v>314.0</v>
      </c>
      <c r="S681" s="10">
        <v>319.0</v>
      </c>
      <c r="T681" s="10">
        <v>191.0</v>
      </c>
      <c r="U681" s="10">
        <v>1773.0</v>
      </c>
      <c r="V681" s="10">
        <v>381.0</v>
      </c>
      <c r="W681" s="6">
        <f>VLOOKUP($X681,conca!$A$1:$B$84, 2, FALSE)</f>
        <v>24</v>
      </c>
      <c r="X681" s="11" t="s">
        <v>53</v>
      </c>
      <c r="Y681" s="6">
        <f>VLOOKUP($Z681,conca!$E$1:$G$430, 2, FALSE)</f>
        <v>214</v>
      </c>
      <c r="Z681" s="11" t="s">
        <v>600</v>
      </c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  <c r="AT681" s="10"/>
      <c r="AU681" s="10"/>
      <c r="AV681" s="10"/>
      <c r="AW681" s="10"/>
      <c r="AX681" s="10"/>
      <c r="AY681" s="10"/>
      <c r="AZ681" s="10"/>
      <c r="BA681" s="10"/>
      <c r="BB681" s="10"/>
      <c r="BC681" s="10"/>
      <c r="BD681" s="10"/>
      <c r="BE681" s="10"/>
      <c r="BF681" s="10"/>
      <c r="BG681" s="10"/>
      <c r="BH681" s="10"/>
      <c r="BI681" s="10"/>
      <c r="BJ681" s="10"/>
      <c r="BK681" s="10"/>
      <c r="BL681" s="10"/>
      <c r="BM681" s="10"/>
      <c r="BN681" s="10"/>
      <c r="BO681" s="10"/>
      <c r="BP681" s="10"/>
      <c r="BQ681" s="10"/>
      <c r="BR681" s="10"/>
      <c r="BS681" s="10"/>
      <c r="BT681" s="10"/>
    </row>
    <row r="682">
      <c r="A682" s="25">
        <v>243773.0</v>
      </c>
      <c r="B682" s="10" t="s">
        <v>1985</v>
      </c>
      <c r="C682" s="10">
        <v>20.0</v>
      </c>
      <c r="D682" s="10">
        <v>65.0</v>
      </c>
      <c r="E682" s="10">
        <v>65.0</v>
      </c>
      <c r="F682" s="10">
        <v>146.0</v>
      </c>
      <c r="G682" s="10" t="s">
        <v>1124</v>
      </c>
      <c r="H682" s="26">
        <v>43282.0</v>
      </c>
      <c r="I682" s="10" t="s">
        <v>1191</v>
      </c>
      <c r="J682" s="20" t="s">
        <v>1130</v>
      </c>
      <c r="K682" s="20">
        <v>0.0</v>
      </c>
      <c r="L682" s="6">
        <f>VLOOKUP($M682,conca!$I$1:$J$16, 2, FALSE)</f>
        <v>12</v>
      </c>
      <c r="M682" s="27" t="s">
        <v>1046</v>
      </c>
      <c r="N682" s="10" t="s">
        <v>1112</v>
      </c>
      <c r="O682" s="10">
        <v>270.0</v>
      </c>
      <c r="P682" s="10">
        <v>277.0</v>
      </c>
      <c r="Q682" s="10">
        <v>362.0</v>
      </c>
      <c r="R682" s="10">
        <v>291.0</v>
      </c>
      <c r="S682" s="10">
        <v>249.0</v>
      </c>
      <c r="T682" s="10">
        <v>182.0</v>
      </c>
      <c r="U682" s="10">
        <v>1681.0</v>
      </c>
      <c r="V682" s="10">
        <v>350.0</v>
      </c>
      <c r="W682" s="6">
        <f>VLOOKUP($X682,conca!$A$1:$B$84, 2, FALSE)</f>
        <v>29</v>
      </c>
      <c r="X682" s="11" t="s">
        <v>63</v>
      </c>
      <c r="Y682" s="6">
        <f>VLOOKUP($Z682,conca!$E$1:$G$430, 2, FALSE)</f>
        <v>276</v>
      </c>
      <c r="Z682" s="11" t="s">
        <v>724</v>
      </c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  <c r="AT682" s="10"/>
      <c r="AU682" s="10"/>
      <c r="AV682" s="10"/>
      <c r="AW682" s="10"/>
      <c r="AX682" s="10"/>
      <c r="AY682" s="10"/>
      <c r="AZ682" s="10"/>
      <c r="BA682" s="10"/>
      <c r="BB682" s="10"/>
      <c r="BC682" s="10"/>
      <c r="BD682" s="10"/>
      <c r="BE682" s="10"/>
      <c r="BF682" s="10"/>
      <c r="BG682" s="10"/>
      <c r="BH682" s="10"/>
      <c r="BI682" s="10"/>
      <c r="BJ682" s="10"/>
      <c r="BK682" s="10"/>
      <c r="BL682" s="10"/>
      <c r="BM682" s="10"/>
      <c r="BN682" s="10"/>
      <c r="BO682" s="10"/>
      <c r="BP682" s="10"/>
      <c r="BQ682" s="10"/>
      <c r="BR682" s="10"/>
      <c r="BS682" s="10"/>
      <c r="BT682" s="10"/>
    </row>
    <row r="683">
      <c r="A683" s="25">
        <v>243818.0</v>
      </c>
      <c r="B683" s="10" t="s">
        <v>1986</v>
      </c>
      <c r="C683" s="10">
        <v>21.0</v>
      </c>
      <c r="D683" s="10">
        <v>56.0</v>
      </c>
      <c r="E683" s="10">
        <v>59.0</v>
      </c>
      <c r="F683" s="10">
        <v>183.0</v>
      </c>
      <c r="G683" s="10" t="s">
        <v>1124</v>
      </c>
      <c r="H683" s="26">
        <v>42917.0</v>
      </c>
      <c r="I683" s="10" t="s">
        <v>1635</v>
      </c>
      <c r="J683" s="20">
        <v>800.0</v>
      </c>
      <c r="K683" s="20">
        <v>0.0</v>
      </c>
      <c r="L683" s="6">
        <f>VLOOKUP($M683,conca!$I$1:$J$16, 2, FALSE)</f>
        <v>11</v>
      </c>
      <c r="M683" s="27" t="s">
        <v>1045</v>
      </c>
      <c r="N683" s="10" t="s">
        <v>1131</v>
      </c>
      <c r="O683" s="10">
        <v>225.0</v>
      </c>
      <c r="P683" s="10">
        <v>240.0</v>
      </c>
      <c r="Q683" s="10">
        <v>296.0</v>
      </c>
      <c r="R683" s="10">
        <v>293.0</v>
      </c>
      <c r="S683" s="10">
        <v>296.0</v>
      </c>
      <c r="T683" s="10">
        <v>149.0</v>
      </c>
      <c r="U683" s="10">
        <v>1551.0</v>
      </c>
      <c r="V683" s="10">
        <v>339.0</v>
      </c>
      <c r="W683" s="6">
        <f>VLOOKUP($X683,conca!$A$1:$B$84, 2, FALSE)</f>
        <v>43</v>
      </c>
      <c r="X683" s="11" t="s">
        <v>91</v>
      </c>
      <c r="Y683" s="6">
        <f>VLOOKUP($Z683,conca!$E$1:$G$430, 2, FALSE)</f>
        <v>54</v>
      </c>
      <c r="Z683" s="11" t="s">
        <v>283</v>
      </c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  <c r="AT683" s="10"/>
      <c r="AU683" s="10"/>
      <c r="AV683" s="10"/>
      <c r="AW683" s="10"/>
      <c r="AX683" s="10"/>
      <c r="AY683" s="10"/>
      <c r="AZ683" s="10"/>
      <c r="BA683" s="10"/>
      <c r="BB683" s="10"/>
      <c r="BC683" s="10"/>
      <c r="BD683" s="10"/>
      <c r="BE683" s="10"/>
      <c r="BF683" s="10"/>
      <c r="BG683" s="10"/>
      <c r="BH683" s="10"/>
      <c r="BI683" s="10"/>
      <c r="BJ683" s="10"/>
      <c r="BK683" s="10"/>
      <c r="BL683" s="10"/>
      <c r="BM683" s="10"/>
      <c r="BN683" s="10"/>
      <c r="BO683" s="10"/>
      <c r="BP683" s="10"/>
      <c r="BQ683" s="10"/>
      <c r="BR683" s="10"/>
      <c r="BS683" s="10"/>
      <c r="BT683" s="10"/>
    </row>
    <row r="684">
      <c r="A684" s="25">
        <v>243834.0</v>
      </c>
      <c r="B684" s="10" t="s">
        <v>1987</v>
      </c>
      <c r="C684" s="10">
        <v>18.0</v>
      </c>
      <c r="D684" s="10">
        <v>67.0</v>
      </c>
      <c r="E684" s="10">
        <v>67.0</v>
      </c>
      <c r="F684" s="10">
        <v>161.0</v>
      </c>
      <c r="G684" s="10" t="s">
        <v>1155</v>
      </c>
      <c r="H684" s="26">
        <v>42925.0</v>
      </c>
      <c r="I684" s="10" t="s">
        <v>1168</v>
      </c>
      <c r="J684" s="20" t="s">
        <v>1176</v>
      </c>
      <c r="K684" s="20">
        <v>0.0</v>
      </c>
      <c r="L684" s="6">
        <f>VLOOKUP($M684,conca!$I$1:$J$16, 2, FALSE)</f>
        <v>14</v>
      </c>
      <c r="M684" s="27" t="s">
        <v>1048</v>
      </c>
      <c r="N684" s="10" t="s">
        <v>1131</v>
      </c>
      <c r="O684" s="10">
        <v>285.0</v>
      </c>
      <c r="P684" s="10">
        <v>317.0</v>
      </c>
      <c r="Q684" s="10">
        <v>341.0</v>
      </c>
      <c r="R684" s="10">
        <v>264.0</v>
      </c>
      <c r="S684" s="10">
        <v>293.0</v>
      </c>
      <c r="T684" s="10">
        <v>120.0</v>
      </c>
      <c r="U684" s="10">
        <v>1667.0</v>
      </c>
      <c r="V684" s="10">
        <v>367.0</v>
      </c>
      <c r="W684" s="6">
        <f>VLOOKUP($X684,conca!$A$1:$B$84, 2, FALSE)</f>
        <v>66</v>
      </c>
      <c r="X684" s="11" t="s">
        <v>137</v>
      </c>
      <c r="Y684" s="6">
        <f>VLOOKUP($Z684,conca!$E$1:$G$430, 2, FALSE)</f>
        <v>260</v>
      </c>
      <c r="Z684" s="11" t="s">
        <v>692</v>
      </c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  <c r="AT684" s="10"/>
      <c r="AU684" s="10"/>
      <c r="AV684" s="10"/>
      <c r="AW684" s="10"/>
      <c r="AX684" s="10"/>
      <c r="AY684" s="10"/>
      <c r="AZ684" s="10"/>
      <c r="BA684" s="10"/>
      <c r="BB684" s="10"/>
      <c r="BC684" s="10"/>
      <c r="BD684" s="10"/>
      <c r="BE684" s="10"/>
      <c r="BF684" s="10"/>
      <c r="BG684" s="10"/>
      <c r="BH684" s="10"/>
      <c r="BI684" s="10"/>
      <c r="BJ684" s="10"/>
      <c r="BK684" s="10"/>
      <c r="BL684" s="10"/>
      <c r="BM684" s="10"/>
      <c r="BN684" s="10"/>
      <c r="BO684" s="10"/>
      <c r="BP684" s="10"/>
      <c r="BQ684" s="10"/>
      <c r="BR684" s="10"/>
      <c r="BS684" s="10"/>
      <c r="BT684" s="10"/>
    </row>
    <row r="685">
      <c r="A685" s="25">
        <v>243840.0</v>
      </c>
      <c r="B685" s="10" t="s">
        <v>1988</v>
      </c>
      <c r="C685" s="10">
        <v>19.0</v>
      </c>
      <c r="D685" s="10">
        <v>63.0</v>
      </c>
      <c r="E685" s="10">
        <v>64.0</v>
      </c>
      <c r="F685" s="10">
        <v>165.0</v>
      </c>
      <c r="G685" s="10" t="s">
        <v>1124</v>
      </c>
      <c r="H685" s="26">
        <v>43710.0</v>
      </c>
      <c r="I685" s="10" t="s">
        <v>1386</v>
      </c>
      <c r="J685" s="20" t="s">
        <v>1173</v>
      </c>
      <c r="K685" s="20">
        <v>0.0</v>
      </c>
      <c r="L685" s="6">
        <f>VLOOKUP($M685,conca!$I$1:$J$16, 2, FALSE)</f>
        <v>5</v>
      </c>
      <c r="M685" s="27" t="s">
        <v>1039</v>
      </c>
      <c r="N685" s="10" t="s">
        <v>1112</v>
      </c>
      <c r="O685" s="10">
        <v>265.0</v>
      </c>
      <c r="P685" s="10">
        <v>272.0</v>
      </c>
      <c r="Q685" s="10">
        <v>340.0</v>
      </c>
      <c r="R685" s="10">
        <v>272.0</v>
      </c>
      <c r="S685" s="10">
        <v>269.0</v>
      </c>
      <c r="T685" s="10">
        <v>189.0</v>
      </c>
      <c r="U685" s="10">
        <v>1664.0</v>
      </c>
      <c r="V685" s="10">
        <v>360.0</v>
      </c>
      <c r="W685" s="6">
        <f>VLOOKUP($X685,conca!$A$1:$B$84, 2, FALSE)</f>
        <v>60</v>
      </c>
      <c r="X685" s="11" t="s">
        <v>125</v>
      </c>
      <c r="Y685" s="6">
        <f>VLOOKUP($Z685,conca!$E$1:$G$430, 2, FALSE)</f>
        <v>200</v>
      </c>
      <c r="Z685" s="11" t="s">
        <v>572</v>
      </c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  <c r="AT685" s="10"/>
      <c r="AU685" s="10"/>
      <c r="AV685" s="10"/>
      <c r="AW685" s="10"/>
      <c r="AX685" s="10"/>
      <c r="AY685" s="10"/>
      <c r="AZ685" s="10"/>
      <c r="BA685" s="10"/>
      <c r="BB685" s="10"/>
      <c r="BC685" s="10"/>
      <c r="BD685" s="10"/>
      <c r="BE685" s="10"/>
      <c r="BF685" s="10"/>
      <c r="BG685" s="10"/>
      <c r="BH685" s="10"/>
      <c r="BI685" s="10"/>
      <c r="BJ685" s="10"/>
      <c r="BK685" s="10"/>
      <c r="BL685" s="10"/>
      <c r="BM685" s="10"/>
      <c r="BN685" s="10"/>
      <c r="BO685" s="10"/>
      <c r="BP685" s="10"/>
      <c r="BQ685" s="10"/>
      <c r="BR685" s="10"/>
      <c r="BS685" s="10"/>
      <c r="BT685" s="10"/>
    </row>
    <row r="686">
      <c r="A686" s="25">
        <v>243871.0</v>
      </c>
      <c r="B686" s="10" t="s">
        <v>1989</v>
      </c>
      <c r="C686" s="10">
        <v>19.0</v>
      </c>
      <c r="D686" s="10">
        <v>57.0</v>
      </c>
      <c r="E686" s="10">
        <v>61.0</v>
      </c>
      <c r="F686" s="10">
        <v>143.0</v>
      </c>
      <c r="G686" s="10" t="s">
        <v>1124</v>
      </c>
      <c r="H686" s="26">
        <v>43216.0</v>
      </c>
      <c r="I686" s="10" t="s">
        <v>1703</v>
      </c>
      <c r="J686" s="20" t="s">
        <v>1173</v>
      </c>
      <c r="K686" s="20">
        <v>0.0</v>
      </c>
      <c r="L686" s="6">
        <f>VLOOKUP($M686,conca!$I$1:$J$16, 2, FALSE)</f>
        <v>6</v>
      </c>
      <c r="M686" s="27" t="s">
        <v>1040</v>
      </c>
      <c r="N686" s="10" t="s">
        <v>1112</v>
      </c>
      <c r="O686" s="10">
        <v>271.0</v>
      </c>
      <c r="P686" s="10">
        <v>298.0</v>
      </c>
      <c r="Q686" s="10">
        <v>289.0</v>
      </c>
      <c r="R686" s="10">
        <v>251.0</v>
      </c>
      <c r="S686" s="10">
        <v>237.0</v>
      </c>
      <c r="T686" s="10">
        <v>136.0</v>
      </c>
      <c r="U686" s="10">
        <v>1548.0</v>
      </c>
      <c r="V686" s="10">
        <v>313.0</v>
      </c>
      <c r="W686" s="6">
        <f>VLOOKUP($X686,conca!$A$1:$B$84, 2, FALSE)</f>
        <v>24</v>
      </c>
      <c r="X686" s="11" t="s">
        <v>53</v>
      </c>
      <c r="Y686" s="6">
        <f>VLOOKUP($Z686,conca!$E$1:$G$430, 2, FALSE)</f>
        <v>179</v>
      </c>
      <c r="Z686" s="11" t="s">
        <v>532</v>
      </c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  <c r="AT686" s="10"/>
      <c r="AU686" s="10"/>
      <c r="AV686" s="10"/>
      <c r="AW686" s="10"/>
      <c r="AX686" s="10"/>
      <c r="AY686" s="10"/>
      <c r="AZ686" s="10"/>
      <c r="BA686" s="10"/>
      <c r="BB686" s="10"/>
      <c r="BC686" s="10"/>
      <c r="BD686" s="10"/>
      <c r="BE686" s="10"/>
      <c r="BF686" s="10"/>
      <c r="BG686" s="10"/>
      <c r="BH686" s="10"/>
      <c r="BI686" s="10"/>
      <c r="BJ686" s="10"/>
      <c r="BK686" s="10"/>
      <c r="BL686" s="10"/>
      <c r="BM686" s="10"/>
      <c r="BN686" s="10"/>
      <c r="BO686" s="10"/>
      <c r="BP686" s="10"/>
      <c r="BQ686" s="10"/>
      <c r="BR686" s="10"/>
      <c r="BS686" s="10"/>
      <c r="BT686" s="10"/>
    </row>
    <row r="687">
      <c r="A687" s="25">
        <v>243904.0</v>
      </c>
      <c r="B687" s="10" t="s">
        <v>1990</v>
      </c>
      <c r="C687" s="10">
        <v>19.0</v>
      </c>
      <c r="D687" s="10">
        <v>63.0</v>
      </c>
      <c r="E687" s="10">
        <v>65.0</v>
      </c>
      <c r="F687" s="10">
        <v>143.0</v>
      </c>
      <c r="G687" s="10" t="s">
        <v>1124</v>
      </c>
      <c r="H687" s="26">
        <v>43995.0</v>
      </c>
      <c r="I687" s="10" t="s">
        <v>1489</v>
      </c>
      <c r="J687" s="20" t="s">
        <v>1173</v>
      </c>
      <c r="K687" s="20">
        <v>0.0</v>
      </c>
      <c r="L687" s="6">
        <f>VLOOKUP($M687,conca!$I$1:$J$16, 2, FALSE)</f>
        <v>6</v>
      </c>
      <c r="M687" s="27" t="s">
        <v>1040</v>
      </c>
      <c r="N687" s="10" t="s">
        <v>1112</v>
      </c>
      <c r="O687" s="10">
        <v>261.0</v>
      </c>
      <c r="P687" s="10">
        <v>304.0</v>
      </c>
      <c r="Q687" s="10">
        <v>356.0</v>
      </c>
      <c r="R687" s="10">
        <v>221.0</v>
      </c>
      <c r="S687" s="10">
        <v>247.0</v>
      </c>
      <c r="T687" s="10">
        <v>101.0</v>
      </c>
      <c r="U687" s="10">
        <v>1540.0</v>
      </c>
      <c r="V687" s="10">
        <v>327.0</v>
      </c>
      <c r="W687" s="6">
        <f>VLOOKUP($X687,conca!$A$1:$B$84, 2, FALSE)</f>
        <v>50</v>
      </c>
      <c r="X687" s="11" t="s">
        <v>105</v>
      </c>
      <c r="Y687" s="6">
        <f>VLOOKUP($Z687,conca!$E$1:$G$430, 2, FALSE)</f>
        <v>265</v>
      </c>
      <c r="Z687" s="11" t="s">
        <v>702</v>
      </c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  <c r="AT687" s="10"/>
      <c r="AU687" s="10"/>
      <c r="AV687" s="10"/>
      <c r="AW687" s="10"/>
      <c r="AX687" s="10"/>
      <c r="AY687" s="10"/>
      <c r="AZ687" s="10"/>
      <c r="BA687" s="10"/>
      <c r="BB687" s="10"/>
      <c r="BC687" s="10"/>
      <c r="BD687" s="10"/>
      <c r="BE687" s="10"/>
      <c r="BF687" s="10"/>
      <c r="BG687" s="10"/>
      <c r="BH687" s="10"/>
      <c r="BI687" s="10"/>
      <c r="BJ687" s="10"/>
      <c r="BK687" s="10"/>
      <c r="BL687" s="10"/>
      <c r="BM687" s="10"/>
      <c r="BN687" s="10"/>
      <c r="BO687" s="10"/>
      <c r="BP687" s="10"/>
      <c r="BQ687" s="10"/>
      <c r="BR687" s="10"/>
      <c r="BS687" s="10"/>
      <c r="BT687" s="10"/>
    </row>
    <row r="688">
      <c r="A688" s="25">
        <v>243908.0</v>
      </c>
      <c r="B688" s="10" t="s">
        <v>1991</v>
      </c>
      <c r="C688" s="10">
        <v>19.0</v>
      </c>
      <c r="D688" s="10">
        <v>59.0</v>
      </c>
      <c r="E688" s="10">
        <v>60.0</v>
      </c>
      <c r="F688" s="10">
        <v>187.0</v>
      </c>
      <c r="G688" s="10" t="s">
        <v>1155</v>
      </c>
      <c r="H688" s="26">
        <v>43259.0</v>
      </c>
      <c r="I688" s="10" t="s">
        <v>1269</v>
      </c>
      <c r="J688" s="20" t="s">
        <v>1173</v>
      </c>
      <c r="K688" s="20">
        <v>0.0</v>
      </c>
      <c r="L688" s="6">
        <f>VLOOKUP($M688,conca!$I$1:$J$16, 2, FALSE)</f>
        <v>5</v>
      </c>
      <c r="M688" s="27" t="s">
        <v>1039</v>
      </c>
      <c r="N688" s="10" t="s">
        <v>1112</v>
      </c>
      <c r="O688" s="10">
        <v>194.0</v>
      </c>
      <c r="P688" s="10">
        <v>183.0</v>
      </c>
      <c r="Q688" s="10">
        <v>246.0</v>
      </c>
      <c r="R688" s="10">
        <v>203.0</v>
      </c>
      <c r="S688" s="10">
        <v>264.0</v>
      </c>
      <c r="T688" s="10">
        <v>172.0</v>
      </c>
      <c r="U688" s="10">
        <v>1304.0</v>
      </c>
      <c r="V688" s="10">
        <v>282.0</v>
      </c>
      <c r="W688" s="6">
        <f>VLOOKUP($X688,conca!$A$1:$B$84, 2, FALSE)</f>
        <v>54</v>
      </c>
      <c r="X688" s="11" t="s">
        <v>113</v>
      </c>
      <c r="Y688" s="6">
        <f>VLOOKUP($Z688,conca!$E$1:$G$430, 2, FALSE)</f>
        <v>278</v>
      </c>
      <c r="Z688" s="11" t="s">
        <v>728</v>
      </c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  <c r="AT688" s="10"/>
      <c r="AU688" s="10"/>
      <c r="AV688" s="10"/>
      <c r="AW688" s="10"/>
      <c r="AX688" s="10"/>
      <c r="AY688" s="10"/>
      <c r="AZ688" s="10"/>
      <c r="BA688" s="10"/>
      <c r="BB688" s="10"/>
      <c r="BC688" s="10"/>
      <c r="BD688" s="10"/>
      <c r="BE688" s="10"/>
      <c r="BF688" s="10"/>
      <c r="BG688" s="10"/>
      <c r="BH688" s="10"/>
      <c r="BI688" s="10"/>
      <c r="BJ688" s="10"/>
      <c r="BK688" s="10"/>
      <c r="BL688" s="10"/>
      <c r="BM688" s="10"/>
      <c r="BN688" s="10"/>
      <c r="BO688" s="10"/>
      <c r="BP688" s="10"/>
      <c r="BQ688" s="10"/>
      <c r="BR688" s="10"/>
      <c r="BS688" s="10"/>
      <c r="BT688" s="10"/>
    </row>
    <row r="689">
      <c r="A689" s="25">
        <v>243910.0</v>
      </c>
      <c r="B689" s="10" t="s">
        <v>1992</v>
      </c>
      <c r="C689" s="10">
        <v>19.0</v>
      </c>
      <c r="D689" s="10">
        <v>56.0</v>
      </c>
      <c r="E689" s="10">
        <v>59.0</v>
      </c>
      <c r="F689" s="10">
        <v>165.0</v>
      </c>
      <c r="G689" s="10" t="s">
        <v>1124</v>
      </c>
      <c r="H689" s="26">
        <v>43111.0</v>
      </c>
      <c r="I689" s="10" t="s">
        <v>1922</v>
      </c>
      <c r="J689" s="20" t="s">
        <v>1173</v>
      </c>
      <c r="K689" s="20">
        <v>0.0</v>
      </c>
      <c r="L689" s="6">
        <f>VLOOKUP($M689,conca!$I$1:$J$16, 2, FALSE)</f>
        <v>8</v>
      </c>
      <c r="M689" s="27" t="s">
        <v>1042</v>
      </c>
      <c r="N689" s="10" t="s">
        <v>1112</v>
      </c>
      <c r="O689" s="10">
        <v>225.0</v>
      </c>
      <c r="P689" s="10">
        <v>264.0</v>
      </c>
      <c r="Q689" s="10">
        <v>331.0</v>
      </c>
      <c r="R689" s="10">
        <v>203.0</v>
      </c>
      <c r="S689" s="10">
        <v>253.0</v>
      </c>
      <c r="T689" s="10">
        <v>64.0</v>
      </c>
      <c r="U689" s="10">
        <v>1399.0</v>
      </c>
      <c r="V689" s="10">
        <v>300.0</v>
      </c>
      <c r="W689" s="6">
        <f>VLOOKUP($X689,conca!$A$1:$B$84, 2, FALSE)</f>
        <v>24</v>
      </c>
      <c r="X689" s="11" t="s">
        <v>53</v>
      </c>
      <c r="Y689" s="6">
        <f>VLOOKUP($Z689,conca!$E$1:$G$430, 2, FALSE)</f>
        <v>220</v>
      </c>
      <c r="Z689" s="11" t="s">
        <v>612</v>
      </c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  <c r="AT689" s="10"/>
      <c r="AU689" s="10"/>
      <c r="AV689" s="10"/>
      <c r="AW689" s="10"/>
      <c r="AX689" s="10"/>
      <c r="AY689" s="10"/>
      <c r="AZ689" s="10"/>
      <c r="BA689" s="10"/>
      <c r="BB689" s="10"/>
      <c r="BC689" s="10"/>
      <c r="BD689" s="10"/>
      <c r="BE689" s="10"/>
      <c r="BF689" s="10"/>
      <c r="BG689" s="10"/>
      <c r="BH689" s="10"/>
      <c r="BI689" s="10"/>
      <c r="BJ689" s="10"/>
      <c r="BK689" s="10"/>
      <c r="BL689" s="10"/>
      <c r="BM689" s="10"/>
      <c r="BN689" s="10"/>
      <c r="BO689" s="10"/>
      <c r="BP689" s="10"/>
      <c r="BQ689" s="10"/>
      <c r="BR689" s="10"/>
      <c r="BS689" s="10"/>
      <c r="BT689" s="10"/>
    </row>
    <row r="690">
      <c r="A690" s="25">
        <v>243932.0</v>
      </c>
      <c r="B690" s="10" t="s">
        <v>1993</v>
      </c>
      <c r="C690" s="10">
        <v>20.0</v>
      </c>
      <c r="D690" s="10">
        <v>62.0</v>
      </c>
      <c r="E690" s="10">
        <v>64.0</v>
      </c>
      <c r="F690" s="10">
        <v>159.0</v>
      </c>
      <c r="G690" s="10" t="s">
        <v>1336</v>
      </c>
      <c r="H690" s="26">
        <v>43282.0</v>
      </c>
      <c r="I690" s="10" t="s">
        <v>1217</v>
      </c>
      <c r="J690" s="20" t="s">
        <v>1176</v>
      </c>
      <c r="K690" s="20">
        <v>0.0</v>
      </c>
      <c r="L690" s="6">
        <f>VLOOKUP($M690,conca!$I$1:$J$16, 2, FALSE)</f>
        <v>6</v>
      </c>
      <c r="M690" s="27" t="s">
        <v>1040</v>
      </c>
      <c r="N690" s="10" t="s">
        <v>1112</v>
      </c>
      <c r="O690" s="10">
        <v>268.0</v>
      </c>
      <c r="P690" s="10">
        <v>307.0</v>
      </c>
      <c r="Q690" s="10">
        <v>323.0</v>
      </c>
      <c r="R690" s="10">
        <v>242.0</v>
      </c>
      <c r="S690" s="10">
        <v>303.0</v>
      </c>
      <c r="T690" s="10">
        <v>109.0</v>
      </c>
      <c r="U690" s="10">
        <v>1609.0</v>
      </c>
      <c r="V690" s="10">
        <v>341.0</v>
      </c>
      <c r="W690" s="6">
        <f>VLOOKUP($X690,conca!$A$1:$B$84, 2, FALSE)</f>
        <v>29</v>
      </c>
      <c r="X690" s="11" t="s">
        <v>63</v>
      </c>
      <c r="Y690" s="6">
        <f>VLOOKUP($Z690,conca!$E$1:$G$430, 2, FALSE)</f>
        <v>388</v>
      </c>
      <c r="Z690" s="11" t="s">
        <v>948</v>
      </c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  <c r="AT690" s="10"/>
      <c r="AU690" s="10"/>
      <c r="AV690" s="10"/>
      <c r="AW690" s="10"/>
      <c r="AX690" s="10"/>
      <c r="AY690" s="10"/>
      <c r="AZ690" s="10"/>
      <c r="BA690" s="10"/>
      <c r="BB690" s="10"/>
      <c r="BC690" s="10"/>
      <c r="BD690" s="10"/>
      <c r="BE690" s="10"/>
      <c r="BF690" s="10"/>
      <c r="BG690" s="10"/>
      <c r="BH690" s="10"/>
      <c r="BI690" s="10"/>
      <c r="BJ690" s="10"/>
      <c r="BK690" s="10"/>
      <c r="BL690" s="10"/>
      <c r="BM690" s="10"/>
      <c r="BN690" s="10"/>
      <c r="BO690" s="10"/>
      <c r="BP690" s="10"/>
      <c r="BQ690" s="10"/>
      <c r="BR690" s="10"/>
      <c r="BS690" s="10"/>
      <c r="BT690" s="10"/>
    </row>
    <row r="691">
      <c r="A691" s="25">
        <v>243959.0</v>
      </c>
      <c r="B691" s="10" t="s">
        <v>1994</v>
      </c>
      <c r="C691" s="10">
        <v>20.0</v>
      </c>
      <c r="D691" s="10">
        <v>61.0</v>
      </c>
      <c r="E691" s="10">
        <v>63.0</v>
      </c>
      <c r="F691" s="10">
        <v>170.0</v>
      </c>
      <c r="G691" s="10" t="s">
        <v>1124</v>
      </c>
      <c r="H691" s="26">
        <v>43678.0</v>
      </c>
      <c r="I691" s="10" t="s">
        <v>1221</v>
      </c>
      <c r="J691" s="20" t="s">
        <v>1173</v>
      </c>
      <c r="K691" s="20">
        <v>0.0</v>
      </c>
      <c r="L691" s="6">
        <f>VLOOKUP($M691,conca!$I$1:$J$16, 2, FALSE)</f>
        <v>11</v>
      </c>
      <c r="M691" s="27" t="s">
        <v>1045</v>
      </c>
      <c r="N691" s="10" t="s">
        <v>1112</v>
      </c>
      <c r="O691" s="10">
        <v>226.0</v>
      </c>
      <c r="P691" s="10">
        <v>273.0</v>
      </c>
      <c r="Q691" s="10">
        <v>329.0</v>
      </c>
      <c r="R691" s="10">
        <v>261.0</v>
      </c>
      <c r="S691" s="10">
        <v>292.0</v>
      </c>
      <c r="T691" s="10">
        <v>181.0</v>
      </c>
      <c r="U691" s="10">
        <v>1609.0</v>
      </c>
      <c r="V691" s="10">
        <v>353.0</v>
      </c>
      <c r="W691" s="6">
        <f>VLOOKUP($X691,conca!$A$1:$B$84, 2, FALSE)</f>
        <v>29</v>
      </c>
      <c r="X691" s="11" t="s">
        <v>63</v>
      </c>
      <c r="Y691" s="6">
        <f>VLOOKUP($Z691,conca!$E$1:$G$430, 2, FALSE)</f>
        <v>206</v>
      </c>
      <c r="Z691" s="11" t="s">
        <v>584</v>
      </c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  <c r="AT691" s="10"/>
      <c r="AU691" s="10"/>
      <c r="AV691" s="10"/>
      <c r="AW691" s="10"/>
      <c r="AX691" s="10"/>
      <c r="AY691" s="10"/>
      <c r="AZ691" s="10"/>
      <c r="BA691" s="10"/>
      <c r="BB691" s="10"/>
      <c r="BC691" s="10"/>
      <c r="BD691" s="10"/>
      <c r="BE691" s="10"/>
      <c r="BF691" s="10"/>
      <c r="BG691" s="10"/>
      <c r="BH691" s="10"/>
      <c r="BI691" s="10"/>
      <c r="BJ691" s="10"/>
      <c r="BK691" s="10"/>
      <c r="BL691" s="10"/>
      <c r="BM691" s="10"/>
      <c r="BN691" s="10"/>
      <c r="BO691" s="10"/>
      <c r="BP691" s="10"/>
      <c r="BQ691" s="10"/>
      <c r="BR691" s="10"/>
      <c r="BS691" s="10"/>
      <c r="BT691" s="10"/>
    </row>
    <row r="692">
      <c r="A692" s="25">
        <v>244001.0</v>
      </c>
      <c r="B692" s="10" t="s">
        <v>1995</v>
      </c>
      <c r="C692" s="10">
        <v>21.0</v>
      </c>
      <c r="D692" s="10">
        <v>59.0</v>
      </c>
      <c r="E692" s="10">
        <v>59.0</v>
      </c>
      <c r="F692" s="10">
        <v>168.0</v>
      </c>
      <c r="G692" s="10" t="s">
        <v>1336</v>
      </c>
      <c r="H692" s="26">
        <v>43282.0</v>
      </c>
      <c r="I692" s="10" t="s">
        <v>1703</v>
      </c>
      <c r="J692" s="20">
        <v>550.0</v>
      </c>
      <c r="K692" s="20">
        <v>0.0</v>
      </c>
      <c r="L692" s="6">
        <f>VLOOKUP($M692,conca!$I$1:$J$16, 2, FALSE)</f>
        <v>4</v>
      </c>
      <c r="M692" s="27" t="s">
        <v>1038</v>
      </c>
      <c r="N692" s="10" t="s">
        <v>1112</v>
      </c>
      <c r="O692" s="10">
        <v>107.0</v>
      </c>
      <c r="P692" s="10">
        <v>121.0</v>
      </c>
      <c r="Q692" s="10">
        <v>219.0</v>
      </c>
      <c r="R692" s="10">
        <v>94.0</v>
      </c>
      <c r="S692" s="10">
        <v>229.0</v>
      </c>
      <c r="T692" s="10">
        <v>43.0</v>
      </c>
      <c r="U692" s="10">
        <v>1109.0</v>
      </c>
      <c r="V692" s="10">
        <v>347.0</v>
      </c>
      <c r="W692" s="6">
        <f>VLOOKUP($X692,conca!$A$1:$B$84, 2, FALSE)</f>
        <v>29</v>
      </c>
      <c r="X692" s="11" t="s">
        <v>63</v>
      </c>
      <c r="Y692" s="6">
        <f>VLOOKUP($Z692,conca!$E$1:$G$430, 2, FALSE)</f>
        <v>72</v>
      </c>
      <c r="Z692" s="11" t="s">
        <v>319</v>
      </c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  <c r="AT692" s="10"/>
      <c r="AU692" s="10"/>
      <c r="AV692" s="10"/>
      <c r="AW692" s="10"/>
      <c r="AX692" s="10"/>
      <c r="AY692" s="10"/>
      <c r="AZ692" s="10"/>
      <c r="BA692" s="10"/>
      <c r="BB692" s="10"/>
      <c r="BC692" s="10"/>
      <c r="BD692" s="10"/>
      <c r="BE692" s="10"/>
      <c r="BF692" s="10"/>
      <c r="BG692" s="10"/>
      <c r="BH692" s="10"/>
      <c r="BI692" s="10"/>
      <c r="BJ692" s="10"/>
      <c r="BK692" s="10"/>
      <c r="BL692" s="10"/>
      <c r="BM692" s="10"/>
      <c r="BN692" s="10"/>
      <c r="BO692" s="10"/>
      <c r="BP692" s="10"/>
      <c r="BQ692" s="10"/>
      <c r="BR692" s="10"/>
      <c r="BS692" s="10"/>
      <c r="BT692" s="10"/>
    </row>
    <row r="693">
      <c r="A693" s="25">
        <v>244024.0</v>
      </c>
      <c r="B693" s="10" t="s">
        <v>1996</v>
      </c>
      <c r="C693" s="10">
        <v>19.0</v>
      </c>
      <c r="D693" s="10">
        <v>66.0</v>
      </c>
      <c r="E693" s="10">
        <v>66.0</v>
      </c>
      <c r="F693" s="10">
        <v>148.0</v>
      </c>
      <c r="G693" s="10" t="s">
        <v>1124</v>
      </c>
      <c r="H693" s="26">
        <v>43813.0</v>
      </c>
      <c r="I693" s="10" t="s">
        <v>1494</v>
      </c>
      <c r="J693" s="20" t="s">
        <v>1176</v>
      </c>
      <c r="K693" s="20">
        <v>0.0</v>
      </c>
      <c r="L693" s="6">
        <f>VLOOKUP($M693,conca!$I$1:$J$16, 2, FALSE)</f>
        <v>10</v>
      </c>
      <c r="M693" s="27" t="s">
        <v>1044</v>
      </c>
      <c r="N693" s="10" t="s">
        <v>1112</v>
      </c>
      <c r="O693" s="10">
        <v>262.0</v>
      </c>
      <c r="P693" s="10">
        <v>308.0</v>
      </c>
      <c r="Q693" s="10">
        <v>377.0</v>
      </c>
      <c r="R693" s="10">
        <v>226.0</v>
      </c>
      <c r="S693" s="10">
        <v>293.0</v>
      </c>
      <c r="T693" s="10">
        <v>90.0</v>
      </c>
      <c r="U693" s="10">
        <v>1613.0</v>
      </c>
      <c r="V693" s="10">
        <v>341.0</v>
      </c>
      <c r="W693" s="6">
        <f>VLOOKUP($X693,conca!$A$1:$B$84, 2, FALSE)</f>
        <v>29</v>
      </c>
      <c r="X693" s="11" t="s">
        <v>63</v>
      </c>
      <c r="Y693" s="6">
        <f>VLOOKUP($Z693,conca!$E$1:$G$430, 2, FALSE)</f>
        <v>264</v>
      </c>
      <c r="Z693" s="11" t="s">
        <v>700</v>
      </c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  <c r="AT693" s="10"/>
      <c r="AU693" s="10"/>
      <c r="AV693" s="10"/>
      <c r="AW693" s="10"/>
      <c r="AX693" s="10"/>
      <c r="AY693" s="10"/>
      <c r="AZ693" s="10"/>
      <c r="BA693" s="10"/>
      <c r="BB693" s="10"/>
      <c r="BC693" s="10"/>
      <c r="BD693" s="10"/>
      <c r="BE693" s="10"/>
      <c r="BF693" s="10"/>
      <c r="BG693" s="10"/>
      <c r="BH693" s="10"/>
      <c r="BI693" s="10"/>
      <c r="BJ693" s="10"/>
      <c r="BK693" s="10"/>
      <c r="BL693" s="10"/>
      <c r="BM693" s="10"/>
      <c r="BN693" s="10"/>
      <c r="BO693" s="10"/>
      <c r="BP693" s="10"/>
      <c r="BQ693" s="10"/>
      <c r="BR693" s="10"/>
      <c r="BS693" s="10"/>
      <c r="BT693" s="10"/>
    </row>
    <row r="694">
      <c r="A694" s="25">
        <v>244142.0</v>
      </c>
      <c r="B694" s="10" t="s">
        <v>1997</v>
      </c>
      <c r="C694" s="10">
        <v>23.0</v>
      </c>
      <c r="D694" s="10">
        <v>65.0</v>
      </c>
      <c r="E694" s="10">
        <v>66.0</v>
      </c>
      <c r="F694" s="10">
        <v>159.0</v>
      </c>
      <c r="G694" s="10" t="s">
        <v>1155</v>
      </c>
      <c r="H694" s="26">
        <v>43282.0</v>
      </c>
      <c r="I694" s="10" t="s">
        <v>1546</v>
      </c>
      <c r="J694" s="20" t="s">
        <v>1176</v>
      </c>
      <c r="K694" s="20">
        <v>0.0</v>
      </c>
      <c r="L694" s="6">
        <f>VLOOKUP($M694,conca!$I$1:$J$16, 2, FALSE)</f>
        <v>7</v>
      </c>
      <c r="M694" s="27" t="s">
        <v>1041</v>
      </c>
      <c r="N694" s="10" t="s">
        <v>1131</v>
      </c>
      <c r="O694" s="10">
        <v>230.0</v>
      </c>
      <c r="P694" s="10">
        <v>265.0</v>
      </c>
      <c r="Q694" s="10">
        <v>381.0</v>
      </c>
      <c r="R694" s="10">
        <v>256.0</v>
      </c>
      <c r="S694" s="10">
        <v>289.0</v>
      </c>
      <c r="T694" s="10">
        <v>189.0</v>
      </c>
      <c r="U694" s="10">
        <v>1654.0</v>
      </c>
      <c r="V694" s="10">
        <v>362.0</v>
      </c>
      <c r="W694" s="6">
        <f>VLOOKUP($X694,conca!$A$1:$B$84, 2, FALSE)</f>
        <v>61</v>
      </c>
      <c r="X694" s="11" t="s">
        <v>127</v>
      </c>
      <c r="Y694" s="6">
        <f>VLOOKUP($Z694,conca!$E$1:$G$430, 2, FALSE)</f>
        <v>86</v>
      </c>
      <c r="Z694" s="11" t="s">
        <v>347</v>
      </c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  <c r="AT694" s="10"/>
      <c r="AU694" s="10"/>
      <c r="AV694" s="10"/>
      <c r="AW694" s="10"/>
      <c r="AX694" s="10"/>
      <c r="AY694" s="10"/>
      <c r="AZ694" s="10"/>
      <c r="BA694" s="10"/>
      <c r="BB694" s="10"/>
      <c r="BC694" s="10"/>
      <c r="BD694" s="10"/>
      <c r="BE694" s="10"/>
      <c r="BF694" s="10"/>
      <c r="BG694" s="10"/>
      <c r="BH694" s="10"/>
      <c r="BI694" s="10"/>
      <c r="BJ694" s="10"/>
      <c r="BK694" s="10"/>
      <c r="BL694" s="10"/>
      <c r="BM694" s="10"/>
      <c r="BN694" s="10"/>
      <c r="BO694" s="10"/>
      <c r="BP694" s="10"/>
      <c r="BQ694" s="10"/>
      <c r="BR694" s="10"/>
      <c r="BS694" s="10"/>
      <c r="BT694" s="10"/>
    </row>
    <row r="695">
      <c r="A695" s="25">
        <v>244163.0</v>
      </c>
      <c r="B695" s="10" t="s">
        <v>1998</v>
      </c>
      <c r="C695" s="10">
        <v>21.0</v>
      </c>
      <c r="D695" s="10">
        <v>58.0</v>
      </c>
      <c r="E695" s="10">
        <v>57.0</v>
      </c>
      <c r="F695" s="10">
        <v>159.0</v>
      </c>
      <c r="G695" s="10" t="s">
        <v>1155</v>
      </c>
      <c r="H695" s="26">
        <v>42186.0</v>
      </c>
      <c r="I695" s="10" t="s">
        <v>1635</v>
      </c>
      <c r="J695" s="20" t="s">
        <v>1173</v>
      </c>
      <c r="K695" s="20">
        <v>0.0</v>
      </c>
      <c r="L695" s="6">
        <f>VLOOKUP($M695,conca!$I$1:$J$16, 2, FALSE)</f>
        <v>8</v>
      </c>
      <c r="M695" s="27" t="s">
        <v>1042</v>
      </c>
      <c r="N695" s="10" t="s">
        <v>1112</v>
      </c>
      <c r="O695" s="10">
        <v>264.0</v>
      </c>
      <c r="P695" s="10">
        <v>254.0</v>
      </c>
      <c r="Q695" s="10">
        <v>323.0</v>
      </c>
      <c r="R695" s="10">
        <v>229.0</v>
      </c>
      <c r="S695" s="10">
        <v>297.0</v>
      </c>
      <c r="T695" s="10">
        <v>115.0</v>
      </c>
      <c r="U695" s="10">
        <v>1533.0</v>
      </c>
      <c r="V695" s="10">
        <v>329.0</v>
      </c>
      <c r="W695" s="6">
        <f>VLOOKUP($X695,conca!$A$1:$B$84, 2, FALSE)</f>
        <v>58</v>
      </c>
      <c r="X695" s="11" t="s">
        <v>121</v>
      </c>
      <c r="Y695" s="6">
        <f>VLOOKUP($Z695,conca!$E$1:$G$430, 2, FALSE)</f>
        <v>96</v>
      </c>
      <c r="Z695" s="11" t="s">
        <v>367</v>
      </c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  <c r="AT695" s="10"/>
      <c r="AU695" s="10"/>
      <c r="AV695" s="10"/>
      <c r="AW695" s="10"/>
      <c r="AX695" s="10"/>
      <c r="AY695" s="10"/>
      <c r="AZ695" s="10"/>
      <c r="BA695" s="10"/>
      <c r="BB695" s="10"/>
      <c r="BC695" s="10"/>
      <c r="BD695" s="10"/>
      <c r="BE695" s="10"/>
      <c r="BF695" s="10"/>
      <c r="BG695" s="10"/>
      <c r="BH695" s="10"/>
      <c r="BI695" s="10"/>
      <c r="BJ695" s="10"/>
      <c r="BK695" s="10"/>
      <c r="BL695" s="10"/>
      <c r="BM695" s="10"/>
      <c r="BN695" s="10"/>
      <c r="BO695" s="10"/>
      <c r="BP695" s="10"/>
      <c r="BQ695" s="10"/>
      <c r="BR695" s="10"/>
      <c r="BS695" s="10"/>
      <c r="BT695" s="10"/>
    </row>
    <row r="696">
      <c r="A696" s="25">
        <v>244256.0</v>
      </c>
      <c r="B696" s="10" t="s">
        <v>1999</v>
      </c>
      <c r="C696" s="10">
        <v>21.0</v>
      </c>
      <c r="D696" s="10">
        <v>59.0</v>
      </c>
      <c r="E696" s="10">
        <v>59.0</v>
      </c>
      <c r="F696" s="10">
        <v>168.0</v>
      </c>
      <c r="G696" s="10" t="s">
        <v>1124</v>
      </c>
      <c r="H696" s="26">
        <v>43188.0</v>
      </c>
      <c r="I696" s="10" t="s">
        <v>1741</v>
      </c>
      <c r="J696" s="20">
        <v>500.0</v>
      </c>
      <c r="K696" s="20">
        <v>0.0</v>
      </c>
      <c r="L696" s="6">
        <f>VLOOKUP($M696,conca!$I$1:$J$16, 2, FALSE)</f>
        <v>4</v>
      </c>
      <c r="M696" s="27" t="s">
        <v>1038</v>
      </c>
      <c r="N696" s="10" t="s">
        <v>1112</v>
      </c>
      <c r="O696" s="10">
        <v>66.0</v>
      </c>
      <c r="P696" s="10">
        <v>75.0</v>
      </c>
      <c r="Q696" s="10">
        <v>192.0</v>
      </c>
      <c r="R696" s="10">
        <v>101.0</v>
      </c>
      <c r="S696" s="10">
        <v>189.0</v>
      </c>
      <c r="T696" s="10">
        <v>47.0</v>
      </c>
      <c r="U696" s="10">
        <v>963.0</v>
      </c>
      <c r="V696" s="10">
        <v>330.0</v>
      </c>
      <c r="W696" s="6">
        <f>VLOOKUP($X696,conca!$A$1:$B$84, 2, FALSE)</f>
        <v>58</v>
      </c>
      <c r="X696" s="11" t="s">
        <v>121</v>
      </c>
      <c r="Y696" s="6">
        <f>VLOOKUP($Z696,conca!$E$1:$G$430, 2, FALSE)</f>
        <v>140</v>
      </c>
      <c r="Z696" s="11" t="s">
        <v>454</v>
      </c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  <c r="AT696" s="10"/>
      <c r="AU696" s="10"/>
      <c r="AV696" s="10"/>
      <c r="AW696" s="10"/>
      <c r="AX696" s="10"/>
      <c r="AY696" s="10"/>
      <c r="AZ696" s="10"/>
      <c r="BA696" s="10"/>
      <c r="BB696" s="10"/>
      <c r="BC696" s="10"/>
      <c r="BD696" s="10"/>
      <c r="BE696" s="10"/>
      <c r="BF696" s="10"/>
      <c r="BG696" s="10"/>
      <c r="BH696" s="10"/>
      <c r="BI696" s="10"/>
      <c r="BJ696" s="10"/>
      <c r="BK696" s="10"/>
      <c r="BL696" s="10"/>
      <c r="BM696" s="10"/>
      <c r="BN696" s="10"/>
      <c r="BO696" s="10"/>
      <c r="BP696" s="10"/>
      <c r="BQ696" s="10"/>
      <c r="BR696" s="10"/>
      <c r="BS696" s="10"/>
      <c r="BT696" s="10"/>
    </row>
    <row r="697">
      <c r="A697" s="25">
        <v>244268.0</v>
      </c>
      <c r="B697" s="10" t="s">
        <v>2000</v>
      </c>
      <c r="C697" s="10">
        <v>24.0</v>
      </c>
      <c r="D697" s="10">
        <v>67.0</v>
      </c>
      <c r="E697" s="10">
        <v>69.0</v>
      </c>
      <c r="F697" s="10">
        <v>154.0</v>
      </c>
      <c r="G697" s="10" t="s">
        <v>1124</v>
      </c>
      <c r="H697" s="26">
        <v>43340.0</v>
      </c>
      <c r="I697" s="10" t="s">
        <v>1160</v>
      </c>
      <c r="J697" s="20" t="s">
        <v>1130</v>
      </c>
      <c r="K697" s="20">
        <v>0.0</v>
      </c>
      <c r="L697" s="6">
        <f>VLOOKUP($M697,conca!$I$1:$J$16, 2, FALSE)</f>
        <v>6</v>
      </c>
      <c r="M697" s="27" t="s">
        <v>1040</v>
      </c>
      <c r="N697" s="10" t="s">
        <v>1131</v>
      </c>
      <c r="O697" s="10">
        <v>276.0</v>
      </c>
      <c r="P697" s="10">
        <v>287.0</v>
      </c>
      <c r="Q697" s="10">
        <v>352.0</v>
      </c>
      <c r="R697" s="10">
        <v>248.0</v>
      </c>
      <c r="S697" s="10">
        <v>261.0</v>
      </c>
      <c r="T697" s="10">
        <v>123.0</v>
      </c>
      <c r="U697" s="10">
        <v>1598.0</v>
      </c>
      <c r="V697" s="10">
        <v>350.0</v>
      </c>
      <c r="W697" s="6">
        <f>VLOOKUP($X697,conca!$A$1:$B$84, 2, FALSE)</f>
        <v>18</v>
      </c>
      <c r="X697" s="11" t="s">
        <v>41</v>
      </c>
      <c r="Y697" s="6">
        <f>VLOOKUP($Z697,conca!$E$1:$G$430, 2, FALSE)</f>
        <v>81</v>
      </c>
      <c r="Z697" s="11" t="s">
        <v>337</v>
      </c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  <c r="AT697" s="10"/>
      <c r="AU697" s="10"/>
      <c r="AV697" s="10"/>
      <c r="AW697" s="10"/>
      <c r="AX697" s="10"/>
      <c r="AY697" s="10"/>
      <c r="AZ697" s="10"/>
      <c r="BA697" s="10"/>
      <c r="BB697" s="10"/>
      <c r="BC697" s="10"/>
      <c r="BD697" s="10"/>
      <c r="BE697" s="10"/>
      <c r="BF697" s="10"/>
      <c r="BG697" s="10"/>
      <c r="BH697" s="10"/>
      <c r="BI697" s="10"/>
      <c r="BJ697" s="10"/>
      <c r="BK697" s="10"/>
      <c r="BL697" s="10"/>
      <c r="BM697" s="10"/>
      <c r="BN697" s="10"/>
      <c r="BO697" s="10"/>
      <c r="BP697" s="10"/>
      <c r="BQ697" s="10"/>
      <c r="BR697" s="10"/>
      <c r="BS697" s="10"/>
      <c r="BT697" s="10"/>
    </row>
    <row r="698">
      <c r="A698" s="25">
        <v>244276.0</v>
      </c>
      <c r="B698" s="10" t="s">
        <v>2001</v>
      </c>
      <c r="C698" s="10">
        <v>20.0</v>
      </c>
      <c r="D698" s="10">
        <v>60.0</v>
      </c>
      <c r="E698" s="10">
        <v>62.0</v>
      </c>
      <c r="F698" s="10">
        <v>154.0</v>
      </c>
      <c r="G698" s="10" t="s">
        <v>1124</v>
      </c>
      <c r="H698" s="26">
        <v>43282.0</v>
      </c>
      <c r="I698" s="10" t="s">
        <v>1436</v>
      </c>
      <c r="J698" s="20">
        <v>800.0</v>
      </c>
      <c r="K698" s="20">
        <v>0.0</v>
      </c>
      <c r="L698" s="6">
        <f>VLOOKUP($M698,conca!$I$1:$J$16, 2, FALSE)</f>
        <v>1</v>
      </c>
      <c r="M698" s="27" t="s">
        <v>1035</v>
      </c>
      <c r="N698" s="10" t="s">
        <v>1112</v>
      </c>
      <c r="O698" s="10">
        <v>260.0</v>
      </c>
      <c r="P698" s="10">
        <v>232.0</v>
      </c>
      <c r="Q698" s="10">
        <v>353.0</v>
      </c>
      <c r="R698" s="10">
        <v>226.0</v>
      </c>
      <c r="S698" s="10">
        <v>274.0</v>
      </c>
      <c r="T698" s="10">
        <v>68.0</v>
      </c>
      <c r="U698" s="10">
        <v>1462.0</v>
      </c>
      <c r="V698" s="10">
        <v>317.0</v>
      </c>
      <c r="W698" s="6">
        <f>VLOOKUP($X698,conca!$A$1:$B$84, 2, FALSE)</f>
        <v>24</v>
      </c>
      <c r="X698" s="11" t="s">
        <v>53</v>
      </c>
      <c r="Y698" s="6">
        <f>VLOOKUP($Z698,conca!$E$1:$G$430, 2, FALSE)</f>
        <v>54</v>
      </c>
      <c r="Z698" s="11" t="s">
        <v>283</v>
      </c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  <c r="AT698" s="10"/>
      <c r="AU698" s="10"/>
      <c r="AV698" s="10"/>
      <c r="AW698" s="10"/>
      <c r="AX698" s="10"/>
      <c r="AY698" s="10"/>
      <c r="AZ698" s="10"/>
      <c r="BA698" s="10"/>
      <c r="BB698" s="10"/>
      <c r="BC698" s="10"/>
      <c r="BD698" s="10"/>
      <c r="BE698" s="10"/>
      <c r="BF698" s="10"/>
      <c r="BG698" s="10"/>
      <c r="BH698" s="10"/>
      <c r="BI698" s="10"/>
      <c r="BJ698" s="10"/>
      <c r="BK698" s="10"/>
      <c r="BL698" s="10"/>
      <c r="BM698" s="10"/>
      <c r="BN698" s="10"/>
      <c r="BO698" s="10"/>
      <c r="BP698" s="10"/>
      <c r="BQ698" s="10"/>
      <c r="BR698" s="10"/>
      <c r="BS698" s="10"/>
      <c r="BT698" s="10"/>
    </row>
    <row r="699">
      <c r="A699" s="25">
        <v>244277.0</v>
      </c>
      <c r="B699" s="10" t="s">
        <v>2002</v>
      </c>
      <c r="C699" s="10">
        <v>20.0</v>
      </c>
      <c r="D699" s="10">
        <v>60.0</v>
      </c>
      <c r="E699" s="10">
        <v>62.0</v>
      </c>
      <c r="F699" s="10">
        <v>165.0</v>
      </c>
      <c r="G699" s="10" t="s">
        <v>1124</v>
      </c>
      <c r="H699" s="26">
        <v>43287.0</v>
      </c>
      <c r="I699" s="10" t="s">
        <v>1221</v>
      </c>
      <c r="J699" s="20" t="s">
        <v>1176</v>
      </c>
      <c r="K699" s="20">
        <v>0.0</v>
      </c>
      <c r="L699" s="6">
        <f>VLOOKUP($M699,conca!$I$1:$J$16, 2, FALSE)</f>
        <v>11</v>
      </c>
      <c r="M699" s="27" t="s">
        <v>1045</v>
      </c>
      <c r="N699" s="10" t="s">
        <v>1131</v>
      </c>
      <c r="O699" s="10">
        <v>247.0</v>
      </c>
      <c r="P699" s="10">
        <v>255.0</v>
      </c>
      <c r="Q699" s="10">
        <v>290.0</v>
      </c>
      <c r="R699" s="10">
        <v>271.0</v>
      </c>
      <c r="S699" s="10">
        <v>310.0</v>
      </c>
      <c r="T699" s="10">
        <v>177.0</v>
      </c>
      <c r="U699" s="10">
        <v>1607.0</v>
      </c>
      <c r="V699" s="10">
        <v>349.0</v>
      </c>
      <c r="W699" s="6">
        <f>VLOOKUP($X699,conca!$A$1:$B$84, 2, FALSE)</f>
        <v>24</v>
      </c>
      <c r="X699" s="11" t="s">
        <v>53</v>
      </c>
      <c r="Y699" s="6">
        <f>VLOOKUP($Z699,conca!$E$1:$G$430, 2, FALSE)</f>
        <v>274</v>
      </c>
      <c r="Z699" s="11" t="s">
        <v>720</v>
      </c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  <c r="AT699" s="10"/>
      <c r="AU699" s="10"/>
      <c r="AV699" s="10"/>
      <c r="AW699" s="10"/>
      <c r="AX699" s="10"/>
      <c r="AY699" s="10"/>
      <c r="AZ699" s="10"/>
      <c r="BA699" s="10"/>
      <c r="BB699" s="10"/>
      <c r="BC699" s="10"/>
      <c r="BD699" s="10"/>
      <c r="BE699" s="10"/>
      <c r="BF699" s="10"/>
      <c r="BG699" s="10"/>
      <c r="BH699" s="10"/>
      <c r="BI699" s="10"/>
      <c r="BJ699" s="10"/>
      <c r="BK699" s="10"/>
      <c r="BL699" s="10"/>
      <c r="BM699" s="10"/>
      <c r="BN699" s="10"/>
      <c r="BO699" s="10"/>
      <c r="BP699" s="10"/>
      <c r="BQ699" s="10"/>
      <c r="BR699" s="10"/>
      <c r="BS699" s="10"/>
      <c r="BT699" s="10"/>
    </row>
    <row r="700">
      <c r="A700" s="25">
        <v>244339.0</v>
      </c>
      <c r="B700" s="10" t="s">
        <v>2003</v>
      </c>
      <c r="C700" s="10">
        <v>25.0</v>
      </c>
      <c r="D700" s="10">
        <v>66.0</v>
      </c>
      <c r="E700" s="10">
        <v>67.0</v>
      </c>
      <c r="F700" s="10">
        <v>165.0</v>
      </c>
      <c r="G700" s="10" t="s">
        <v>1155</v>
      </c>
      <c r="H700" s="26">
        <v>43282.0</v>
      </c>
      <c r="I700" s="10" t="s">
        <v>1217</v>
      </c>
      <c r="J700" s="20" t="s">
        <v>1173</v>
      </c>
      <c r="K700" s="20">
        <v>0.0</v>
      </c>
      <c r="L700" s="6">
        <f>VLOOKUP($M700,conca!$I$1:$J$16, 2, FALSE)</f>
        <v>5</v>
      </c>
      <c r="M700" s="27" t="s">
        <v>1039</v>
      </c>
      <c r="N700" s="10" t="s">
        <v>1112</v>
      </c>
      <c r="O700" s="10">
        <v>266.0</v>
      </c>
      <c r="P700" s="10">
        <v>267.0</v>
      </c>
      <c r="Q700" s="10">
        <v>332.0</v>
      </c>
      <c r="R700" s="10">
        <v>280.0</v>
      </c>
      <c r="S700" s="10">
        <v>299.0</v>
      </c>
      <c r="T700" s="10">
        <v>200.0</v>
      </c>
      <c r="U700" s="10">
        <v>1683.0</v>
      </c>
      <c r="V700" s="10">
        <v>361.0</v>
      </c>
      <c r="W700" s="6">
        <f>VLOOKUP($X700,conca!$A$1:$B$84, 2, FALSE)</f>
        <v>66</v>
      </c>
      <c r="X700" s="11" t="s">
        <v>137</v>
      </c>
      <c r="Y700" s="6">
        <f>VLOOKUP($Z700,conca!$E$1:$G$430, 2, FALSE)</f>
        <v>301</v>
      </c>
      <c r="Z700" s="11" t="s">
        <v>774</v>
      </c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  <c r="AT700" s="10"/>
      <c r="AU700" s="10"/>
      <c r="AV700" s="10"/>
      <c r="AW700" s="10"/>
      <c r="AX700" s="10"/>
      <c r="AY700" s="10"/>
      <c r="AZ700" s="10"/>
      <c r="BA700" s="10"/>
      <c r="BB700" s="10"/>
      <c r="BC700" s="10"/>
      <c r="BD700" s="10"/>
      <c r="BE700" s="10"/>
      <c r="BF700" s="10"/>
      <c r="BG700" s="10"/>
      <c r="BH700" s="10"/>
      <c r="BI700" s="10"/>
      <c r="BJ700" s="10"/>
      <c r="BK700" s="10"/>
      <c r="BL700" s="10"/>
      <c r="BM700" s="10"/>
      <c r="BN700" s="10"/>
      <c r="BO700" s="10"/>
      <c r="BP700" s="10"/>
      <c r="BQ700" s="10"/>
      <c r="BR700" s="10"/>
      <c r="BS700" s="10"/>
      <c r="BT700" s="10"/>
    </row>
    <row r="701">
      <c r="A701" s="25">
        <v>244364.0</v>
      </c>
      <c r="B701" s="10" t="s">
        <v>2004</v>
      </c>
      <c r="C701" s="10">
        <v>19.0</v>
      </c>
      <c r="D701" s="10">
        <v>66.0</v>
      </c>
      <c r="E701" s="10">
        <v>66.0</v>
      </c>
      <c r="F701" s="10">
        <v>185.0</v>
      </c>
      <c r="G701" s="10" t="s">
        <v>1124</v>
      </c>
      <c r="H701" s="26">
        <v>43647.0</v>
      </c>
      <c r="I701" s="10" t="s">
        <v>1364</v>
      </c>
      <c r="J701" s="20" t="s">
        <v>1173</v>
      </c>
      <c r="K701" s="20">
        <v>0.0</v>
      </c>
      <c r="L701" s="6">
        <f>VLOOKUP($M701,conca!$I$1:$J$16, 2, FALSE)</f>
        <v>4</v>
      </c>
      <c r="M701" s="27" t="s">
        <v>1038</v>
      </c>
      <c r="N701" s="10" t="s">
        <v>1112</v>
      </c>
      <c r="O701" s="10">
        <v>62.0</v>
      </c>
      <c r="P701" s="10">
        <v>74.0</v>
      </c>
      <c r="Q701" s="10">
        <v>174.0</v>
      </c>
      <c r="R701" s="10">
        <v>88.0</v>
      </c>
      <c r="S701" s="10">
        <v>172.0</v>
      </c>
      <c r="T701" s="10">
        <v>34.0</v>
      </c>
      <c r="U701" s="10">
        <v>927.0</v>
      </c>
      <c r="V701" s="10">
        <v>351.0</v>
      </c>
      <c r="W701" s="6">
        <f>VLOOKUP($X701,conca!$A$1:$B$84, 2, FALSE)</f>
        <v>6</v>
      </c>
      <c r="X701" s="11" t="s">
        <v>17</v>
      </c>
      <c r="Y701" s="6">
        <f>VLOOKUP($Z701,conca!$E$1:$G$430, 2, FALSE)</f>
        <v>87</v>
      </c>
      <c r="Z701" s="11" t="s">
        <v>349</v>
      </c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  <c r="AT701" s="10"/>
      <c r="AU701" s="10"/>
      <c r="AV701" s="10"/>
      <c r="AW701" s="10"/>
      <c r="AX701" s="10"/>
      <c r="AY701" s="10"/>
      <c r="AZ701" s="10"/>
      <c r="BA701" s="10"/>
      <c r="BB701" s="10"/>
      <c r="BC701" s="10"/>
      <c r="BD701" s="10"/>
      <c r="BE701" s="10"/>
      <c r="BF701" s="10"/>
      <c r="BG701" s="10"/>
      <c r="BH701" s="10"/>
      <c r="BI701" s="10"/>
      <c r="BJ701" s="10"/>
      <c r="BK701" s="10"/>
      <c r="BL701" s="10"/>
      <c r="BM701" s="10"/>
      <c r="BN701" s="10"/>
      <c r="BO701" s="10"/>
      <c r="BP701" s="10"/>
      <c r="BQ701" s="10"/>
      <c r="BR701" s="10"/>
      <c r="BS701" s="10"/>
      <c r="BT701" s="10"/>
    </row>
    <row r="702">
      <c r="A702" s="25">
        <v>244372.0</v>
      </c>
      <c r="B702" s="10" t="s">
        <v>2005</v>
      </c>
      <c r="C702" s="10">
        <v>21.0</v>
      </c>
      <c r="D702" s="10">
        <v>60.0</v>
      </c>
      <c r="E702" s="10">
        <v>61.0</v>
      </c>
      <c r="F702" s="10">
        <v>154.0</v>
      </c>
      <c r="G702" s="10" t="s">
        <v>1124</v>
      </c>
      <c r="H702" s="26">
        <v>43487.0</v>
      </c>
      <c r="I702" s="10" t="s">
        <v>1485</v>
      </c>
      <c r="J702" s="20" t="s">
        <v>1173</v>
      </c>
      <c r="K702" s="20">
        <v>0.0</v>
      </c>
      <c r="L702" s="6">
        <f>VLOOKUP($M702,conca!$I$1:$J$16, 2, FALSE)</f>
        <v>14</v>
      </c>
      <c r="M702" s="27" t="s">
        <v>1048</v>
      </c>
      <c r="N702" s="10" t="s">
        <v>1131</v>
      </c>
      <c r="O702" s="10">
        <v>253.0</v>
      </c>
      <c r="P702" s="10">
        <v>283.0</v>
      </c>
      <c r="Q702" s="10">
        <v>335.0</v>
      </c>
      <c r="R702" s="10">
        <v>238.0</v>
      </c>
      <c r="S702" s="10">
        <v>240.0</v>
      </c>
      <c r="T702" s="10">
        <v>162.0</v>
      </c>
      <c r="U702" s="10">
        <v>1550.0</v>
      </c>
      <c r="V702" s="10">
        <v>342.0</v>
      </c>
      <c r="W702" s="6">
        <f>VLOOKUP($X702,conca!$A$1:$B$84, 2, FALSE)</f>
        <v>58</v>
      </c>
      <c r="X702" s="11" t="s">
        <v>121</v>
      </c>
      <c r="Y702" s="6">
        <f>VLOOKUP($Z702,conca!$E$1:$G$430, 2, FALSE)</f>
        <v>82</v>
      </c>
      <c r="Z702" s="11" t="s">
        <v>339</v>
      </c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  <c r="AT702" s="10"/>
      <c r="AU702" s="10"/>
      <c r="AV702" s="10"/>
      <c r="AW702" s="10"/>
      <c r="AX702" s="10"/>
      <c r="AY702" s="10"/>
      <c r="AZ702" s="10"/>
      <c r="BA702" s="10"/>
      <c r="BB702" s="10"/>
      <c r="BC702" s="10"/>
      <c r="BD702" s="10"/>
      <c r="BE702" s="10"/>
      <c r="BF702" s="10"/>
      <c r="BG702" s="10"/>
      <c r="BH702" s="10"/>
      <c r="BI702" s="10"/>
      <c r="BJ702" s="10"/>
      <c r="BK702" s="10"/>
      <c r="BL702" s="10"/>
      <c r="BM702" s="10"/>
      <c r="BN702" s="10"/>
      <c r="BO702" s="10"/>
      <c r="BP702" s="10"/>
      <c r="BQ702" s="10"/>
      <c r="BR702" s="10"/>
      <c r="BS702" s="10"/>
      <c r="BT702" s="10"/>
    </row>
    <row r="703">
      <c r="A703" s="25">
        <v>244490.0</v>
      </c>
      <c r="B703" s="10" t="s">
        <v>2006</v>
      </c>
      <c r="C703" s="10">
        <v>21.0</v>
      </c>
      <c r="D703" s="10">
        <v>59.0</v>
      </c>
      <c r="E703" s="10">
        <v>61.0</v>
      </c>
      <c r="F703" s="10">
        <v>176.0</v>
      </c>
      <c r="G703" s="10" t="s">
        <v>1124</v>
      </c>
      <c r="H703" s="26">
        <v>43292.0</v>
      </c>
      <c r="I703" s="10" t="s">
        <v>1428</v>
      </c>
      <c r="J703" s="20">
        <v>500.0</v>
      </c>
      <c r="K703" s="20">
        <v>0.0</v>
      </c>
      <c r="L703" s="6">
        <f>VLOOKUP($M703,conca!$I$1:$J$16, 2, FALSE)</f>
        <v>5</v>
      </c>
      <c r="M703" s="27" t="s">
        <v>1039</v>
      </c>
      <c r="N703" s="10" t="s">
        <v>1112</v>
      </c>
      <c r="O703" s="10">
        <v>162.0</v>
      </c>
      <c r="P703" s="10">
        <v>162.0</v>
      </c>
      <c r="Q703" s="10">
        <v>270.0</v>
      </c>
      <c r="R703" s="10">
        <v>210.0</v>
      </c>
      <c r="S703" s="10">
        <v>234.0</v>
      </c>
      <c r="T703" s="10">
        <v>188.0</v>
      </c>
      <c r="U703" s="10">
        <v>1268.0</v>
      </c>
      <c r="V703" s="10">
        <v>276.0</v>
      </c>
      <c r="W703" s="6">
        <f>VLOOKUP($X703,conca!$A$1:$B$84, 2, FALSE)</f>
        <v>18</v>
      </c>
      <c r="X703" s="11" t="s">
        <v>41</v>
      </c>
      <c r="Y703" s="6">
        <f>VLOOKUP($Z703,conca!$E$1:$G$430, 2, FALSE)</f>
        <v>73</v>
      </c>
      <c r="Z703" s="11" t="s">
        <v>321</v>
      </c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  <c r="AT703" s="10"/>
      <c r="AU703" s="10"/>
      <c r="AV703" s="10"/>
      <c r="AW703" s="10"/>
      <c r="AX703" s="10"/>
      <c r="AY703" s="10"/>
      <c r="AZ703" s="10"/>
      <c r="BA703" s="10"/>
      <c r="BB703" s="10"/>
      <c r="BC703" s="10"/>
      <c r="BD703" s="10"/>
      <c r="BE703" s="10"/>
      <c r="BF703" s="10"/>
      <c r="BG703" s="10"/>
      <c r="BH703" s="10"/>
      <c r="BI703" s="10"/>
      <c r="BJ703" s="10"/>
      <c r="BK703" s="10"/>
      <c r="BL703" s="10"/>
      <c r="BM703" s="10"/>
      <c r="BN703" s="10"/>
      <c r="BO703" s="10"/>
      <c r="BP703" s="10"/>
      <c r="BQ703" s="10"/>
      <c r="BR703" s="10"/>
      <c r="BS703" s="10"/>
      <c r="BT703" s="10"/>
    </row>
    <row r="704">
      <c r="A704" s="25">
        <v>244509.0</v>
      </c>
      <c r="B704" s="10" t="s">
        <v>2007</v>
      </c>
      <c r="C704" s="10">
        <v>20.0</v>
      </c>
      <c r="D704" s="10">
        <v>67.0</v>
      </c>
      <c r="E704" s="10">
        <v>68.0</v>
      </c>
      <c r="F704" s="10">
        <v>170.0</v>
      </c>
      <c r="G704" s="10" t="s">
        <v>1124</v>
      </c>
      <c r="H704" s="26">
        <v>43282.0</v>
      </c>
      <c r="I704" s="10" t="s">
        <v>1494</v>
      </c>
      <c r="J704" s="20" t="s">
        <v>1115</v>
      </c>
      <c r="K704" s="20">
        <v>0.0</v>
      </c>
      <c r="L704" s="6">
        <f>VLOOKUP($M704,conca!$I$1:$J$16, 2, FALSE)</f>
        <v>14</v>
      </c>
      <c r="M704" s="27" t="s">
        <v>1048</v>
      </c>
      <c r="N704" s="10" t="s">
        <v>1131</v>
      </c>
      <c r="O704" s="10">
        <v>307.0</v>
      </c>
      <c r="P704" s="10">
        <v>288.0</v>
      </c>
      <c r="Q704" s="10">
        <v>371.0</v>
      </c>
      <c r="R704" s="10">
        <v>235.0</v>
      </c>
      <c r="S704" s="10">
        <v>305.0</v>
      </c>
      <c r="T704" s="10">
        <v>104.0</v>
      </c>
      <c r="U704" s="10">
        <v>1654.0</v>
      </c>
      <c r="V704" s="10">
        <v>365.0</v>
      </c>
      <c r="W704" s="6">
        <f>VLOOKUP($X704,conca!$A$1:$B$84, 2, FALSE)</f>
        <v>29</v>
      </c>
      <c r="X704" s="11" t="s">
        <v>63</v>
      </c>
      <c r="Y704" s="6">
        <f>VLOOKUP($Z704,conca!$E$1:$G$430, 2, FALSE)</f>
        <v>5</v>
      </c>
      <c r="Z704" s="11" t="s">
        <v>185</v>
      </c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  <c r="AT704" s="10"/>
      <c r="AU704" s="10"/>
      <c r="AV704" s="10"/>
      <c r="AW704" s="10"/>
      <c r="AX704" s="10"/>
      <c r="AY704" s="10"/>
      <c r="AZ704" s="10"/>
      <c r="BA704" s="10"/>
      <c r="BB704" s="10"/>
      <c r="BC704" s="10"/>
      <c r="BD704" s="10"/>
      <c r="BE704" s="10"/>
      <c r="BF704" s="10"/>
      <c r="BG704" s="10"/>
      <c r="BH704" s="10"/>
      <c r="BI704" s="10"/>
      <c r="BJ704" s="10"/>
      <c r="BK704" s="10"/>
      <c r="BL704" s="10"/>
      <c r="BM704" s="10"/>
      <c r="BN704" s="10"/>
      <c r="BO704" s="10"/>
      <c r="BP704" s="10"/>
      <c r="BQ704" s="10"/>
      <c r="BR704" s="10"/>
      <c r="BS704" s="10"/>
      <c r="BT704" s="10"/>
    </row>
    <row r="705">
      <c r="A705" s="25">
        <v>244544.0</v>
      </c>
      <c r="B705" s="10" t="s">
        <v>2008</v>
      </c>
      <c r="C705" s="10">
        <v>22.0</v>
      </c>
      <c r="D705" s="10">
        <v>70.0</v>
      </c>
      <c r="E705" s="10">
        <v>69.0</v>
      </c>
      <c r="F705" s="10">
        <v>154.0</v>
      </c>
      <c r="G705" s="10" t="s">
        <v>1326</v>
      </c>
      <c r="H705" s="26">
        <v>43291.0</v>
      </c>
      <c r="I705" s="10" t="s">
        <v>1239</v>
      </c>
      <c r="J705" s="20" t="s">
        <v>1153</v>
      </c>
      <c r="K705" s="20">
        <v>0.0</v>
      </c>
      <c r="L705" s="6">
        <f>VLOOKUP($M705,conca!$I$1:$J$16, 2, FALSE)</f>
        <v>9</v>
      </c>
      <c r="M705" s="27" t="s">
        <v>1043</v>
      </c>
      <c r="N705" s="10" t="s">
        <v>1112</v>
      </c>
      <c r="O705" s="10">
        <v>298.0</v>
      </c>
      <c r="P705" s="10">
        <v>328.0</v>
      </c>
      <c r="Q705" s="10">
        <v>378.0</v>
      </c>
      <c r="R705" s="10">
        <v>274.0</v>
      </c>
      <c r="S705" s="10">
        <v>286.0</v>
      </c>
      <c r="T705" s="10">
        <v>102.0</v>
      </c>
      <c r="U705" s="10">
        <v>1712.0</v>
      </c>
      <c r="V705" s="10">
        <v>369.0</v>
      </c>
      <c r="W705" s="6">
        <f>VLOOKUP($X705,conca!$A$1:$B$84, 2, FALSE)</f>
        <v>76</v>
      </c>
      <c r="X705" s="11" t="s">
        <v>157</v>
      </c>
      <c r="Y705" s="6">
        <f>VLOOKUP($Z705,conca!$E$1:$G$430, 2, FALSE)</f>
        <v>25</v>
      </c>
      <c r="Z705" s="11" t="s">
        <v>225</v>
      </c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  <c r="AT705" s="10"/>
      <c r="AU705" s="10"/>
      <c r="AV705" s="10"/>
      <c r="AW705" s="10"/>
      <c r="AX705" s="10"/>
      <c r="AY705" s="10"/>
      <c r="AZ705" s="10"/>
      <c r="BA705" s="10"/>
      <c r="BB705" s="10"/>
      <c r="BC705" s="10"/>
      <c r="BD705" s="10"/>
      <c r="BE705" s="10"/>
      <c r="BF705" s="10"/>
      <c r="BG705" s="10"/>
      <c r="BH705" s="10"/>
      <c r="BI705" s="10"/>
      <c r="BJ705" s="10"/>
      <c r="BK705" s="10"/>
      <c r="BL705" s="10"/>
      <c r="BM705" s="10"/>
      <c r="BN705" s="10"/>
      <c r="BO705" s="10"/>
      <c r="BP705" s="10"/>
      <c r="BQ705" s="10"/>
      <c r="BR705" s="10"/>
      <c r="BS705" s="10"/>
      <c r="BT705" s="10"/>
    </row>
    <row r="706">
      <c r="A706" s="25">
        <v>244558.0</v>
      </c>
      <c r="B706" s="10" t="s">
        <v>2009</v>
      </c>
      <c r="C706" s="10">
        <v>20.0</v>
      </c>
      <c r="D706" s="10">
        <v>64.0</v>
      </c>
      <c r="E706" s="10">
        <v>64.0</v>
      </c>
      <c r="F706" s="10">
        <v>154.0</v>
      </c>
      <c r="G706" s="10" t="s">
        <v>1124</v>
      </c>
      <c r="H706" s="26">
        <v>43282.0</v>
      </c>
      <c r="I706" s="10" t="s">
        <v>1215</v>
      </c>
      <c r="J706" s="20" t="s">
        <v>1176</v>
      </c>
      <c r="K706" s="20">
        <v>0.0</v>
      </c>
      <c r="L706" s="6">
        <f>VLOOKUP($M706,conca!$I$1:$J$16, 2, FALSE)</f>
        <v>7</v>
      </c>
      <c r="M706" s="27" t="s">
        <v>1041</v>
      </c>
      <c r="N706" s="10" t="s">
        <v>1112</v>
      </c>
      <c r="O706" s="10">
        <v>234.0</v>
      </c>
      <c r="P706" s="10">
        <v>228.0</v>
      </c>
      <c r="Q706" s="10">
        <v>337.0</v>
      </c>
      <c r="R706" s="10">
        <v>266.0</v>
      </c>
      <c r="S706" s="10">
        <v>262.0</v>
      </c>
      <c r="T706" s="10">
        <v>184.0</v>
      </c>
      <c r="U706" s="10">
        <v>1554.0</v>
      </c>
      <c r="V706" s="10">
        <v>333.0</v>
      </c>
      <c r="W706" s="6">
        <f>VLOOKUP($X706,conca!$A$1:$B$84, 2, FALSE)</f>
        <v>46</v>
      </c>
      <c r="X706" s="11" t="s">
        <v>97</v>
      </c>
      <c r="Y706" s="6">
        <f>VLOOKUP($Z706,conca!$E$1:$G$430, 2, FALSE)</f>
        <v>33</v>
      </c>
      <c r="Z706" s="11" t="s">
        <v>241</v>
      </c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/>
      <c r="AT706" s="10"/>
      <c r="AU706" s="10"/>
      <c r="AV706" s="10"/>
      <c r="AW706" s="10"/>
      <c r="AX706" s="10"/>
      <c r="AY706" s="10"/>
      <c r="AZ706" s="10"/>
      <c r="BA706" s="10"/>
      <c r="BB706" s="10"/>
      <c r="BC706" s="10"/>
      <c r="BD706" s="10"/>
      <c r="BE706" s="10"/>
      <c r="BF706" s="10"/>
      <c r="BG706" s="10"/>
      <c r="BH706" s="10"/>
      <c r="BI706" s="10"/>
      <c r="BJ706" s="10"/>
      <c r="BK706" s="10"/>
      <c r="BL706" s="10"/>
      <c r="BM706" s="10"/>
      <c r="BN706" s="10"/>
      <c r="BO706" s="10"/>
      <c r="BP706" s="10"/>
      <c r="BQ706" s="10"/>
      <c r="BR706" s="10"/>
      <c r="BS706" s="10"/>
      <c r="BT706" s="10"/>
    </row>
    <row r="707">
      <c r="A707" s="25">
        <v>244684.0</v>
      </c>
      <c r="B707" s="10" t="s">
        <v>2010</v>
      </c>
      <c r="C707" s="10">
        <v>21.0</v>
      </c>
      <c r="D707" s="10">
        <v>65.0</v>
      </c>
      <c r="E707" s="10">
        <v>67.0</v>
      </c>
      <c r="F707" s="10">
        <v>163.0</v>
      </c>
      <c r="G707" s="10" t="s">
        <v>1124</v>
      </c>
      <c r="H707" s="26">
        <v>43298.0</v>
      </c>
      <c r="I707" s="10" t="s">
        <v>1211</v>
      </c>
      <c r="J707" s="20" t="s">
        <v>1176</v>
      </c>
      <c r="K707" s="20">
        <v>0.0</v>
      </c>
      <c r="L707" s="6">
        <f>VLOOKUP($M707,conca!$I$1:$J$16, 2, FALSE)</f>
        <v>1</v>
      </c>
      <c r="M707" s="27" t="s">
        <v>1035</v>
      </c>
      <c r="N707" s="10" t="s">
        <v>1112</v>
      </c>
      <c r="O707" s="10">
        <v>294.0</v>
      </c>
      <c r="P707" s="10">
        <v>288.0</v>
      </c>
      <c r="Q707" s="10">
        <v>342.0</v>
      </c>
      <c r="R707" s="10">
        <v>248.0</v>
      </c>
      <c r="S707" s="10">
        <v>313.0</v>
      </c>
      <c r="T707" s="10">
        <v>51.0</v>
      </c>
      <c r="U707" s="10">
        <v>1590.0</v>
      </c>
      <c r="V707" s="10">
        <v>341.0</v>
      </c>
      <c r="W707" s="6">
        <f>VLOOKUP($X707,conca!$A$1:$B$84, 2, FALSE)</f>
        <v>47</v>
      </c>
      <c r="X707" s="11" t="s">
        <v>99</v>
      </c>
      <c r="Y707" s="6">
        <f>VLOOKUP($Z707,conca!$E$1:$G$430, 2, FALSE)</f>
        <v>261</v>
      </c>
      <c r="Z707" s="11" t="s">
        <v>694</v>
      </c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  <c r="AT707" s="10"/>
      <c r="AU707" s="10"/>
      <c r="AV707" s="10"/>
      <c r="AW707" s="10"/>
      <c r="AX707" s="10"/>
      <c r="AY707" s="10"/>
      <c r="AZ707" s="10"/>
      <c r="BA707" s="10"/>
      <c r="BB707" s="10"/>
      <c r="BC707" s="10"/>
      <c r="BD707" s="10"/>
      <c r="BE707" s="10"/>
      <c r="BF707" s="10"/>
      <c r="BG707" s="10"/>
      <c r="BH707" s="10"/>
      <c r="BI707" s="10"/>
      <c r="BJ707" s="10"/>
      <c r="BK707" s="10"/>
      <c r="BL707" s="10"/>
      <c r="BM707" s="10"/>
      <c r="BN707" s="10"/>
      <c r="BO707" s="10"/>
      <c r="BP707" s="10"/>
      <c r="BQ707" s="10"/>
      <c r="BR707" s="10"/>
      <c r="BS707" s="10"/>
      <c r="BT707" s="10"/>
    </row>
    <row r="708">
      <c r="A708" s="25">
        <v>244685.0</v>
      </c>
      <c r="B708" s="10" t="s">
        <v>2011</v>
      </c>
      <c r="C708" s="10">
        <v>21.0</v>
      </c>
      <c r="D708" s="10">
        <v>67.0</v>
      </c>
      <c r="E708" s="10">
        <v>68.0</v>
      </c>
      <c r="F708" s="10">
        <v>165.0</v>
      </c>
      <c r="G708" s="10" t="s">
        <v>1155</v>
      </c>
      <c r="H708" s="26">
        <v>43298.0</v>
      </c>
      <c r="I708" s="10" t="s">
        <v>1168</v>
      </c>
      <c r="J708" s="20" t="s">
        <v>1122</v>
      </c>
      <c r="K708" s="20">
        <v>0.0</v>
      </c>
      <c r="L708" s="6">
        <f>VLOOKUP($M708,conca!$I$1:$J$16, 2, FALSE)</f>
        <v>1</v>
      </c>
      <c r="M708" s="27" t="s">
        <v>1035</v>
      </c>
      <c r="N708" s="10" t="s">
        <v>1112</v>
      </c>
      <c r="O708" s="10">
        <v>293.0</v>
      </c>
      <c r="P708" s="10">
        <v>237.0</v>
      </c>
      <c r="Q708" s="10">
        <v>345.0</v>
      </c>
      <c r="R708" s="10">
        <v>248.0</v>
      </c>
      <c r="S708" s="10">
        <v>328.0</v>
      </c>
      <c r="T708" s="10">
        <v>53.0</v>
      </c>
      <c r="U708" s="10">
        <v>1560.0</v>
      </c>
      <c r="V708" s="10">
        <v>330.0</v>
      </c>
      <c r="W708" s="6">
        <f>VLOOKUP($X708,conca!$A$1:$B$84, 2, FALSE)</f>
        <v>11</v>
      </c>
      <c r="X708" s="11" t="s">
        <v>27</v>
      </c>
      <c r="Y708" s="6">
        <f>VLOOKUP($Z708,conca!$E$1:$G$430, 2, FALSE)</f>
        <v>390</v>
      </c>
      <c r="Z708" s="11" t="s">
        <v>952</v>
      </c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  <c r="AT708" s="10"/>
      <c r="AU708" s="10"/>
      <c r="AV708" s="10"/>
      <c r="AW708" s="10"/>
      <c r="AX708" s="10"/>
      <c r="AY708" s="10"/>
      <c r="AZ708" s="10"/>
      <c r="BA708" s="10"/>
      <c r="BB708" s="10"/>
      <c r="BC708" s="10"/>
      <c r="BD708" s="10"/>
      <c r="BE708" s="10"/>
      <c r="BF708" s="10"/>
      <c r="BG708" s="10"/>
      <c r="BH708" s="10"/>
      <c r="BI708" s="10"/>
      <c r="BJ708" s="10"/>
      <c r="BK708" s="10"/>
      <c r="BL708" s="10"/>
      <c r="BM708" s="10"/>
      <c r="BN708" s="10"/>
      <c r="BO708" s="10"/>
      <c r="BP708" s="10"/>
      <c r="BQ708" s="10"/>
      <c r="BR708" s="10"/>
      <c r="BS708" s="10"/>
      <c r="BT708" s="10"/>
    </row>
    <row r="709">
      <c r="A709" s="25">
        <v>244694.0</v>
      </c>
      <c r="B709" s="10" t="s">
        <v>2012</v>
      </c>
      <c r="C709" s="10">
        <v>21.0</v>
      </c>
      <c r="D709" s="10">
        <v>64.0</v>
      </c>
      <c r="E709" s="10">
        <v>66.0</v>
      </c>
      <c r="F709" s="10">
        <v>123.0</v>
      </c>
      <c r="G709" s="10" t="s">
        <v>1124</v>
      </c>
      <c r="H709" s="26">
        <v>43282.0</v>
      </c>
      <c r="I709" s="10" t="s">
        <v>1160</v>
      </c>
      <c r="J709" s="20" t="s">
        <v>1173</v>
      </c>
      <c r="K709" s="20">
        <v>0.0</v>
      </c>
      <c r="L709" s="6">
        <f>VLOOKUP($M709,conca!$I$1:$J$16, 2, FALSE)</f>
        <v>8</v>
      </c>
      <c r="M709" s="27" t="s">
        <v>1042</v>
      </c>
      <c r="N709" s="10" t="s">
        <v>1112</v>
      </c>
      <c r="O709" s="10">
        <v>279.0</v>
      </c>
      <c r="P709" s="10">
        <v>285.0</v>
      </c>
      <c r="Q709" s="10">
        <v>376.0</v>
      </c>
      <c r="R709" s="10">
        <v>222.0</v>
      </c>
      <c r="S709" s="10">
        <v>241.0</v>
      </c>
      <c r="T709" s="10">
        <v>45.0</v>
      </c>
      <c r="U709" s="10">
        <v>1517.0</v>
      </c>
      <c r="V709" s="10">
        <v>316.0</v>
      </c>
      <c r="W709" s="6">
        <f>VLOOKUP($X709,conca!$A$1:$B$84, 2, FALSE)</f>
        <v>65</v>
      </c>
      <c r="X709" s="11" t="s">
        <v>135</v>
      </c>
      <c r="Y709" s="6">
        <f>VLOOKUP($Z709,conca!$E$1:$G$430, 2, FALSE)</f>
        <v>56</v>
      </c>
      <c r="Z709" s="11" t="s">
        <v>287</v>
      </c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/>
      <c r="AT709" s="10"/>
      <c r="AU709" s="10"/>
      <c r="AV709" s="10"/>
      <c r="AW709" s="10"/>
      <c r="AX709" s="10"/>
      <c r="AY709" s="10"/>
      <c r="AZ709" s="10"/>
      <c r="BA709" s="10"/>
      <c r="BB709" s="10"/>
      <c r="BC709" s="10"/>
      <c r="BD709" s="10"/>
      <c r="BE709" s="10"/>
      <c r="BF709" s="10"/>
      <c r="BG709" s="10"/>
      <c r="BH709" s="10"/>
      <c r="BI709" s="10"/>
      <c r="BJ709" s="10"/>
      <c r="BK709" s="10"/>
      <c r="BL709" s="10"/>
      <c r="BM709" s="10"/>
      <c r="BN709" s="10"/>
      <c r="BO709" s="10"/>
      <c r="BP709" s="10"/>
      <c r="BQ709" s="10"/>
      <c r="BR709" s="10"/>
      <c r="BS709" s="10"/>
      <c r="BT709" s="10"/>
    </row>
    <row r="710">
      <c r="A710" s="25">
        <v>244695.0</v>
      </c>
      <c r="B710" s="10" t="s">
        <v>2013</v>
      </c>
      <c r="C710" s="10">
        <v>19.0</v>
      </c>
      <c r="D710" s="10">
        <v>62.0</v>
      </c>
      <c r="E710" s="10">
        <v>63.0</v>
      </c>
      <c r="F710" s="10">
        <v>154.0</v>
      </c>
      <c r="G710" s="10" t="s">
        <v>1155</v>
      </c>
      <c r="H710" s="26">
        <v>43282.0</v>
      </c>
      <c r="I710" s="10" t="s">
        <v>1219</v>
      </c>
      <c r="J710" s="20">
        <v>900.0</v>
      </c>
      <c r="K710" s="20">
        <v>0.0</v>
      </c>
      <c r="L710" s="6">
        <f>VLOOKUP($M710,conca!$I$1:$J$16, 2, FALSE)</f>
        <v>1</v>
      </c>
      <c r="M710" s="27" t="s">
        <v>1035</v>
      </c>
      <c r="N710" s="10" t="s">
        <v>1112</v>
      </c>
      <c r="O710" s="10">
        <v>249.0</v>
      </c>
      <c r="P710" s="10">
        <v>234.0</v>
      </c>
      <c r="Q710" s="10">
        <v>321.0</v>
      </c>
      <c r="R710" s="10">
        <v>207.0</v>
      </c>
      <c r="S710" s="10">
        <v>290.0</v>
      </c>
      <c r="T710" s="10">
        <v>48.0</v>
      </c>
      <c r="U710" s="10">
        <v>1393.0</v>
      </c>
      <c r="V710" s="10">
        <v>311.0</v>
      </c>
      <c r="W710" s="6">
        <f>VLOOKUP($X710,conca!$A$1:$B$84, 2, FALSE)</f>
        <v>65</v>
      </c>
      <c r="X710" s="11" t="s">
        <v>135</v>
      </c>
      <c r="Y710" s="6">
        <f>VLOOKUP($Z710,conca!$E$1:$G$430, 2, FALSE)</f>
        <v>309</v>
      </c>
      <c r="Z710" s="11" t="s">
        <v>790</v>
      </c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  <c r="AT710" s="10"/>
      <c r="AU710" s="10"/>
      <c r="AV710" s="10"/>
      <c r="AW710" s="10"/>
      <c r="AX710" s="10"/>
      <c r="AY710" s="10"/>
      <c r="AZ710" s="10"/>
      <c r="BA710" s="10"/>
      <c r="BB710" s="10"/>
      <c r="BC710" s="10"/>
      <c r="BD710" s="10"/>
      <c r="BE710" s="10"/>
      <c r="BF710" s="10"/>
      <c r="BG710" s="10"/>
      <c r="BH710" s="10"/>
      <c r="BI710" s="10"/>
      <c r="BJ710" s="10"/>
      <c r="BK710" s="10"/>
      <c r="BL710" s="10"/>
      <c r="BM710" s="10"/>
      <c r="BN710" s="10"/>
      <c r="BO710" s="10"/>
      <c r="BP710" s="10"/>
      <c r="BQ710" s="10"/>
      <c r="BR710" s="10"/>
      <c r="BS710" s="10"/>
      <c r="BT710" s="10"/>
    </row>
    <row r="711">
      <c r="A711" s="25">
        <v>244765.0</v>
      </c>
      <c r="B711" s="10" t="s">
        <v>2014</v>
      </c>
      <c r="C711" s="10">
        <v>20.0</v>
      </c>
      <c r="D711" s="10">
        <v>61.0</v>
      </c>
      <c r="E711" s="10">
        <v>62.0</v>
      </c>
      <c r="F711" s="10">
        <v>132.0</v>
      </c>
      <c r="G711" s="10" t="s">
        <v>1124</v>
      </c>
      <c r="H711" s="26">
        <v>43282.0</v>
      </c>
      <c r="I711" s="10" t="s">
        <v>1436</v>
      </c>
      <c r="J711" s="20" t="s">
        <v>1176</v>
      </c>
      <c r="K711" s="20">
        <v>0.0</v>
      </c>
      <c r="L711" s="6">
        <f>VLOOKUP($M711,conca!$I$1:$J$16, 2, FALSE)</f>
        <v>8</v>
      </c>
      <c r="M711" s="27" t="s">
        <v>1042</v>
      </c>
      <c r="N711" s="10" t="s">
        <v>1112</v>
      </c>
      <c r="O711" s="10">
        <v>246.0</v>
      </c>
      <c r="P711" s="10">
        <v>274.0</v>
      </c>
      <c r="Q711" s="10">
        <v>364.0</v>
      </c>
      <c r="R711" s="10">
        <v>238.0</v>
      </c>
      <c r="S711" s="10">
        <v>254.0</v>
      </c>
      <c r="T711" s="10">
        <v>115.0</v>
      </c>
      <c r="U711" s="10">
        <v>1543.0</v>
      </c>
      <c r="V711" s="10">
        <v>323.0</v>
      </c>
      <c r="W711" s="6">
        <f>VLOOKUP($X711,conca!$A$1:$B$84, 2, FALSE)</f>
        <v>24</v>
      </c>
      <c r="X711" s="11" t="s">
        <v>53</v>
      </c>
      <c r="Y711" s="6">
        <f>VLOOKUP($Z711,conca!$E$1:$G$430, 2, FALSE)</f>
        <v>292</v>
      </c>
      <c r="Z711" s="11" t="s">
        <v>756</v>
      </c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  <c r="AT711" s="10"/>
      <c r="AU711" s="10"/>
      <c r="AV711" s="10"/>
      <c r="AW711" s="10"/>
      <c r="AX711" s="10"/>
      <c r="AY711" s="10"/>
      <c r="AZ711" s="10"/>
      <c r="BA711" s="10"/>
      <c r="BB711" s="10"/>
      <c r="BC711" s="10"/>
      <c r="BD711" s="10"/>
      <c r="BE711" s="10"/>
      <c r="BF711" s="10"/>
      <c r="BG711" s="10"/>
      <c r="BH711" s="10"/>
      <c r="BI711" s="10"/>
      <c r="BJ711" s="10"/>
      <c r="BK711" s="10"/>
      <c r="BL711" s="10"/>
      <c r="BM711" s="10"/>
      <c r="BN711" s="10"/>
      <c r="BO711" s="10"/>
      <c r="BP711" s="10"/>
      <c r="BQ711" s="10"/>
      <c r="BR711" s="10"/>
      <c r="BS711" s="10"/>
      <c r="BT711" s="10"/>
    </row>
    <row r="712">
      <c r="A712" s="25">
        <v>244809.0</v>
      </c>
      <c r="B712" s="10" t="s">
        <v>2015</v>
      </c>
      <c r="C712" s="10">
        <v>19.0</v>
      </c>
      <c r="D712" s="10">
        <v>55.0</v>
      </c>
      <c r="E712" s="10">
        <v>55.0</v>
      </c>
      <c r="F712" s="10">
        <v>154.0</v>
      </c>
      <c r="G712" s="10" t="s">
        <v>1210</v>
      </c>
      <c r="H712" s="26">
        <v>43282.0</v>
      </c>
      <c r="I712" s="10" t="s">
        <v>1614</v>
      </c>
      <c r="J712" s="20">
        <v>650.0</v>
      </c>
      <c r="K712" s="20">
        <v>0.0</v>
      </c>
      <c r="L712" s="6">
        <f>VLOOKUP($M712,conca!$I$1:$J$16, 2, FALSE)</f>
        <v>4</v>
      </c>
      <c r="M712" s="27" t="s">
        <v>1038</v>
      </c>
      <c r="N712" s="10" t="s">
        <v>1112</v>
      </c>
      <c r="O712" s="10">
        <v>59.0</v>
      </c>
      <c r="P712" s="10">
        <v>72.0</v>
      </c>
      <c r="Q712" s="10">
        <v>169.0</v>
      </c>
      <c r="R712" s="10">
        <v>68.0</v>
      </c>
      <c r="S712" s="10">
        <v>177.0</v>
      </c>
      <c r="T712" s="10">
        <v>35.0</v>
      </c>
      <c r="U712" s="10">
        <v>856.0</v>
      </c>
      <c r="V712" s="10">
        <v>307.0</v>
      </c>
      <c r="W712" s="6">
        <f>VLOOKUP($X712,conca!$A$1:$B$84, 2, FALSE)</f>
        <v>24</v>
      </c>
      <c r="X712" s="11" t="s">
        <v>53</v>
      </c>
      <c r="Y712" s="6">
        <f>VLOOKUP($Z712,conca!$E$1:$G$430, 2, FALSE)</f>
        <v>192</v>
      </c>
      <c r="Z712" s="11" t="s">
        <v>556</v>
      </c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  <c r="AT712" s="10"/>
      <c r="AU712" s="10"/>
      <c r="AV712" s="10"/>
      <c r="AW712" s="10"/>
      <c r="AX712" s="10"/>
      <c r="AY712" s="10"/>
      <c r="AZ712" s="10"/>
      <c r="BA712" s="10"/>
      <c r="BB712" s="10"/>
      <c r="BC712" s="10"/>
      <c r="BD712" s="10"/>
      <c r="BE712" s="10"/>
      <c r="BF712" s="10"/>
      <c r="BG712" s="10"/>
      <c r="BH712" s="10"/>
      <c r="BI712" s="10"/>
      <c r="BJ712" s="10"/>
      <c r="BK712" s="10"/>
      <c r="BL712" s="10"/>
      <c r="BM712" s="10"/>
      <c r="BN712" s="10"/>
      <c r="BO712" s="10"/>
      <c r="BP712" s="10"/>
      <c r="BQ712" s="10"/>
      <c r="BR712" s="10"/>
      <c r="BS712" s="10"/>
      <c r="BT712" s="10"/>
    </row>
    <row r="713">
      <c r="A713" s="25">
        <v>244840.0</v>
      </c>
      <c r="B713" s="10" t="s">
        <v>2016</v>
      </c>
      <c r="C713" s="10">
        <v>21.0</v>
      </c>
      <c r="D713" s="10">
        <v>69.0</v>
      </c>
      <c r="E713" s="10">
        <v>70.0</v>
      </c>
      <c r="F713" s="10">
        <v>159.0</v>
      </c>
      <c r="G713" s="10" t="s">
        <v>1336</v>
      </c>
      <c r="H713" s="26">
        <v>43852.0</v>
      </c>
      <c r="I713" s="10" t="s">
        <v>1241</v>
      </c>
      <c r="J713" s="20" t="s">
        <v>1115</v>
      </c>
      <c r="K713" s="20">
        <v>0.0</v>
      </c>
      <c r="L713" s="6">
        <f>VLOOKUP($M713,conca!$I$1:$J$16, 2, FALSE)</f>
        <v>13</v>
      </c>
      <c r="M713" s="27" t="s">
        <v>1047</v>
      </c>
      <c r="N713" s="10" t="s">
        <v>1131</v>
      </c>
      <c r="O713" s="10">
        <v>239.0</v>
      </c>
      <c r="P713" s="10">
        <v>328.0</v>
      </c>
      <c r="Q713" s="10">
        <v>379.0</v>
      </c>
      <c r="R713" s="10">
        <v>277.0</v>
      </c>
      <c r="S713" s="10">
        <v>343.0</v>
      </c>
      <c r="T713" s="10">
        <v>183.0</v>
      </c>
      <c r="U713" s="10">
        <v>1791.0</v>
      </c>
      <c r="V713" s="10">
        <v>392.0</v>
      </c>
      <c r="W713" s="6">
        <f>VLOOKUP($X713,conca!$A$1:$B$84, 2, FALSE)</f>
        <v>29</v>
      </c>
      <c r="X713" s="11" t="s">
        <v>63</v>
      </c>
      <c r="Y713" s="6">
        <f>VLOOKUP($Z713,conca!$E$1:$G$430, 2, FALSE)</f>
        <v>69</v>
      </c>
      <c r="Z713" s="11" t="s">
        <v>313</v>
      </c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  <c r="AT713" s="10"/>
      <c r="AU713" s="10"/>
      <c r="AV713" s="10"/>
      <c r="AW713" s="10"/>
      <c r="AX713" s="10"/>
      <c r="AY713" s="10"/>
      <c r="AZ713" s="10"/>
      <c r="BA713" s="10"/>
      <c r="BB713" s="10"/>
      <c r="BC713" s="10"/>
      <c r="BD713" s="10"/>
      <c r="BE713" s="10"/>
      <c r="BF713" s="10"/>
      <c r="BG713" s="10"/>
      <c r="BH713" s="10"/>
      <c r="BI713" s="10"/>
      <c r="BJ713" s="10"/>
      <c r="BK713" s="10"/>
      <c r="BL713" s="10"/>
      <c r="BM713" s="10"/>
      <c r="BN713" s="10"/>
      <c r="BO713" s="10"/>
      <c r="BP713" s="10"/>
      <c r="BQ713" s="10"/>
      <c r="BR713" s="10"/>
      <c r="BS713" s="10"/>
      <c r="BT713" s="10"/>
    </row>
    <row r="714">
      <c r="A714" s="25">
        <v>244853.0</v>
      </c>
      <c r="B714" s="10" t="s">
        <v>2017</v>
      </c>
      <c r="C714" s="10">
        <v>20.0</v>
      </c>
      <c r="D714" s="10">
        <v>66.0</v>
      </c>
      <c r="E714" s="10">
        <v>67.0</v>
      </c>
      <c r="F714" s="10">
        <v>146.0</v>
      </c>
      <c r="G714" s="10" t="s">
        <v>1124</v>
      </c>
      <c r="H714" s="26">
        <v>43131.0</v>
      </c>
      <c r="I714" s="10" t="s">
        <v>1420</v>
      </c>
      <c r="J714" s="20" t="s">
        <v>1130</v>
      </c>
      <c r="K714" s="20">
        <v>0.0</v>
      </c>
      <c r="L714" s="6">
        <f>VLOOKUP($M714,conca!$I$1:$J$16, 2, FALSE)</f>
        <v>14</v>
      </c>
      <c r="M714" s="27" t="s">
        <v>1048</v>
      </c>
      <c r="N714" s="10" t="s">
        <v>1131</v>
      </c>
      <c r="O714" s="10">
        <v>282.0</v>
      </c>
      <c r="P714" s="10">
        <v>320.0</v>
      </c>
      <c r="Q714" s="10">
        <v>362.0</v>
      </c>
      <c r="R714" s="10">
        <v>255.0</v>
      </c>
      <c r="S714" s="10">
        <v>338.0</v>
      </c>
      <c r="T714" s="10">
        <v>129.0</v>
      </c>
      <c r="U714" s="10">
        <v>1735.0</v>
      </c>
      <c r="V714" s="10">
        <v>376.0</v>
      </c>
      <c r="W714" s="6">
        <f>VLOOKUP($X714,conca!$A$1:$B$84, 2, FALSE)</f>
        <v>30</v>
      </c>
      <c r="X714" s="11" t="s">
        <v>65</v>
      </c>
      <c r="Y714" s="6">
        <f>VLOOKUP($Z714,conca!$E$1:$G$430, 2, FALSE)</f>
        <v>4</v>
      </c>
      <c r="Z714" s="11" t="s">
        <v>183</v>
      </c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  <c r="AT714" s="10"/>
      <c r="AU714" s="10"/>
      <c r="AV714" s="10"/>
      <c r="AW714" s="10"/>
      <c r="AX714" s="10"/>
      <c r="AY714" s="10"/>
      <c r="AZ714" s="10"/>
      <c r="BA714" s="10"/>
      <c r="BB714" s="10"/>
      <c r="BC714" s="10"/>
      <c r="BD714" s="10"/>
      <c r="BE714" s="10"/>
      <c r="BF714" s="10"/>
      <c r="BG714" s="10"/>
      <c r="BH714" s="10"/>
      <c r="BI714" s="10"/>
      <c r="BJ714" s="10"/>
      <c r="BK714" s="10"/>
      <c r="BL714" s="10"/>
      <c r="BM714" s="10"/>
      <c r="BN714" s="10"/>
      <c r="BO714" s="10"/>
      <c r="BP714" s="10"/>
      <c r="BQ714" s="10"/>
      <c r="BR714" s="10"/>
      <c r="BS714" s="10"/>
      <c r="BT714" s="10"/>
    </row>
    <row r="715">
      <c r="A715" s="25">
        <v>244913.0</v>
      </c>
      <c r="B715" s="10" t="s">
        <v>2018</v>
      </c>
      <c r="C715" s="10">
        <v>21.0</v>
      </c>
      <c r="D715" s="10">
        <v>55.0</v>
      </c>
      <c r="E715" s="10">
        <v>56.0</v>
      </c>
      <c r="F715" s="10">
        <v>150.0</v>
      </c>
      <c r="G715" s="10" t="s">
        <v>1592</v>
      </c>
      <c r="H715" s="26">
        <v>43171.0</v>
      </c>
      <c r="I715" s="10" t="s">
        <v>1593</v>
      </c>
      <c r="J715" s="20">
        <v>500.0</v>
      </c>
      <c r="K715" s="20">
        <v>0.0</v>
      </c>
      <c r="L715" s="6">
        <f>VLOOKUP($M715,conca!$I$1:$J$16, 2, FALSE)</f>
        <v>8</v>
      </c>
      <c r="M715" s="27" t="s">
        <v>1042</v>
      </c>
      <c r="N715" s="10" t="s">
        <v>1112</v>
      </c>
      <c r="O715" s="10">
        <v>214.0</v>
      </c>
      <c r="P715" s="10">
        <v>231.0</v>
      </c>
      <c r="Q715" s="10">
        <v>342.0</v>
      </c>
      <c r="R715" s="10">
        <v>229.0</v>
      </c>
      <c r="S715" s="10">
        <v>233.0</v>
      </c>
      <c r="T715" s="10">
        <v>140.0</v>
      </c>
      <c r="U715" s="10">
        <v>1445.0</v>
      </c>
      <c r="V715" s="10">
        <v>318.0</v>
      </c>
      <c r="W715" s="6">
        <f>VLOOKUP($X715,conca!$A$1:$B$84, 2, FALSE)</f>
        <v>60</v>
      </c>
      <c r="X715" s="11" t="s">
        <v>125</v>
      </c>
      <c r="Y715" s="6">
        <f>VLOOKUP($Z715,conca!$E$1:$G$430, 2, FALSE)</f>
        <v>99</v>
      </c>
      <c r="Z715" s="11" t="s">
        <v>373</v>
      </c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  <c r="AT715" s="10"/>
      <c r="AU715" s="10"/>
      <c r="AV715" s="10"/>
      <c r="AW715" s="10"/>
      <c r="AX715" s="10"/>
      <c r="AY715" s="10"/>
      <c r="AZ715" s="10"/>
      <c r="BA715" s="10"/>
      <c r="BB715" s="10"/>
      <c r="BC715" s="10"/>
      <c r="BD715" s="10"/>
      <c r="BE715" s="10"/>
      <c r="BF715" s="10"/>
      <c r="BG715" s="10"/>
      <c r="BH715" s="10"/>
      <c r="BI715" s="10"/>
      <c r="BJ715" s="10"/>
      <c r="BK715" s="10"/>
      <c r="BL715" s="10"/>
      <c r="BM715" s="10"/>
      <c r="BN715" s="10"/>
      <c r="BO715" s="10"/>
      <c r="BP715" s="10"/>
      <c r="BQ715" s="10"/>
      <c r="BR715" s="10"/>
      <c r="BS715" s="10"/>
      <c r="BT715" s="10"/>
    </row>
    <row r="716">
      <c r="A716" s="25">
        <v>244938.0</v>
      </c>
      <c r="B716" s="10" t="s">
        <v>2019</v>
      </c>
      <c r="C716" s="10">
        <v>21.0</v>
      </c>
      <c r="D716" s="10">
        <v>66.0</v>
      </c>
      <c r="E716" s="10">
        <v>68.0</v>
      </c>
      <c r="F716" s="10">
        <v>168.0</v>
      </c>
      <c r="G716" s="10" t="s">
        <v>1124</v>
      </c>
      <c r="H716" s="26">
        <v>43282.0</v>
      </c>
      <c r="I716" s="10" t="s">
        <v>1168</v>
      </c>
      <c r="J716" s="20" t="s">
        <v>1189</v>
      </c>
      <c r="K716" s="20">
        <v>0.0</v>
      </c>
      <c r="L716" s="6">
        <f>VLOOKUP($M716,conca!$I$1:$J$16, 2, FALSE)</f>
        <v>5</v>
      </c>
      <c r="M716" s="27" t="s">
        <v>1039</v>
      </c>
      <c r="N716" s="10" t="s">
        <v>1131</v>
      </c>
      <c r="O716" s="10">
        <v>223.0</v>
      </c>
      <c r="P716" s="10">
        <v>232.0</v>
      </c>
      <c r="Q716" s="10">
        <v>275.0</v>
      </c>
      <c r="R716" s="10">
        <v>237.0</v>
      </c>
      <c r="S716" s="10">
        <v>235.0</v>
      </c>
      <c r="T716" s="10">
        <v>202.0</v>
      </c>
      <c r="U716" s="10">
        <v>1455.0</v>
      </c>
      <c r="V716" s="10">
        <v>311.0</v>
      </c>
      <c r="W716" s="6">
        <f>VLOOKUP($X716,conca!$A$1:$B$84, 2, FALSE)</f>
        <v>70</v>
      </c>
      <c r="X716" s="11" t="s">
        <v>145</v>
      </c>
      <c r="Y716" s="6">
        <f>VLOOKUP($Z716,conca!$E$1:$G$430, 2, FALSE)</f>
        <v>333</v>
      </c>
      <c r="Z716" s="11" t="s">
        <v>838</v>
      </c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  <c r="AS716" s="10"/>
      <c r="AT716" s="10"/>
      <c r="AU716" s="10"/>
      <c r="AV716" s="10"/>
      <c r="AW716" s="10"/>
      <c r="AX716" s="10"/>
      <c r="AY716" s="10"/>
      <c r="AZ716" s="10"/>
      <c r="BA716" s="10"/>
      <c r="BB716" s="10"/>
      <c r="BC716" s="10"/>
      <c r="BD716" s="10"/>
      <c r="BE716" s="10"/>
      <c r="BF716" s="10"/>
      <c r="BG716" s="10"/>
      <c r="BH716" s="10"/>
      <c r="BI716" s="10"/>
      <c r="BJ716" s="10"/>
      <c r="BK716" s="10"/>
      <c r="BL716" s="10"/>
      <c r="BM716" s="10"/>
      <c r="BN716" s="10"/>
      <c r="BO716" s="10"/>
      <c r="BP716" s="10"/>
      <c r="BQ716" s="10"/>
      <c r="BR716" s="10"/>
      <c r="BS716" s="10"/>
      <c r="BT716" s="10"/>
    </row>
    <row r="717">
      <c r="A717" s="25">
        <v>244960.0</v>
      </c>
      <c r="B717" s="10" t="s">
        <v>2020</v>
      </c>
      <c r="C717" s="10">
        <v>23.0</v>
      </c>
      <c r="D717" s="10">
        <v>69.0</v>
      </c>
      <c r="E717" s="10">
        <v>72.0</v>
      </c>
      <c r="F717" s="10">
        <v>143.0</v>
      </c>
      <c r="G717" s="10" t="s">
        <v>1124</v>
      </c>
      <c r="H717" s="26">
        <v>44063.0</v>
      </c>
      <c r="I717" s="10" t="s">
        <v>1241</v>
      </c>
      <c r="J717" s="20" t="s">
        <v>1122</v>
      </c>
      <c r="K717" s="20">
        <v>0.0</v>
      </c>
      <c r="L717" s="6">
        <f>VLOOKUP($M717,conca!$I$1:$J$16, 2, FALSE)</f>
        <v>6</v>
      </c>
      <c r="M717" s="27" t="s">
        <v>1040</v>
      </c>
      <c r="N717" s="10" t="s">
        <v>1112</v>
      </c>
      <c r="O717" s="10">
        <v>297.0</v>
      </c>
      <c r="P717" s="10">
        <v>340.0</v>
      </c>
      <c r="Q717" s="10">
        <v>353.0</v>
      </c>
      <c r="R717" s="10">
        <v>307.0</v>
      </c>
      <c r="S717" s="10">
        <v>310.0</v>
      </c>
      <c r="T717" s="10">
        <v>158.0</v>
      </c>
      <c r="U717" s="10">
        <v>1815.0</v>
      </c>
      <c r="V717" s="10">
        <v>385.0</v>
      </c>
      <c r="W717" s="6">
        <f>VLOOKUP($X717,conca!$A$1:$B$84, 2, FALSE)</f>
        <v>59</v>
      </c>
      <c r="X717" s="11" t="s">
        <v>123</v>
      </c>
      <c r="Y717" s="6">
        <f>VLOOKUP($Z717,conca!$E$1:$G$430, 2, FALSE)</f>
        <v>253</v>
      </c>
      <c r="Z717" s="11" t="s">
        <v>678</v>
      </c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  <c r="AT717" s="10"/>
      <c r="AU717" s="10"/>
      <c r="AV717" s="10"/>
      <c r="AW717" s="10"/>
      <c r="AX717" s="10"/>
      <c r="AY717" s="10"/>
      <c r="AZ717" s="10"/>
      <c r="BA717" s="10"/>
      <c r="BB717" s="10"/>
      <c r="BC717" s="10"/>
      <c r="BD717" s="10"/>
      <c r="BE717" s="10"/>
      <c r="BF717" s="10"/>
      <c r="BG717" s="10"/>
      <c r="BH717" s="10"/>
      <c r="BI717" s="10"/>
      <c r="BJ717" s="10"/>
      <c r="BK717" s="10"/>
      <c r="BL717" s="10"/>
      <c r="BM717" s="10"/>
      <c r="BN717" s="10"/>
      <c r="BO717" s="10"/>
      <c r="BP717" s="10"/>
      <c r="BQ717" s="10"/>
      <c r="BR717" s="10"/>
      <c r="BS717" s="10"/>
      <c r="BT717" s="10"/>
    </row>
    <row r="718">
      <c r="A718" s="25">
        <v>244972.0</v>
      </c>
      <c r="B718" s="10" t="s">
        <v>2021</v>
      </c>
      <c r="C718" s="10">
        <v>22.0</v>
      </c>
      <c r="D718" s="10">
        <v>63.0</v>
      </c>
      <c r="E718" s="10">
        <v>65.0</v>
      </c>
      <c r="F718" s="10">
        <v>165.0</v>
      </c>
      <c r="G718" s="10" t="s">
        <v>1124</v>
      </c>
      <c r="H718" s="26">
        <v>43282.0</v>
      </c>
      <c r="I718" s="10" t="s">
        <v>1245</v>
      </c>
      <c r="J718" s="20" t="s">
        <v>1176</v>
      </c>
      <c r="K718" s="20">
        <v>0.0</v>
      </c>
      <c r="L718" s="6">
        <f>VLOOKUP($M718,conca!$I$1:$J$16, 2, FALSE)</f>
        <v>1</v>
      </c>
      <c r="M718" s="27" t="s">
        <v>1035</v>
      </c>
      <c r="N718" s="10" t="s">
        <v>1112</v>
      </c>
      <c r="O718" s="10">
        <v>286.0</v>
      </c>
      <c r="P718" s="10">
        <v>251.0</v>
      </c>
      <c r="Q718" s="10">
        <v>308.0</v>
      </c>
      <c r="R718" s="10">
        <v>230.0</v>
      </c>
      <c r="S718" s="10">
        <v>295.0</v>
      </c>
      <c r="T718" s="10">
        <v>55.0</v>
      </c>
      <c r="U718" s="10">
        <v>1483.0</v>
      </c>
      <c r="V718" s="10">
        <v>318.0</v>
      </c>
      <c r="W718" s="6">
        <f>VLOOKUP($X718,conca!$A$1:$B$84, 2, FALSE)</f>
        <v>59</v>
      </c>
      <c r="X718" s="11" t="s">
        <v>123</v>
      </c>
      <c r="Y718" s="6">
        <f>VLOOKUP($Z718,conca!$E$1:$G$430, 2, FALSE)</f>
        <v>44</v>
      </c>
      <c r="Z718" s="11" t="s">
        <v>263</v>
      </c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  <c r="AT718" s="10"/>
      <c r="AU718" s="10"/>
      <c r="AV718" s="10"/>
      <c r="AW718" s="10"/>
      <c r="AX718" s="10"/>
      <c r="AY718" s="10"/>
      <c r="AZ718" s="10"/>
      <c r="BA718" s="10"/>
      <c r="BB718" s="10"/>
      <c r="BC718" s="10"/>
      <c r="BD718" s="10"/>
      <c r="BE718" s="10"/>
      <c r="BF718" s="10"/>
      <c r="BG718" s="10"/>
      <c r="BH718" s="10"/>
      <c r="BI718" s="10"/>
      <c r="BJ718" s="10"/>
      <c r="BK718" s="10"/>
      <c r="BL718" s="10"/>
      <c r="BM718" s="10"/>
      <c r="BN718" s="10"/>
      <c r="BO718" s="10"/>
      <c r="BP718" s="10"/>
      <c r="BQ718" s="10"/>
      <c r="BR718" s="10"/>
      <c r="BS718" s="10"/>
      <c r="BT718" s="10"/>
    </row>
    <row r="719">
      <c r="A719" s="25">
        <v>245022.0</v>
      </c>
      <c r="B719" s="10" t="s">
        <v>2022</v>
      </c>
      <c r="C719" s="10">
        <v>22.0</v>
      </c>
      <c r="D719" s="10">
        <v>67.0</v>
      </c>
      <c r="E719" s="10">
        <v>69.0</v>
      </c>
      <c r="F719" s="10">
        <v>172.0</v>
      </c>
      <c r="G719" s="10" t="s">
        <v>1124</v>
      </c>
      <c r="H719" s="26">
        <v>43299.0</v>
      </c>
      <c r="I719" s="10" t="s">
        <v>1398</v>
      </c>
      <c r="J719" s="20" t="s">
        <v>1176</v>
      </c>
      <c r="K719" s="20">
        <v>0.0</v>
      </c>
      <c r="L719" s="6">
        <f>VLOOKUP($M719,conca!$I$1:$J$16, 2, FALSE)</f>
        <v>5</v>
      </c>
      <c r="M719" s="27" t="s">
        <v>1039</v>
      </c>
      <c r="N719" s="10" t="s">
        <v>1112</v>
      </c>
      <c r="O719" s="10">
        <v>223.0</v>
      </c>
      <c r="P719" s="10">
        <v>198.0</v>
      </c>
      <c r="Q719" s="10">
        <v>298.0</v>
      </c>
      <c r="R719" s="10">
        <v>255.0</v>
      </c>
      <c r="S719" s="10">
        <v>299.0</v>
      </c>
      <c r="T719" s="10">
        <v>203.0</v>
      </c>
      <c r="U719" s="10">
        <v>1515.0</v>
      </c>
      <c r="V719" s="10">
        <v>335.0</v>
      </c>
      <c r="W719" s="6">
        <f>VLOOKUP($X719,conca!$A$1:$B$84, 2, FALSE)</f>
        <v>30</v>
      </c>
      <c r="X719" s="11" t="s">
        <v>65</v>
      </c>
      <c r="Y719" s="6">
        <f>VLOOKUP($Z719,conca!$E$1:$G$430, 2, FALSE)</f>
        <v>225</v>
      </c>
      <c r="Z719" s="11" t="s">
        <v>622</v>
      </c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  <c r="AT719" s="10"/>
      <c r="AU719" s="10"/>
      <c r="AV719" s="10"/>
      <c r="AW719" s="10"/>
      <c r="AX719" s="10"/>
      <c r="AY719" s="10"/>
      <c r="AZ719" s="10"/>
      <c r="BA719" s="10"/>
      <c r="BB719" s="10"/>
      <c r="BC719" s="10"/>
      <c r="BD719" s="10"/>
      <c r="BE719" s="10"/>
      <c r="BF719" s="10"/>
      <c r="BG719" s="10"/>
      <c r="BH719" s="10"/>
      <c r="BI719" s="10"/>
      <c r="BJ719" s="10"/>
      <c r="BK719" s="10"/>
      <c r="BL719" s="10"/>
      <c r="BM719" s="10"/>
      <c r="BN719" s="10"/>
      <c r="BO719" s="10"/>
      <c r="BP719" s="10"/>
      <c r="BQ719" s="10"/>
      <c r="BR719" s="10"/>
      <c r="BS719" s="10"/>
      <c r="BT719" s="10"/>
    </row>
    <row r="720">
      <c r="A720" s="25">
        <v>245043.0</v>
      </c>
      <c r="B720" s="10" t="s">
        <v>2023</v>
      </c>
      <c r="C720" s="10">
        <v>20.0</v>
      </c>
      <c r="D720" s="10">
        <v>55.0</v>
      </c>
      <c r="E720" s="10">
        <v>56.0</v>
      </c>
      <c r="F720" s="10">
        <v>150.0</v>
      </c>
      <c r="G720" s="10" t="s">
        <v>1151</v>
      </c>
      <c r="H720" s="26">
        <v>43294.0</v>
      </c>
      <c r="I720" s="10" t="s">
        <v>1266</v>
      </c>
      <c r="J720" s="20" t="s">
        <v>1176</v>
      </c>
      <c r="K720" s="20">
        <v>0.0</v>
      </c>
      <c r="L720" s="6">
        <f>VLOOKUP($M720,conca!$I$1:$J$16, 2, FALSE)</f>
        <v>8</v>
      </c>
      <c r="M720" s="27" t="s">
        <v>1042</v>
      </c>
      <c r="N720" s="10" t="s">
        <v>1112</v>
      </c>
      <c r="O720" s="10">
        <v>224.0</v>
      </c>
      <c r="P720" s="10">
        <v>242.0</v>
      </c>
      <c r="Q720" s="10">
        <v>341.0</v>
      </c>
      <c r="R720" s="10">
        <v>212.0</v>
      </c>
      <c r="S720" s="10">
        <v>257.0</v>
      </c>
      <c r="T720" s="10">
        <v>52.0</v>
      </c>
      <c r="U720" s="10">
        <v>1378.0</v>
      </c>
      <c r="V720" s="10">
        <v>300.0</v>
      </c>
      <c r="W720" s="6">
        <f>VLOOKUP($X720,conca!$A$1:$B$84, 2, FALSE)</f>
        <v>13</v>
      </c>
      <c r="X720" s="11" t="s">
        <v>31</v>
      </c>
      <c r="Y720" s="6">
        <f>VLOOKUP($Z720,conca!$E$1:$G$430, 2, FALSE)</f>
        <v>153</v>
      </c>
      <c r="Z720" s="11" t="s">
        <v>480</v>
      </c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  <c r="AT720" s="10"/>
      <c r="AU720" s="10"/>
      <c r="AV720" s="10"/>
      <c r="AW720" s="10"/>
      <c r="AX720" s="10"/>
      <c r="AY720" s="10"/>
      <c r="AZ720" s="10"/>
      <c r="BA720" s="10"/>
      <c r="BB720" s="10"/>
      <c r="BC720" s="10"/>
      <c r="BD720" s="10"/>
      <c r="BE720" s="10"/>
      <c r="BF720" s="10"/>
      <c r="BG720" s="10"/>
      <c r="BH720" s="10"/>
      <c r="BI720" s="10"/>
      <c r="BJ720" s="10"/>
      <c r="BK720" s="10"/>
      <c r="BL720" s="10"/>
      <c r="BM720" s="10"/>
      <c r="BN720" s="10"/>
      <c r="BO720" s="10"/>
      <c r="BP720" s="10"/>
      <c r="BQ720" s="10"/>
      <c r="BR720" s="10"/>
      <c r="BS720" s="10"/>
      <c r="BT720" s="10"/>
    </row>
    <row r="721">
      <c r="A721" s="25">
        <v>245076.0</v>
      </c>
      <c r="B721" s="10" t="s">
        <v>2024</v>
      </c>
      <c r="C721" s="10">
        <v>21.0</v>
      </c>
      <c r="D721" s="10">
        <v>62.0</v>
      </c>
      <c r="E721" s="10">
        <v>64.0</v>
      </c>
      <c r="F721" s="10">
        <v>163.0</v>
      </c>
      <c r="G721" s="10" t="s">
        <v>1124</v>
      </c>
      <c r="H721" s="26">
        <v>43286.0</v>
      </c>
      <c r="I721" s="10" t="s">
        <v>1436</v>
      </c>
      <c r="J721" s="20" t="s">
        <v>1176</v>
      </c>
      <c r="K721" s="20">
        <v>0.0</v>
      </c>
      <c r="L721" s="6">
        <f>VLOOKUP($M721,conca!$I$1:$J$16, 2, FALSE)</f>
        <v>5</v>
      </c>
      <c r="M721" s="27" t="s">
        <v>1039</v>
      </c>
      <c r="N721" s="10" t="s">
        <v>1112</v>
      </c>
      <c r="O721" s="10">
        <v>180.0</v>
      </c>
      <c r="P721" s="10">
        <v>177.0</v>
      </c>
      <c r="Q721" s="10">
        <v>294.0</v>
      </c>
      <c r="R721" s="10">
        <v>200.0</v>
      </c>
      <c r="S721" s="10">
        <v>254.0</v>
      </c>
      <c r="T721" s="10">
        <v>190.0</v>
      </c>
      <c r="U721" s="10">
        <v>1340.0</v>
      </c>
      <c r="V721" s="10">
        <v>296.0</v>
      </c>
      <c r="W721" s="6">
        <f>VLOOKUP($X721,conca!$A$1:$B$84, 2, FALSE)</f>
        <v>21</v>
      </c>
      <c r="X721" s="11" t="s">
        <v>47</v>
      </c>
      <c r="Y721" s="6">
        <f>VLOOKUP($Z721,conca!$E$1:$G$430, 2, FALSE)</f>
        <v>275</v>
      </c>
      <c r="Z721" s="11" t="s">
        <v>722</v>
      </c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  <c r="AT721" s="10"/>
      <c r="AU721" s="10"/>
      <c r="AV721" s="10"/>
      <c r="AW721" s="10"/>
      <c r="AX721" s="10"/>
      <c r="AY721" s="10"/>
      <c r="AZ721" s="10"/>
      <c r="BA721" s="10"/>
      <c r="BB721" s="10"/>
      <c r="BC721" s="10"/>
      <c r="BD721" s="10"/>
      <c r="BE721" s="10"/>
      <c r="BF721" s="10"/>
      <c r="BG721" s="10"/>
      <c r="BH721" s="10"/>
      <c r="BI721" s="10"/>
      <c r="BJ721" s="10"/>
      <c r="BK721" s="10"/>
      <c r="BL721" s="10"/>
      <c r="BM721" s="10"/>
      <c r="BN721" s="10"/>
      <c r="BO721" s="10"/>
      <c r="BP721" s="10"/>
      <c r="BQ721" s="10"/>
      <c r="BR721" s="10"/>
      <c r="BS721" s="10"/>
      <c r="BT721" s="10"/>
    </row>
    <row r="722">
      <c r="A722" s="25">
        <v>245144.0</v>
      </c>
      <c r="B722" s="10" t="s">
        <v>2025</v>
      </c>
      <c r="C722" s="10">
        <v>23.0</v>
      </c>
      <c r="D722" s="10">
        <v>65.0</v>
      </c>
      <c r="E722" s="10">
        <v>66.0</v>
      </c>
      <c r="F722" s="10">
        <v>176.0</v>
      </c>
      <c r="G722" s="10" t="s">
        <v>1155</v>
      </c>
      <c r="H722" s="26">
        <v>43679.0</v>
      </c>
      <c r="I722" s="10" t="s">
        <v>1386</v>
      </c>
      <c r="J722" s="20" t="s">
        <v>1173</v>
      </c>
      <c r="K722" s="20">
        <v>0.0</v>
      </c>
      <c r="L722" s="6">
        <f>VLOOKUP($M722,conca!$I$1:$J$16, 2, FALSE)</f>
        <v>1</v>
      </c>
      <c r="M722" s="27" t="s">
        <v>1035</v>
      </c>
      <c r="N722" s="10" t="s">
        <v>1112</v>
      </c>
      <c r="O722" s="10">
        <v>309.0</v>
      </c>
      <c r="P722" s="10">
        <v>249.0</v>
      </c>
      <c r="Q722" s="10">
        <v>257.0</v>
      </c>
      <c r="R722" s="10">
        <v>270.0</v>
      </c>
      <c r="S722" s="10">
        <v>341.0</v>
      </c>
      <c r="T722" s="10">
        <v>84.0</v>
      </c>
      <c r="U722" s="10">
        <v>1554.0</v>
      </c>
      <c r="V722" s="10">
        <v>329.0</v>
      </c>
      <c r="W722" s="6">
        <f>VLOOKUP($X722,conca!$A$1:$B$84, 2, FALSE)</f>
        <v>38</v>
      </c>
      <c r="X722" s="11" t="s">
        <v>81</v>
      </c>
      <c r="Y722" s="6">
        <f>VLOOKUP($Z722,conca!$E$1:$G$430, 2, FALSE)</f>
        <v>235</v>
      </c>
      <c r="Z722" s="11" t="s">
        <v>642</v>
      </c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  <c r="AT722" s="10"/>
      <c r="AU722" s="10"/>
      <c r="AV722" s="10"/>
      <c r="AW722" s="10"/>
      <c r="AX722" s="10"/>
      <c r="AY722" s="10"/>
      <c r="AZ722" s="10"/>
      <c r="BA722" s="10"/>
      <c r="BB722" s="10"/>
      <c r="BC722" s="10"/>
      <c r="BD722" s="10"/>
      <c r="BE722" s="10"/>
      <c r="BF722" s="10"/>
      <c r="BG722" s="10"/>
      <c r="BH722" s="10"/>
      <c r="BI722" s="10"/>
      <c r="BJ722" s="10"/>
      <c r="BK722" s="10"/>
      <c r="BL722" s="10"/>
      <c r="BM722" s="10"/>
      <c r="BN722" s="10"/>
      <c r="BO722" s="10"/>
      <c r="BP722" s="10"/>
      <c r="BQ722" s="10"/>
      <c r="BR722" s="10"/>
      <c r="BS722" s="10"/>
      <c r="BT722" s="10"/>
    </row>
    <row r="723">
      <c r="A723" s="25">
        <v>245159.0</v>
      </c>
      <c r="B723" s="10" t="s">
        <v>2026</v>
      </c>
      <c r="C723" s="10">
        <v>24.0</v>
      </c>
      <c r="D723" s="10">
        <v>66.0</v>
      </c>
      <c r="E723" s="10">
        <v>68.0</v>
      </c>
      <c r="F723" s="10">
        <v>172.0</v>
      </c>
      <c r="G723" s="10" t="s">
        <v>1124</v>
      </c>
      <c r="H723" s="26">
        <v>43656.0</v>
      </c>
      <c r="I723" s="10" t="s">
        <v>1206</v>
      </c>
      <c r="J723" s="20" t="s">
        <v>1176</v>
      </c>
      <c r="K723" s="20">
        <v>0.0</v>
      </c>
      <c r="L723" s="6">
        <f>VLOOKUP($M723,conca!$I$1:$J$16, 2, FALSE)</f>
        <v>5</v>
      </c>
      <c r="M723" s="27" t="s">
        <v>1039</v>
      </c>
      <c r="N723" s="10" t="s">
        <v>1131</v>
      </c>
      <c r="O723" s="10">
        <v>229.0</v>
      </c>
      <c r="P723" s="10">
        <v>219.0</v>
      </c>
      <c r="Q723" s="10">
        <v>292.0</v>
      </c>
      <c r="R723" s="10">
        <v>247.0</v>
      </c>
      <c r="S723" s="10">
        <v>273.0</v>
      </c>
      <c r="T723" s="10">
        <v>204.0</v>
      </c>
      <c r="U723" s="10">
        <v>1512.0</v>
      </c>
      <c r="V723" s="10">
        <v>320.0</v>
      </c>
      <c r="W723" s="6">
        <f>VLOOKUP($X723,conca!$A$1:$B$84, 2, FALSE)</f>
        <v>70</v>
      </c>
      <c r="X723" s="11" t="s">
        <v>145</v>
      </c>
      <c r="Y723" s="6">
        <f>VLOOKUP($Z723,conca!$E$1:$G$430, 2, FALSE)</f>
        <v>198</v>
      </c>
      <c r="Z723" s="11" t="s">
        <v>568</v>
      </c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  <c r="AT723" s="10"/>
      <c r="AU723" s="10"/>
      <c r="AV723" s="10"/>
      <c r="AW723" s="10"/>
      <c r="AX723" s="10"/>
      <c r="AY723" s="10"/>
      <c r="AZ723" s="10"/>
      <c r="BA723" s="10"/>
      <c r="BB723" s="10"/>
      <c r="BC723" s="10"/>
      <c r="BD723" s="10"/>
      <c r="BE723" s="10"/>
      <c r="BF723" s="10"/>
      <c r="BG723" s="10"/>
      <c r="BH723" s="10"/>
      <c r="BI723" s="10"/>
      <c r="BJ723" s="10"/>
      <c r="BK723" s="10"/>
      <c r="BL723" s="10"/>
      <c r="BM723" s="10"/>
      <c r="BN723" s="10"/>
      <c r="BO723" s="10"/>
      <c r="BP723" s="10"/>
      <c r="BQ723" s="10"/>
      <c r="BR723" s="10"/>
      <c r="BS723" s="10"/>
      <c r="BT723" s="10"/>
    </row>
    <row r="724">
      <c r="A724" s="25">
        <v>245219.0</v>
      </c>
      <c r="B724" s="10" t="s">
        <v>2027</v>
      </c>
      <c r="C724" s="10">
        <v>25.0</v>
      </c>
      <c r="D724" s="10">
        <v>67.0</v>
      </c>
      <c r="E724" s="10">
        <v>68.0</v>
      </c>
      <c r="F724" s="10">
        <v>139.0</v>
      </c>
      <c r="G724" s="10" t="s">
        <v>1124</v>
      </c>
      <c r="H724" s="26">
        <v>42552.0</v>
      </c>
      <c r="I724" s="10" t="s">
        <v>1323</v>
      </c>
      <c r="J724" s="20" t="s">
        <v>1130</v>
      </c>
      <c r="K724" s="20">
        <v>0.0</v>
      </c>
      <c r="L724" s="6">
        <f>VLOOKUP($M724,conca!$I$1:$J$16, 2, FALSE)</f>
        <v>6</v>
      </c>
      <c r="M724" s="27" t="s">
        <v>1040</v>
      </c>
      <c r="N724" s="10" t="s">
        <v>1131</v>
      </c>
      <c r="O724" s="10">
        <v>286.0</v>
      </c>
      <c r="P724" s="10">
        <v>309.0</v>
      </c>
      <c r="Q724" s="10">
        <v>312.0</v>
      </c>
      <c r="R724" s="10">
        <v>223.0</v>
      </c>
      <c r="S724" s="10">
        <v>254.0</v>
      </c>
      <c r="T724" s="10">
        <v>73.0</v>
      </c>
      <c r="U724" s="10">
        <v>1498.0</v>
      </c>
      <c r="V724" s="10">
        <v>324.0</v>
      </c>
      <c r="W724" s="6">
        <f>VLOOKUP($X724,conca!$A$1:$B$84, 2, FALSE)</f>
        <v>70</v>
      </c>
      <c r="X724" s="11" t="s">
        <v>145</v>
      </c>
      <c r="Y724" s="6">
        <f>VLOOKUP($Z724,conca!$E$1:$G$430, 2, FALSE)</f>
        <v>198</v>
      </c>
      <c r="Z724" s="11" t="s">
        <v>568</v>
      </c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  <c r="AT724" s="10"/>
      <c r="AU724" s="10"/>
      <c r="AV724" s="10"/>
      <c r="AW724" s="10"/>
      <c r="AX724" s="10"/>
      <c r="AY724" s="10"/>
      <c r="AZ724" s="10"/>
      <c r="BA724" s="10"/>
      <c r="BB724" s="10"/>
      <c r="BC724" s="10"/>
      <c r="BD724" s="10"/>
      <c r="BE724" s="10"/>
      <c r="BF724" s="10"/>
      <c r="BG724" s="10"/>
      <c r="BH724" s="10"/>
      <c r="BI724" s="10"/>
      <c r="BJ724" s="10"/>
      <c r="BK724" s="10"/>
      <c r="BL724" s="10"/>
      <c r="BM724" s="10"/>
      <c r="BN724" s="10"/>
      <c r="BO724" s="10"/>
      <c r="BP724" s="10"/>
      <c r="BQ724" s="10"/>
      <c r="BR724" s="10"/>
      <c r="BS724" s="10"/>
      <c r="BT724" s="10"/>
    </row>
    <row r="725">
      <c r="A725" s="25">
        <v>245287.0</v>
      </c>
      <c r="B725" s="10" t="s">
        <v>2028</v>
      </c>
      <c r="C725" s="10">
        <v>21.0</v>
      </c>
      <c r="D725" s="10">
        <v>67.0</v>
      </c>
      <c r="E725" s="10">
        <v>67.0</v>
      </c>
      <c r="F725" s="10">
        <v>148.0</v>
      </c>
      <c r="G725" s="10" t="s">
        <v>1124</v>
      </c>
      <c r="H725" s="26">
        <v>43282.0</v>
      </c>
      <c r="I725" s="10" t="s">
        <v>1278</v>
      </c>
      <c r="J725" s="20" t="s">
        <v>1122</v>
      </c>
      <c r="K725" s="20">
        <v>0.0</v>
      </c>
      <c r="L725" s="6">
        <f>VLOOKUP($M725,conca!$I$1:$J$16, 2, FALSE)</f>
        <v>12</v>
      </c>
      <c r="M725" s="27" t="s">
        <v>1046</v>
      </c>
      <c r="N725" s="10" t="s">
        <v>1112</v>
      </c>
      <c r="O725" s="10">
        <v>297.0</v>
      </c>
      <c r="P725" s="10">
        <v>291.0</v>
      </c>
      <c r="Q725" s="10">
        <v>358.0</v>
      </c>
      <c r="R725" s="10">
        <v>280.0</v>
      </c>
      <c r="S725" s="10">
        <v>296.0</v>
      </c>
      <c r="T725" s="10">
        <v>187.0</v>
      </c>
      <c r="U725" s="10">
        <v>1764.0</v>
      </c>
      <c r="V725" s="10">
        <v>380.0</v>
      </c>
      <c r="W725" s="6">
        <f>VLOOKUP($X725,conca!$A$1:$B$84, 2, FALSE)</f>
        <v>70</v>
      </c>
      <c r="X725" s="11" t="s">
        <v>145</v>
      </c>
      <c r="Y725" s="6">
        <f>VLOOKUP($Z725,conca!$E$1:$G$430, 2, FALSE)</f>
        <v>358</v>
      </c>
      <c r="Z725" s="11" t="s">
        <v>888</v>
      </c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  <c r="AT725" s="10"/>
      <c r="AU725" s="10"/>
      <c r="AV725" s="10"/>
      <c r="AW725" s="10"/>
      <c r="AX725" s="10"/>
      <c r="AY725" s="10"/>
      <c r="AZ725" s="10"/>
      <c r="BA725" s="10"/>
      <c r="BB725" s="10"/>
      <c r="BC725" s="10"/>
      <c r="BD725" s="10"/>
      <c r="BE725" s="10"/>
      <c r="BF725" s="10"/>
      <c r="BG725" s="10"/>
      <c r="BH725" s="10"/>
      <c r="BI725" s="10"/>
      <c r="BJ725" s="10"/>
      <c r="BK725" s="10"/>
      <c r="BL725" s="10"/>
      <c r="BM725" s="10"/>
      <c r="BN725" s="10"/>
      <c r="BO725" s="10"/>
      <c r="BP725" s="10"/>
      <c r="BQ725" s="10"/>
      <c r="BR725" s="10"/>
      <c r="BS725" s="10"/>
      <c r="BT725" s="10"/>
    </row>
    <row r="726">
      <c r="A726" s="25">
        <v>245428.0</v>
      </c>
      <c r="B726" s="10" t="s">
        <v>2029</v>
      </c>
      <c r="C726" s="10">
        <v>23.0</v>
      </c>
      <c r="D726" s="10">
        <v>70.0</v>
      </c>
      <c r="E726" s="10">
        <v>70.0</v>
      </c>
      <c r="F726" s="10">
        <v>161.0</v>
      </c>
      <c r="G726" s="10" t="s">
        <v>1124</v>
      </c>
      <c r="H726" s="26">
        <v>43282.0</v>
      </c>
      <c r="I726" s="10" t="s">
        <v>1204</v>
      </c>
      <c r="J726" s="20" t="s">
        <v>1310</v>
      </c>
      <c r="K726" s="20">
        <v>0.0</v>
      </c>
      <c r="L726" s="6">
        <f>VLOOKUP($M726,conca!$I$1:$J$16, 2, FALSE)</f>
        <v>7</v>
      </c>
      <c r="M726" s="27" t="s">
        <v>1041</v>
      </c>
      <c r="N726" s="10" t="s">
        <v>1131</v>
      </c>
      <c r="O726" s="10">
        <v>243.0</v>
      </c>
      <c r="P726" s="10">
        <v>305.0</v>
      </c>
      <c r="Q726" s="10">
        <v>383.0</v>
      </c>
      <c r="R726" s="10">
        <v>255.0</v>
      </c>
      <c r="S726" s="10">
        <v>248.0</v>
      </c>
      <c r="T726" s="10">
        <v>198.0</v>
      </c>
      <c r="U726" s="10">
        <v>1688.0</v>
      </c>
      <c r="V726" s="10">
        <v>370.0</v>
      </c>
      <c r="W726" s="6">
        <f>VLOOKUP($X726,conca!$A$1:$B$84, 2, FALSE)</f>
        <v>24</v>
      </c>
      <c r="X726" s="11" t="s">
        <v>53</v>
      </c>
      <c r="Y726" s="6">
        <f>VLOOKUP($Z726,conca!$E$1:$G$430, 2, FALSE)</f>
        <v>5</v>
      </c>
      <c r="Z726" s="11" t="s">
        <v>185</v>
      </c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/>
      <c r="AT726" s="10"/>
      <c r="AU726" s="10"/>
      <c r="AV726" s="10"/>
      <c r="AW726" s="10"/>
      <c r="AX726" s="10"/>
      <c r="AY726" s="10"/>
      <c r="AZ726" s="10"/>
      <c r="BA726" s="10"/>
      <c r="BB726" s="10"/>
      <c r="BC726" s="10"/>
      <c r="BD726" s="10"/>
      <c r="BE726" s="10"/>
      <c r="BF726" s="10"/>
      <c r="BG726" s="10"/>
      <c r="BH726" s="10"/>
      <c r="BI726" s="10"/>
      <c r="BJ726" s="10"/>
      <c r="BK726" s="10"/>
      <c r="BL726" s="10"/>
      <c r="BM726" s="10"/>
      <c r="BN726" s="10"/>
      <c r="BO726" s="10"/>
      <c r="BP726" s="10"/>
      <c r="BQ726" s="10"/>
      <c r="BR726" s="10"/>
      <c r="BS726" s="10"/>
      <c r="BT726" s="10"/>
    </row>
    <row r="727">
      <c r="A727" s="25">
        <v>245439.0</v>
      </c>
      <c r="B727" s="10" t="s">
        <v>2030</v>
      </c>
      <c r="C727" s="10">
        <v>23.0</v>
      </c>
      <c r="D727" s="10">
        <v>68.0</v>
      </c>
      <c r="E727" s="10">
        <v>70.0</v>
      </c>
      <c r="F727" s="10">
        <v>168.0</v>
      </c>
      <c r="G727" s="10" t="s">
        <v>1124</v>
      </c>
      <c r="H727" s="26">
        <v>43382.0</v>
      </c>
      <c r="I727" s="10" t="s">
        <v>1168</v>
      </c>
      <c r="J727" s="20" t="s">
        <v>1122</v>
      </c>
      <c r="K727" s="20">
        <v>0.0</v>
      </c>
      <c r="L727" s="6">
        <f>VLOOKUP($M727,conca!$I$1:$J$16, 2, FALSE)</f>
        <v>5</v>
      </c>
      <c r="M727" s="27" t="s">
        <v>1039</v>
      </c>
      <c r="N727" s="10" t="s">
        <v>1112</v>
      </c>
      <c r="O727" s="10">
        <v>258.0</v>
      </c>
      <c r="P727" s="10">
        <v>234.0</v>
      </c>
      <c r="Q727" s="10">
        <v>306.0</v>
      </c>
      <c r="R727" s="10">
        <v>241.0</v>
      </c>
      <c r="S727" s="10">
        <v>304.0</v>
      </c>
      <c r="T727" s="10">
        <v>207.0</v>
      </c>
      <c r="U727" s="10">
        <v>1605.0</v>
      </c>
      <c r="V727" s="10">
        <v>350.0</v>
      </c>
      <c r="W727" s="6">
        <f>VLOOKUP($X727,conca!$A$1:$B$84, 2, FALSE)</f>
        <v>2</v>
      </c>
      <c r="X727" s="11" t="s">
        <v>9</v>
      </c>
      <c r="Y727" s="6">
        <f>VLOOKUP($Z727,conca!$E$1:$G$430, 2, FALSE)</f>
        <v>112</v>
      </c>
      <c r="Z727" s="11" t="s">
        <v>398</v>
      </c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  <c r="AT727" s="10"/>
      <c r="AU727" s="10"/>
      <c r="AV727" s="10"/>
      <c r="AW727" s="10"/>
      <c r="AX727" s="10"/>
      <c r="AY727" s="10"/>
      <c r="AZ727" s="10"/>
      <c r="BA727" s="10"/>
      <c r="BB727" s="10"/>
      <c r="BC727" s="10"/>
      <c r="BD727" s="10"/>
      <c r="BE727" s="10"/>
      <c r="BF727" s="10"/>
      <c r="BG727" s="10"/>
      <c r="BH727" s="10"/>
      <c r="BI727" s="10"/>
      <c r="BJ727" s="10"/>
      <c r="BK727" s="10"/>
      <c r="BL727" s="10"/>
      <c r="BM727" s="10"/>
      <c r="BN727" s="10"/>
      <c r="BO727" s="10"/>
      <c r="BP727" s="10"/>
      <c r="BQ727" s="10"/>
      <c r="BR727" s="10"/>
      <c r="BS727" s="10"/>
      <c r="BT727" s="10"/>
    </row>
    <row r="728">
      <c r="A728" s="25">
        <v>245459.0</v>
      </c>
      <c r="B728" s="10" t="s">
        <v>2031</v>
      </c>
      <c r="C728" s="10">
        <v>19.0</v>
      </c>
      <c r="D728" s="10">
        <v>65.0</v>
      </c>
      <c r="E728" s="10">
        <v>66.0</v>
      </c>
      <c r="F728" s="10">
        <v>159.0</v>
      </c>
      <c r="G728" s="10" t="s">
        <v>1155</v>
      </c>
      <c r="H728" s="26">
        <v>43282.0</v>
      </c>
      <c r="I728" s="10" t="s">
        <v>1364</v>
      </c>
      <c r="J728" s="20" t="s">
        <v>1176</v>
      </c>
      <c r="K728" s="20">
        <v>0.0</v>
      </c>
      <c r="L728" s="6">
        <f>VLOOKUP($M728,conca!$I$1:$J$16, 2, FALSE)</f>
        <v>6</v>
      </c>
      <c r="M728" s="27" t="s">
        <v>1040</v>
      </c>
      <c r="N728" s="10" t="s">
        <v>1112</v>
      </c>
      <c r="O728" s="10">
        <v>271.0</v>
      </c>
      <c r="P728" s="10">
        <v>324.0</v>
      </c>
      <c r="Q728" s="10">
        <v>312.0</v>
      </c>
      <c r="R728" s="10">
        <v>281.0</v>
      </c>
      <c r="S728" s="10">
        <v>289.0</v>
      </c>
      <c r="T728" s="10">
        <v>167.0</v>
      </c>
      <c r="U728" s="10">
        <v>1691.0</v>
      </c>
      <c r="V728" s="10">
        <v>354.0</v>
      </c>
      <c r="W728" s="6">
        <f>VLOOKUP($X728,conca!$A$1:$B$84, 2, FALSE)</f>
        <v>5</v>
      </c>
      <c r="X728" s="11" t="s">
        <v>15</v>
      </c>
      <c r="Y728" s="6">
        <f>VLOOKUP($Z728,conca!$E$1:$G$430, 2, FALSE)</f>
        <v>92</v>
      </c>
      <c r="Z728" s="11" t="s">
        <v>359</v>
      </c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  <c r="AT728" s="10"/>
      <c r="AU728" s="10"/>
      <c r="AV728" s="10"/>
      <c r="AW728" s="10"/>
      <c r="AX728" s="10"/>
      <c r="AY728" s="10"/>
      <c r="AZ728" s="10"/>
      <c r="BA728" s="10"/>
      <c r="BB728" s="10"/>
      <c r="BC728" s="10"/>
      <c r="BD728" s="10"/>
      <c r="BE728" s="10"/>
      <c r="BF728" s="10"/>
      <c r="BG728" s="10"/>
      <c r="BH728" s="10"/>
      <c r="BI728" s="10"/>
      <c r="BJ728" s="10"/>
      <c r="BK728" s="10"/>
      <c r="BL728" s="10"/>
      <c r="BM728" s="10"/>
      <c r="BN728" s="10"/>
      <c r="BO728" s="10"/>
      <c r="BP728" s="10"/>
      <c r="BQ728" s="10"/>
      <c r="BR728" s="10"/>
      <c r="BS728" s="10"/>
      <c r="BT728" s="10"/>
    </row>
    <row r="729">
      <c r="A729" s="25">
        <v>245461.0</v>
      </c>
      <c r="B729" s="10" t="s">
        <v>2032</v>
      </c>
      <c r="C729" s="10">
        <v>20.0</v>
      </c>
      <c r="D729" s="10">
        <v>67.0</v>
      </c>
      <c r="E729" s="10">
        <v>70.0</v>
      </c>
      <c r="F729" s="10">
        <v>150.0</v>
      </c>
      <c r="G729" s="10" t="s">
        <v>1124</v>
      </c>
      <c r="H729" s="26">
        <v>42998.0</v>
      </c>
      <c r="I729" s="10" t="s">
        <v>1168</v>
      </c>
      <c r="J729" s="20" t="s">
        <v>1122</v>
      </c>
      <c r="K729" s="20">
        <v>0.0</v>
      </c>
      <c r="L729" s="6">
        <f>VLOOKUP($M729,conca!$I$1:$J$16, 2, FALSE)</f>
        <v>6</v>
      </c>
      <c r="M729" s="27" t="s">
        <v>1040</v>
      </c>
      <c r="N729" s="10" t="s">
        <v>1112</v>
      </c>
      <c r="O729" s="10">
        <v>333.0</v>
      </c>
      <c r="P729" s="10">
        <v>303.0</v>
      </c>
      <c r="Q729" s="10">
        <v>341.0</v>
      </c>
      <c r="R729" s="10">
        <v>252.0</v>
      </c>
      <c r="S729" s="10">
        <v>292.0</v>
      </c>
      <c r="T729" s="10">
        <v>58.0</v>
      </c>
      <c r="U729" s="10">
        <v>1631.0</v>
      </c>
      <c r="V729" s="10">
        <v>338.0</v>
      </c>
      <c r="W729" s="6">
        <f>VLOOKUP($X729,conca!$A$1:$B$84, 2, FALSE)</f>
        <v>2</v>
      </c>
      <c r="X729" s="11" t="s">
        <v>9</v>
      </c>
      <c r="Y729" s="6">
        <f>VLOOKUP($Z729,conca!$E$1:$G$430, 2, FALSE)</f>
        <v>393</v>
      </c>
      <c r="Z729" s="11" t="s">
        <v>958</v>
      </c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  <c r="AT729" s="10"/>
      <c r="AU729" s="10"/>
      <c r="AV729" s="10"/>
      <c r="AW729" s="10"/>
      <c r="AX729" s="10"/>
      <c r="AY729" s="10"/>
      <c r="AZ729" s="10"/>
      <c r="BA729" s="10"/>
      <c r="BB729" s="10"/>
      <c r="BC729" s="10"/>
      <c r="BD729" s="10"/>
      <c r="BE729" s="10"/>
      <c r="BF729" s="10"/>
      <c r="BG729" s="10"/>
      <c r="BH729" s="10"/>
      <c r="BI729" s="10"/>
      <c r="BJ729" s="10"/>
      <c r="BK729" s="10"/>
      <c r="BL729" s="10"/>
      <c r="BM729" s="10"/>
      <c r="BN729" s="10"/>
      <c r="BO729" s="10"/>
      <c r="BP729" s="10"/>
      <c r="BQ729" s="10"/>
      <c r="BR729" s="10"/>
      <c r="BS729" s="10"/>
      <c r="BT729" s="10"/>
    </row>
    <row r="730">
      <c r="A730" s="25">
        <v>245503.0</v>
      </c>
      <c r="B730" s="10" t="s">
        <v>2033</v>
      </c>
      <c r="C730" s="10">
        <v>20.0</v>
      </c>
      <c r="D730" s="10">
        <v>55.0</v>
      </c>
      <c r="E730" s="10">
        <v>57.0</v>
      </c>
      <c r="F730" s="10">
        <v>152.0</v>
      </c>
      <c r="G730" s="10" t="s">
        <v>1124</v>
      </c>
      <c r="H730" s="28">
        <v>43238.0</v>
      </c>
      <c r="I730" s="10" t="s">
        <v>1266</v>
      </c>
      <c r="J730" s="20" t="s">
        <v>1176</v>
      </c>
      <c r="K730" s="20">
        <v>0.0</v>
      </c>
      <c r="L730" s="6">
        <f>VLOOKUP($M730,conca!$I$1:$J$16, 2, FALSE)</f>
        <v>1</v>
      </c>
      <c r="M730" s="27" t="s">
        <v>1035</v>
      </c>
      <c r="N730" s="10" t="s">
        <v>1112</v>
      </c>
      <c r="O730" s="10">
        <v>237.0</v>
      </c>
      <c r="P730" s="10">
        <v>235.0</v>
      </c>
      <c r="Q730" s="10">
        <v>324.0</v>
      </c>
      <c r="R730" s="10">
        <v>201.0</v>
      </c>
      <c r="S730" s="10">
        <v>258.0</v>
      </c>
      <c r="T730" s="10">
        <v>51.0</v>
      </c>
      <c r="U730" s="10">
        <v>1363.0</v>
      </c>
      <c r="V730" s="10">
        <v>295.0</v>
      </c>
      <c r="W730" s="6">
        <f>VLOOKUP($X730,conca!$A$1:$B$84, 2, FALSE)</f>
        <v>28</v>
      </c>
      <c r="X730" s="11" t="s">
        <v>61</v>
      </c>
      <c r="Y730" s="6">
        <f>VLOOKUP($Z730,conca!$E$1:$G$430, 2, FALSE)</f>
        <v>134</v>
      </c>
      <c r="Z730" s="11" t="s">
        <v>442</v>
      </c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  <c r="AT730" s="10"/>
      <c r="AU730" s="10"/>
      <c r="AV730" s="10"/>
      <c r="AW730" s="10"/>
      <c r="AX730" s="10"/>
      <c r="AY730" s="10"/>
      <c r="AZ730" s="10"/>
      <c r="BA730" s="10"/>
      <c r="BB730" s="10"/>
      <c r="BC730" s="10"/>
      <c r="BD730" s="10"/>
      <c r="BE730" s="10"/>
      <c r="BF730" s="10"/>
      <c r="BG730" s="10"/>
      <c r="BH730" s="10"/>
      <c r="BI730" s="10"/>
      <c r="BJ730" s="10"/>
      <c r="BK730" s="10"/>
      <c r="BL730" s="10"/>
      <c r="BM730" s="10"/>
      <c r="BN730" s="10"/>
      <c r="BO730" s="10"/>
      <c r="BP730" s="10"/>
      <c r="BQ730" s="10"/>
      <c r="BR730" s="10"/>
      <c r="BS730" s="10"/>
      <c r="BT730" s="10"/>
    </row>
    <row r="731">
      <c r="A731" s="25">
        <v>245586.0</v>
      </c>
      <c r="B731" s="10" t="s">
        <v>2034</v>
      </c>
      <c r="C731" s="10">
        <v>22.0</v>
      </c>
      <c r="D731" s="10">
        <v>66.0</v>
      </c>
      <c r="E731" s="10">
        <v>66.0</v>
      </c>
      <c r="F731" s="10">
        <v>146.0</v>
      </c>
      <c r="G731" s="10" t="s">
        <v>1124</v>
      </c>
      <c r="H731" s="26">
        <v>43495.0</v>
      </c>
      <c r="I731" s="10" t="s">
        <v>1191</v>
      </c>
      <c r="J731" s="20" t="s">
        <v>1176</v>
      </c>
      <c r="K731" s="20">
        <v>0.0</v>
      </c>
      <c r="L731" s="6">
        <f>VLOOKUP($M731,conca!$I$1:$J$16, 2, FALSE)</f>
        <v>13</v>
      </c>
      <c r="M731" s="27" t="s">
        <v>1047</v>
      </c>
      <c r="N731" s="10" t="s">
        <v>1131</v>
      </c>
      <c r="O731" s="10">
        <v>279.0</v>
      </c>
      <c r="P731" s="10">
        <v>289.0</v>
      </c>
      <c r="Q731" s="10">
        <v>331.0</v>
      </c>
      <c r="R731" s="10">
        <v>280.0</v>
      </c>
      <c r="S731" s="10">
        <v>283.0</v>
      </c>
      <c r="T731" s="10">
        <v>198.0</v>
      </c>
      <c r="U731" s="10">
        <v>1713.0</v>
      </c>
      <c r="V731" s="10">
        <v>357.0</v>
      </c>
      <c r="W731" s="6">
        <f>VLOOKUP($X731,conca!$A$1:$B$84, 2, FALSE)</f>
        <v>70</v>
      </c>
      <c r="X731" s="11" t="s">
        <v>145</v>
      </c>
      <c r="Y731" s="6">
        <f>VLOOKUP($Z731,conca!$E$1:$G$430, 2, FALSE)</f>
        <v>6</v>
      </c>
      <c r="Z731" s="11" t="s">
        <v>187</v>
      </c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  <c r="AS731" s="10"/>
      <c r="AT731" s="10"/>
      <c r="AU731" s="10"/>
      <c r="AV731" s="10"/>
      <c r="AW731" s="10"/>
      <c r="AX731" s="10"/>
      <c r="AY731" s="10"/>
      <c r="AZ731" s="10"/>
      <c r="BA731" s="10"/>
      <c r="BB731" s="10"/>
      <c r="BC731" s="10"/>
      <c r="BD731" s="10"/>
      <c r="BE731" s="10"/>
      <c r="BF731" s="10"/>
      <c r="BG731" s="10"/>
      <c r="BH731" s="10"/>
      <c r="BI731" s="10"/>
      <c r="BJ731" s="10"/>
      <c r="BK731" s="10"/>
      <c r="BL731" s="10"/>
      <c r="BM731" s="10"/>
      <c r="BN731" s="10"/>
      <c r="BO731" s="10"/>
      <c r="BP731" s="10"/>
      <c r="BQ731" s="10"/>
      <c r="BR731" s="10"/>
      <c r="BS731" s="10"/>
      <c r="BT731" s="10"/>
    </row>
    <row r="732">
      <c r="A732" s="25">
        <v>245597.0</v>
      </c>
      <c r="B732" s="10" t="s">
        <v>2035</v>
      </c>
      <c r="C732" s="10">
        <v>20.0</v>
      </c>
      <c r="D732" s="10">
        <v>72.0</v>
      </c>
      <c r="E732" s="10">
        <v>72.0</v>
      </c>
      <c r="F732" s="10">
        <v>152.0</v>
      </c>
      <c r="G732" s="10" t="s">
        <v>1124</v>
      </c>
      <c r="H732" s="26">
        <v>42917.0</v>
      </c>
      <c r="I732" s="10" t="s">
        <v>1163</v>
      </c>
      <c r="J732" s="20" t="s">
        <v>1115</v>
      </c>
      <c r="K732" s="20">
        <v>0.0</v>
      </c>
      <c r="L732" s="6">
        <f>VLOOKUP($M732,conca!$I$1:$J$16, 2, FALSE)</f>
        <v>12</v>
      </c>
      <c r="M732" s="27" t="s">
        <v>1046</v>
      </c>
      <c r="N732" s="10" t="s">
        <v>1112</v>
      </c>
      <c r="O732" s="10">
        <v>259.0</v>
      </c>
      <c r="P732" s="10">
        <v>267.0</v>
      </c>
      <c r="Q732" s="10">
        <v>352.0</v>
      </c>
      <c r="R732" s="10">
        <v>273.0</v>
      </c>
      <c r="S732" s="10">
        <v>264.0</v>
      </c>
      <c r="T732" s="10">
        <v>209.0</v>
      </c>
      <c r="U732" s="10">
        <v>1674.0</v>
      </c>
      <c r="V732" s="10">
        <v>364.0</v>
      </c>
      <c r="W732" s="6">
        <f>VLOOKUP($X732,conca!$A$1:$B$84, 2, FALSE)</f>
        <v>70</v>
      </c>
      <c r="X732" s="11" t="s">
        <v>145</v>
      </c>
      <c r="Y732" s="6">
        <f>VLOOKUP($Z732,conca!$E$1:$G$430, 2, FALSE)</f>
        <v>44</v>
      </c>
      <c r="Z732" s="11" t="s">
        <v>263</v>
      </c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  <c r="AT732" s="10"/>
      <c r="AU732" s="10"/>
      <c r="AV732" s="10"/>
      <c r="AW732" s="10"/>
      <c r="AX732" s="10"/>
      <c r="AY732" s="10"/>
      <c r="AZ732" s="10"/>
      <c r="BA732" s="10"/>
      <c r="BB732" s="10"/>
      <c r="BC732" s="10"/>
      <c r="BD732" s="10"/>
      <c r="BE732" s="10"/>
      <c r="BF732" s="10"/>
      <c r="BG732" s="10"/>
      <c r="BH732" s="10"/>
      <c r="BI732" s="10"/>
      <c r="BJ732" s="10"/>
      <c r="BK732" s="10"/>
      <c r="BL732" s="10"/>
      <c r="BM732" s="10"/>
      <c r="BN732" s="10"/>
      <c r="BO732" s="10"/>
      <c r="BP732" s="10"/>
      <c r="BQ732" s="10"/>
      <c r="BR732" s="10"/>
      <c r="BS732" s="10"/>
      <c r="BT732" s="10"/>
    </row>
    <row r="733">
      <c r="A733" s="25">
        <v>245615.0</v>
      </c>
      <c r="B733" s="10" t="s">
        <v>2036</v>
      </c>
      <c r="C733" s="10">
        <v>20.0</v>
      </c>
      <c r="D733" s="10">
        <v>60.0</v>
      </c>
      <c r="E733" s="10">
        <v>62.0</v>
      </c>
      <c r="F733" s="10">
        <v>168.0</v>
      </c>
      <c r="G733" s="10" t="s">
        <v>1301</v>
      </c>
      <c r="H733" s="26">
        <v>43101.0</v>
      </c>
      <c r="I733" s="10" t="s">
        <v>1485</v>
      </c>
      <c r="J733" s="20">
        <v>850.0</v>
      </c>
      <c r="K733" s="20">
        <v>0.0</v>
      </c>
      <c r="L733" s="6">
        <f>VLOOKUP($M733,conca!$I$1:$J$16, 2, FALSE)</f>
        <v>1</v>
      </c>
      <c r="M733" s="27" t="s">
        <v>1035</v>
      </c>
      <c r="N733" s="10" t="s">
        <v>1112</v>
      </c>
      <c r="O733" s="10">
        <v>297.0</v>
      </c>
      <c r="P733" s="10">
        <v>228.0</v>
      </c>
      <c r="Q733" s="10">
        <v>279.0</v>
      </c>
      <c r="R733" s="10">
        <v>232.0</v>
      </c>
      <c r="S733" s="10">
        <v>305.0</v>
      </c>
      <c r="T733" s="10">
        <v>67.0</v>
      </c>
      <c r="U733" s="10">
        <v>1462.0</v>
      </c>
      <c r="V733" s="10">
        <v>310.0</v>
      </c>
      <c r="W733" s="6">
        <f>VLOOKUP($X733,conca!$A$1:$B$84, 2, FALSE)</f>
        <v>40</v>
      </c>
      <c r="X733" s="11" t="s">
        <v>85</v>
      </c>
      <c r="Y733" s="6">
        <f>VLOOKUP($Z733,conca!$E$1:$G$430, 2, FALSE)</f>
        <v>151</v>
      </c>
      <c r="Z733" s="11" t="s">
        <v>476</v>
      </c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  <c r="AT733" s="10"/>
      <c r="AU733" s="10"/>
      <c r="AV733" s="10"/>
      <c r="AW733" s="10"/>
      <c r="AX733" s="10"/>
      <c r="AY733" s="10"/>
      <c r="AZ733" s="10"/>
      <c r="BA733" s="10"/>
      <c r="BB733" s="10"/>
      <c r="BC733" s="10"/>
      <c r="BD733" s="10"/>
      <c r="BE733" s="10"/>
      <c r="BF733" s="10"/>
      <c r="BG733" s="10"/>
      <c r="BH733" s="10"/>
      <c r="BI733" s="10"/>
      <c r="BJ733" s="10"/>
      <c r="BK733" s="10"/>
      <c r="BL733" s="10"/>
      <c r="BM733" s="10"/>
      <c r="BN733" s="10"/>
      <c r="BO733" s="10"/>
      <c r="BP733" s="10"/>
      <c r="BQ733" s="10"/>
      <c r="BR733" s="10"/>
      <c r="BS733" s="10"/>
      <c r="BT733" s="10"/>
    </row>
    <row r="734">
      <c r="A734" s="25">
        <v>245750.0</v>
      </c>
      <c r="B734" s="10" t="s">
        <v>2037</v>
      </c>
      <c r="C734" s="10">
        <v>21.0</v>
      </c>
      <c r="D734" s="10">
        <v>64.0</v>
      </c>
      <c r="E734" s="10">
        <v>66.0</v>
      </c>
      <c r="F734" s="10">
        <v>196.0</v>
      </c>
      <c r="G734" s="10" t="s">
        <v>1124</v>
      </c>
      <c r="H734" s="26">
        <v>43338.0</v>
      </c>
      <c r="I734" s="10" t="s">
        <v>1219</v>
      </c>
      <c r="J734" s="20" t="s">
        <v>1173</v>
      </c>
      <c r="K734" s="20">
        <v>0.0</v>
      </c>
      <c r="L734" s="6">
        <f>VLOOKUP($M734,conca!$I$1:$J$16, 2, FALSE)</f>
        <v>5</v>
      </c>
      <c r="M734" s="27" t="s">
        <v>1039</v>
      </c>
      <c r="N734" s="10" t="s">
        <v>1112</v>
      </c>
      <c r="O734" s="10">
        <v>213.0</v>
      </c>
      <c r="P734" s="10">
        <v>168.0</v>
      </c>
      <c r="Q734" s="10">
        <v>246.0</v>
      </c>
      <c r="R734" s="10">
        <v>212.0</v>
      </c>
      <c r="S734" s="10">
        <v>278.0</v>
      </c>
      <c r="T734" s="10">
        <v>193.0</v>
      </c>
      <c r="U734" s="10">
        <v>1374.0</v>
      </c>
      <c r="V734" s="10">
        <v>302.0</v>
      </c>
      <c r="W734" s="6">
        <f>VLOOKUP($X734,conca!$A$1:$B$84, 2, FALSE)</f>
        <v>29</v>
      </c>
      <c r="X734" s="11" t="s">
        <v>63</v>
      </c>
      <c r="Y734" s="6">
        <f>VLOOKUP($Z734,conca!$E$1:$G$430, 2, FALSE)</f>
        <v>372</v>
      </c>
      <c r="Z734" s="11" t="s">
        <v>916</v>
      </c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  <c r="AT734" s="10"/>
      <c r="AU734" s="10"/>
      <c r="AV734" s="10"/>
      <c r="AW734" s="10"/>
      <c r="AX734" s="10"/>
      <c r="AY734" s="10"/>
      <c r="AZ734" s="10"/>
      <c r="BA734" s="10"/>
      <c r="BB734" s="10"/>
      <c r="BC734" s="10"/>
      <c r="BD734" s="10"/>
      <c r="BE734" s="10"/>
      <c r="BF734" s="10"/>
      <c r="BG734" s="10"/>
      <c r="BH734" s="10"/>
      <c r="BI734" s="10"/>
      <c r="BJ734" s="10"/>
      <c r="BK734" s="10"/>
      <c r="BL734" s="10"/>
      <c r="BM734" s="10"/>
      <c r="BN734" s="10"/>
      <c r="BO734" s="10"/>
      <c r="BP734" s="10"/>
      <c r="BQ734" s="10"/>
      <c r="BR734" s="10"/>
      <c r="BS734" s="10"/>
      <c r="BT734" s="10"/>
    </row>
    <row r="735">
      <c r="A735" s="25">
        <v>245770.0</v>
      </c>
      <c r="B735" s="10" t="s">
        <v>2038</v>
      </c>
      <c r="C735" s="10">
        <v>20.0</v>
      </c>
      <c r="D735" s="10">
        <v>66.0</v>
      </c>
      <c r="E735" s="10">
        <v>68.0</v>
      </c>
      <c r="F735" s="10">
        <v>174.0</v>
      </c>
      <c r="G735" s="10" t="s">
        <v>1124</v>
      </c>
      <c r="H735" s="26">
        <v>43684.0</v>
      </c>
      <c r="I735" s="10" t="s">
        <v>1160</v>
      </c>
      <c r="J735" s="20" t="s">
        <v>1130</v>
      </c>
      <c r="K735" s="20">
        <v>0.0</v>
      </c>
      <c r="L735" s="6">
        <f>VLOOKUP($M735,conca!$I$1:$J$16, 2, FALSE)</f>
        <v>1</v>
      </c>
      <c r="M735" s="27" t="s">
        <v>1035</v>
      </c>
      <c r="N735" s="10" t="s">
        <v>1112</v>
      </c>
      <c r="O735" s="10">
        <v>312.0</v>
      </c>
      <c r="P735" s="10">
        <v>252.0</v>
      </c>
      <c r="Q735" s="10">
        <v>362.0</v>
      </c>
      <c r="R735" s="10">
        <v>256.0</v>
      </c>
      <c r="S735" s="10">
        <v>337.0</v>
      </c>
      <c r="T735" s="10">
        <v>45.0</v>
      </c>
      <c r="U735" s="10">
        <v>1610.0</v>
      </c>
      <c r="V735" s="10">
        <v>347.0</v>
      </c>
      <c r="W735" s="6">
        <f>VLOOKUP($X735,conca!$A$1:$B$84, 2, FALSE)</f>
        <v>61</v>
      </c>
      <c r="X735" s="11" t="s">
        <v>127</v>
      </c>
      <c r="Y735" s="6">
        <f>VLOOKUP($Z735,conca!$E$1:$G$430, 2, FALSE)</f>
        <v>79</v>
      </c>
      <c r="Z735" s="11" t="s">
        <v>333</v>
      </c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  <c r="AT735" s="10"/>
      <c r="AU735" s="10"/>
      <c r="AV735" s="10"/>
      <c r="AW735" s="10"/>
      <c r="AX735" s="10"/>
      <c r="AY735" s="10"/>
      <c r="AZ735" s="10"/>
      <c r="BA735" s="10"/>
      <c r="BB735" s="10"/>
      <c r="BC735" s="10"/>
      <c r="BD735" s="10"/>
      <c r="BE735" s="10"/>
      <c r="BF735" s="10"/>
      <c r="BG735" s="10"/>
      <c r="BH735" s="10"/>
      <c r="BI735" s="10"/>
      <c r="BJ735" s="10"/>
      <c r="BK735" s="10"/>
      <c r="BL735" s="10"/>
      <c r="BM735" s="10"/>
      <c r="BN735" s="10"/>
      <c r="BO735" s="10"/>
      <c r="BP735" s="10"/>
      <c r="BQ735" s="10"/>
      <c r="BR735" s="10"/>
      <c r="BS735" s="10"/>
      <c r="BT735" s="10"/>
    </row>
    <row r="736">
      <c r="A736" s="25">
        <v>245894.0</v>
      </c>
      <c r="B736" s="10" t="s">
        <v>2039</v>
      </c>
      <c r="C736" s="10">
        <v>19.0</v>
      </c>
      <c r="D736" s="10">
        <v>67.0</v>
      </c>
      <c r="E736" s="10">
        <v>68.0</v>
      </c>
      <c r="F736" s="10">
        <v>163.0</v>
      </c>
      <c r="G736" s="10" t="s">
        <v>1124</v>
      </c>
      <c r="H736" s="26">
        <v>42917.0</v>
      </c>
      <c r="I736" s="10" t="s">
        <v>1494</v>
      </c>
      <c r="J736" s="20" t="s">
        <v>1176</v>
      </c>
      <c r="K736" s="20">
        <v>0.0</v>
      </c>
      <c r="L736" s="6">
        <f>VLOOKUP($M736,conca!$I$1:$J$16, 2, FALSE)</f>
        <v>6</v>
      </c>
      <c r="M736" s="27" t="s">
        <v>1040</v>
      </c>
      <c r="N736" s="10" t="s">
        <v>1131</v>
      </c>
      <c r="O736" s="10">
        <v>289.0</v>
      </c>
      <c r="P736" s="10">
        <v>310.0</v>
      </c>
      <c r="Q736" s="10">
        <v>357.0</v>
      </c>
      <c r="R736" s="10">
        <v>267.0</v>
      </c>
      <c r="S736" s="10">
        <v>279.0</v>
      </c>
      <c r="T736" s="10">
        <v>76.0</v>
      </c>
      <c r="U736" s="10">
        <v>1631.0</v>
      </c>
      <c r="V736" s="10">
        <v>348.0</v>
      </c>
      <c r="W736" s="6">
        <f>VLOOKUP($X736,conca!$A$1:$B$84, 2, FALSE)</f>
        <v>70</v>
      </c>
      <c r="X736" s="11" t="s">
        <v>145</v>
      </c>
      <c r="Y736" s="6">
        <f>VLOOKUP($Z736,conca!$E$1:$G$430, 2, FALSE)</f>
        <v>363</v>
      </c>
      <c r="Z736" s="11" t="s">
        <v>898</v>
      </c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  <c r="AT736" s="10"/>
      <c r="AU736" s="10"/>
      <c r="AV736" s="10"/>
      <c r="AW736" s="10"/>
      <c r="AX736" s="10"/>
      <c r="AY736" s="10"/>
      <c r="AZ736" s="10"/>
      <c r="BA736" s="10"/>
      <c r="BB736" s="10"/>
      <c r="BC736" s="10"/>
      <c r="BD736" s="10"/>
      <c r="BE736" s="10"/>
      <c r="BF736" s="10"/>
      <c r="BG736" s="10"/>
      <c r="BH736" s="10"/>
      <c r="BI736" s="10"/>
      <c r="BJ736" s="10"/>
      <c r="BK736" s="10"/>
      <c r="BL736" s="10"/>
      <c r="BM736" s="10"/>
      <c r="BN736" s="10"/>
      <c r="BO736" s="10"/>
      <c r="BP736" s="10"/>
      <c r="BQ736" s="10"/>
      <c r="BR736" s="10"/>
      <c r="BS736" s="10"/>
      <c r="BT736" s="10"/>
    </row>
    <row r="737">
      <c r="A737" s="25">
        <v>245900.0</v>
      </c>
      <c r="B737" s="10" t="s">
        <v>2040</v>
      </c>
      <c r="C737" s="10">
        <v>18.0</v>
      </c>
      <c r="D737" s="10">
        <v>62.0</v>
      </c>
      <c r="E737" s="10">
        <v>64.0</v>
      </c>
      <c r="F737" s="10">
        <v>190.0</v>
      </c>
      <c r="G737" s="10" t="s">
        <v>1151</v>
      </c>
      <c r="H737" s="26">
        <v>44059.0</v>
      </c>
      <c r="I737" s="10" t="s">
        <v>1340</v>
      </c>
      <c r="J737" s="20">
        <v>500.0</v>
      </c>
      <c r="K737" s="20">
        <v>0.0</v>
      </c>
      <c r="L737" s="6">
        <f>VLOOKUP($M737,conca!$I$1:$J$16, 2, FALSE)</f>
        <v>5</v>
      </c>
      <c r="M737" s="27" t="s">
        <v>1039</v>
      </c>
      <c r="N737" s="10" t="s">
        <v>1131</v>
      </c>
      <c r="O737" s="10">
        <v>209.0</v>
      </c>
      <c r="P737" s="10">
        <v>214.0</v>
      </c>
      <c r="Q737" s="10">
        <v>290.0</v>
      </c>
      <c r="R737" s="10">
        <v>235.0</v>
      </c>
      <c r="S737" s="10">
        <v>247.0</v>
      </c>
      <c r="T737" s="10">
        <v>184.0</v>
      </c>
      <c r="U737" s="10">
        <v>1416.0</v>
      </c>
      <c r="V737" s="10">
        <v>310.0</v>
      </c>
      <c r="W737" s="6">
        <f>VLOOKUP($X737,conca!$A$1:$B$84, 2, FALSE)</f>
        <v>24</v>
      </c>
      <c r="X737" s="11" t="s">
        <v>53</v>
      </c>
      <c r="Y737" s="6">
        <f>VLOOKUP($Z737,conca!$E$1:$G$430, 2, FALSE)</f>
        <v>101</v>
      </c>
      <c r="Z737" s="11" t="s">
        <v>377</v>
      </c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  <c r="AT737" s="10"/>
      <c r="AU737" s="10"/>
      <c r="AV737" s="10"/>
      <c r="AW737" s="10"/>
      <c r="AX737" s="10"/>
      <c r="AY737" s="10"/>
      <c r="AZ737" s="10"/>
      <c r="BA737" s="10"/>
      <c r="BB737" s="10"/>
      <c r="BC737" s="10"/>
      <c r="BD737" s="10"/>
      <c r="BE737" s="10"/>
      <c r="BF737" s="10"/>
      <c r="BG737" s="10"/>
      <c r="BH737" s="10"/>
      <c r="BI737" s="10"/>
      <c r="BJ737" s="10"/>
      <c r="BK737" s="10"/>
      <c r="BL737" s="10"/>
      <c r="BM737" s="10"/>
      <c r="BN737" s="10"/>
      <c r="BO737" s="10"/>
      <c r="BP737" s="10"/>
      <c r="BQ737" s="10"/>
      <c r="BR737" s="10"/>
      <c r="BS737" s="10"/>
      <c r="BT737" s="10"/>
    </row>
    <row r="738">
      <c r="A738" s="25">
        <v>245902.0</v>
      </c>
      <c r="B738" s="10" t="s">
        <v>2041</v>
      </c>
      <c r="C738" s="10">
        <v>18.0</v>
      </c>
      <c r="D738" s="10">
        <v>65.0</v>
      </c>
      <c r="E738" s="10">
        <v>67.0</v>
      </c>
      <c r="F738" s="10">
        <v>159.0</v>
      </c>
      <c r="G738" s="10" t="s">
        <v>1124</v>
      </c>
      <c r="H738" s="26">
        <v>43500.0</v>
      </c>
      <c r="I738" s="10" t="s">
        <v>1110</v>
      </c>
      <c r="J738" s="20" t="s">
        <v>1176</v>
      </c>
      <c r="K738" s="20">
        <v>0.0</v>
      </c>
      <c r="L738" s="6">
        <f>VLOOKUP($M738,conca!$I$1:$J$16, 2, FALSE)</f>
        <v>1</v>
      </c>
      <c r="M738" s="27" t="s">
        <v>1035</v>
      </c>
      <c r="N738" s="10" t="s">
        <v>1112</v>
      </c>
      <c r="O738" s="10">
        <v>287.0</v>
      </c>
      <c r="P738" s="10">
        <v>274.0</v>
      </c>
      <c r="Q738" s="10">
        <v>355.0</v>
      </c>
      <c r="R738" s="10">
        <v>259.0</v>
      </c>
      <c r="S738" s="10">
        <v>309.0</v>
      </c>
      <c r="T738" s="10">
        <v>69.0</v>
      </c>
      <c r="U738" s="10">
        <v>1613.0</v>
      </c>
      <c r="V738" s="10">
        <v>341.0</v>
      </c>
      <c r="W738" s="6">
        <f>VLOOKUP($X738,conca!$A$1:$B$84, 2, FALSE)</f>
        <v>60</v>
      </c>
      <c r="X738" s="11" t="s">
        <v>125</v>
      </c>
      <c r="Y738" s="6">
        <f>VLOOKUP($Z738,conca!$E$1:$G$430, 2, FALSE)</f>
        <v>427</v>
      </c>
      <c r="Z738" s="11" t="s">
        <v>1026</v>
      </c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  <c r="AT738" s="10"/>
      <c r="AU738" s="10"/>
      <c r="AV738" s="10"/>
      <c r="AW738" s="10"/>
      <c r="AX738" s="10"/>
      <c r="AY738" s="10"/>
      <c r="AZ738" s="10"/>
      <c r="BA738" s="10"/>
      <c r="BB738" s="10"/>
      <c r="BC738" s="10"/>
      <c r="BD738" s="10"/>
      <c r="BE738" s="10"/>
      <c r="BF738" s="10"/>
      <c r="BG738" s="10"/>
      <c r="BH738" s="10"/>
      <c r="BI738" s="10"/>
      <c r="BJ738" s="10"/>
      <c r="BK738" s="10"/>
      <c r="BL738" s="10"/>
      <c r="BM738" s="10"/>
      <c r="BN738" s="10"/>
      <c r="BO738" s="10"/>
      <c r="BP738" s="10"/>
      <c r="BQ738" s="10"/>
      <c r="BR738" s="10"/>
      <c r="BS738" s="10"/>
      <c r="BT738" s="10"/>
    </row>
    <row r="739">
      <c r="A739" s="25">
        <v>245997.0</v>
      </c>
      <c r="B739" s="10" t="s">
        <v>2042</v>
      </c>
      <c r="C739" s="10">
        <v>22.0</v>
      </c>
      <c r="D739" s="10">
        <v>60.0</v>
      </c>
      <c r="E739" s="10">
        <v>62.0</v>
      </c>
      <c r="F739" s="10">
        <v>174.0</v>
      </c>
      <c r="G739" s="10" t="s">
        <v>1124</v>
      </c>
      <c r="H739" s="26">
        <v>42917.0</v>
      </c>
      <c r="I739" s="10" t="s">
        <v>1243</v>
      </c>
      <c r="J739" s="20" t="s">
        <v>1176</v>
      </c>
      <c r="K739" s="20">
        <v>0.0</v>
      </c>
      <c r="L739" s="6">
        <f>VLOOKUP($M739,conca!$I$1:$J$16, 2, FALSE)</f>
        <v>1</v>
      </c>
      <c r="M739" s="27" t="s">
        <v>1035</v>
      </c>
      <c r="N739" s="10" t="s">
        <v>1112</v>
      </c>
      <c r="O739" s="10">
        <v>283.0</v>
      </c>
      <c r="P739" s="10">
        <v>255.0</v>
      </c>
      <c r="Q739" s="10">
        <v>307.0</v>
      </c>
      <c r="R739" s="10">
        <v>254.0</v>
      </c>
      <c r="S739" s="10">
        <v>314.0</v>
      </c>
      <c r="T739" s="10">
        <v>74.0</v>
      </c>
      <c r="U739" s="10">
        <v>1528.0</v>
      </c>
      <c r="V739" s="10">
        <v>324.0</v>
      </c>
      <c r="W739" s="6">
        <f>VLOOKUP($X739,conca!$A$1:$B$84, 2, FALSE)</f>
        <v>14</v>
      </c>
      <c r="X739" s="11" t="s">
        <v>33</v>
      </c>
      <c r="Y739" s="6">
        <f>VLOOKUP($Z739,conca!$E$1:$G$430, 2, FALSE)</f>
        <v>353</v>
      </c>
      <c r="Z739" s="11" t="s">
        <v>878</v>
      </c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  <c r="AT739" s="10"/>
      <c r="AU739" s="10"/>
      <c r="AV739" s="10"/>
      <c r="AW739" s="10"/>
      <c r="AX739" s="10"/>
      <c r="AY739" s="10"/>
      <c r="AZ739" s="10"/>
      <c r="BA739" s="10"/>
      <c r="BB739" s="10"/>
      <c r="BC739" s="10"/>
      <c r="BD739" s="10"/>
      <c r="BE739" s="10"/>
      <c r="BF739" s="10"/>
      <c r="BG739" s="10"/>
      <c r="BH739" s="10"/>
      <c r="BI739" s="10"/>
      <c r="BJ739" s="10"/>
      <c r="BK739" s="10"/>
      <c r="BL739" s="10"/>
      <c r="BM739" s="10"/>
      <c r="BN739" s="10"/>
      <c r="BO739" s="10"/>
      <c r="BP739" s="10"/>
      <c r="BQ739" s="10"/>
      <c r="BR739" s="10"/>
      <c r="BS739" s="10"/>
      <c r="BT739" s="10"/>
    </row>
    <row r="740">
      <c r="A740" s="25">
        <v>246074.0</v>
      </c>
      <c r="B740" s="10" t="s">
        <v>2043</v>
      </c>
      <c r="C740" s="10">
        <v>21.0</v>
      </c>
      <c r="D740" s="10">
        <v>65.0</v>
      </c>
      <c r="E740" s="10">
        <v>67.0</v>
      </c>
      <c r="F740" s="10">
        <v>143.0</v>
      </c>
      <c r="G740" s="10" t="s">
        <v>1124</v>
      </c>
      <c r="H740" s="26">
        <v>43647.0</v>
      </c>
      <c r="I740" s="10" t="s">
        <v>1398</v>
      </c>
      <c r="J740" s="20" t="s">
        <v>1130</v>
      </c>
      <c r="K740" s="20">
        <v>0.0</v>
      </c>
      <c r="L740" s="6">
        <f>VLOOKUP($M740,conca!$I$1:$J$16, 2, FALSE)</f>
        <v>8</v>
      </c>
      <c r="M740" s="27" t="s">
        <v>1042</v>
      </c>
      <c r="N740" s="10" t="s">
        <v>1112</v>
      </c>
      <c r="O740" s="10">
        <v>300.0</v>
      </c>
      <c r="P740" s="10">
        <v>287.0</v>
      </c>
      <c r="Q740" s="10">
        <v>353.0</v>
      </c>
      <c r="R740" s="10">
        <v>270.0</v>
      </c>
      <c r="S740" s="10">
        <v>270.0</v>
      </c>
      <c r="T740" s="10">
        <v>153.0</v>
      </c>
      <c r="U740" s="10">
        <v>1688.0</v>
      </c>
      <c r="V740" s="10">
        <v>363.0</v>
      </c>
      <c r="W740" s="6">
        <f>VLOOKUP($X740,conca!$A$1:$B$84, 2, FALSE)</f>
        <v>29</v>
      </c>
      <c r="X740" s="11" t="s">
        <v>63</v>
      </c>
      <c r="Y740" s="6">
        <f>VLOOKUP($Z740,conca!$E$1:$G$430, 2, FALSE)</f>
        <v>231</v>
      </c>
      <c r="Z740" s="11" t="s">
        <v>634</v>
      </c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  <c r="AT740" s="10"/>
      <c r="AU740" s="10"/>
      <c r="AV740" s="10"/>
      <c r="AW740" s="10"/>
      <c r="AX740" s="10"/>
      <c r="AY740" s="10"/>
      <c r="AZ740" s="10"/>
      <c r="BA740" s="10"/>
      <c r="BB740" s="10"/>
      <c r="BC740" s="10"/>
      <c r="BD740" s="10"/>
      <c r="BE740" s="10"/>
      <c r="BF740" s="10"/>
      <c r="BG740" s="10"/>
      <c r="BH740" s="10"/>
      <c r="BI740" s="10"/>
      <c r="BJ740" s="10"/>
      <c r="BK740" s="10"/>
      <c r="BL740" s="10"/>
      <c r="BM740" s="10"/>
      <c r="BN740" s="10"/>
      <c r="BO740" s="10"/>
      <c r="BP740" s="10"/>
      <c r="BQ740" s="10"/>
      <c r="BR740" s="10"/>
      <c r="BS740" s="10"/>
      <c r="BT740" s="10"/>
    </row>
    <row r="741">
      <c r="A741" s="25">
        <v>246081.0</v>
      </c>
      <c r="B741" s="10" t="s">
        <v>2044</v>
      </c>
      <c r="C741" s="10">
        <v>20.0</v>
      </c>
      <c r="D741" s="10">
        <v>65.0</v>
      </c>
      <c r="E741" s="10">
        <v>66.0</v>
      </c>
      <c r="F741" s="10">
        <v>150.0</v>
      </c>
      <c r="G741" s="10" t="s">
        <v>1151</v>
      </c>
      <c r="H741" s="26">
        <v>43365.0</v>
      </c>
      <c r="I741" s="10" t="s">
        <v>1420</v>
      </c>
      <c r="J741" s="20">
        <v>500.0</v>
      </c>
      <c r="K741" s="20">
        <v>0.0</v>
      </c>
      <c r="L741" s="6">
        <f>VLOOKUP($M741,conca!$I$1:$J$16, 2, FALSE)</f>
        <v>8</v>
      </c>
      <c r="M741" s="27" t="s">
        <v>1042</v>
      </c>
      <c r="N741" s="10" t="s">
        <v>1112</v>
      </c>
      <c r="O741" s="10">
        <v>264.0</v>
      </c>
      <c r="P741" s="10">
        <v>277.0</v>
      </c>
      <c r="Q741" s="10">
        <v>378.0</v>
      </c>
      <c r="R741" s="10">
        <v>270.0</v>
      </c>
      <c r="S741" s="10">
        <v>289.0</v>
      </c>
      <c r="T741" s="10">
        <v>121.0</v>
      </c>
      <c r="U741" s="10">
        <v>1660.0</v>
      </c>
      <c r="V741" s="10">
        <v>359.0</v>
      </c>
      <c r="W741" s="6">
        <f>VLOOKUP($X741,conca!$A$1:$B$84, 2, FALSE)</f>
        <v>14</v>
      </c>
      <c r="X741" s="11" t="s">
        <v>33</v>
      </c>
      <c r="Y741" s="6">
        <f>VLOOKUP($Z741,conca!$E$1:$G$430, 2, FALSE)</f>
        <v>156</v>
      </c>
      <c r="Z741" s="11" t="s">
        <v>486</v>
      </c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  <c r="AT741" s="10"/>
      <c r="AU741" s="10"/>
      <c r="AV741" s="10"/>
      <c r="AW741" s="10"/>
      <c r="AX741" s="10"/>
      <c r="AY741" s="10"/>
      <c r="AZ741" s="10"/>
      <c r="BA741" s="10"/>
      <c r="BB741" s="10"/>
      <c r="BC741" s="10"/>
      <c r="BD741" s="10"/>
      <c r="BE741" s="10"/>
      <c r="BF741" s="10"/>
      <c r="BG741" s="10"/>
      <c r="BH741" s="10"/>
      <c r="BI741" s="10"/>
      <c r="BJ741" s="10"/>
      <c r="BK741" s="10"/>
      <c r="BL741" s="10"/>
      <c r="BM741" s="10"/>
      <c r="BN741" s="10"/>
      <c r="BO741" s="10"/>
      <c r="BP741" s="10"/>
      <c r="BQ741" s="10"/>
      <c r="BR741" s="10"/>
      <c r="BS741" s="10"/>
      <c r="BT741" s="10"/>
    </row>
    <row r="742">
      <c r="A742" s="25">
        <v>246121.0</v>
      </c>
      <c r="B742" s="10" t="s">
        <v>2045</v>
      </c>
      <c r="C742" s="10">
        <v>20.0</v>
      </c>
      <c r="D742" s="10">
        <v>60.0</v>
      </c>
      <c r="E742" s="10">
        <v>63.0</v>
      </c>
      <c r="F742" s="10">
        <v>150.0</v>
      </c>
      <c r="G742" s="10" t="s">
        <v>1124</v>
      </c>
      <c r="H742" s="26">
        <v>43282.0</v>
      </c>
      <c r="I742" s="10" t="s">
        <v>1221</v>
      </c>
      <c r="J742" s="20" t="s">
        <v>1173</v>
      </c>
      <c r="K742" s="20">
        <v>0.0</v>
      </c>
      <c r="L742" s="6">
        <f>VLOOKUP($M742,conca!$I$1:$J$16, 2, FALSE)</f>
        <v>6</v>
      </c>
      <c r="M742" s="27" t="s">
        <v>1040</v>
      </c>
      <c r="N742" s="10" t="s">
        <v>1112</v>
      </c>
      <c r="O742" s="10">
        <v>251.0</v>
      </c>
      <c r="P742" s="10">
        <v>279.0</v>
      </c>
      <c r="Q742" s="10">
        <v>348.0</v>
      </c>
      <c r="R742" s="10">
        <v>270.0</v>
      </c>
      <c r="S742" s="10">
        <v>296.0</v>
      </c>
      <c r="T742" s="10">
        <v>154.0</v>
      </c>
      <c r="U742" s="10">
        <v>1648.0</v>
      </c>
      <c r="V742" s="10">
        <v>353.0</v>
      </c>
      <c r="W742" s="6">
        <f>VLOOKUP($X742,conca!$A$1:$B$84, 2, FALSE)</f>
        <v>64</v>
      </c>
      <c r="X742" s="11" t="s">
        <v>133</v>
      </c>
      <c r="Y742" s="6">
        <f>VLOOKUP($Z742,conca!$E$1:$G$430, 2, FALSE)</f>
        <v>384</v>
      </c>
      <c r="Z742" s="11" t="s">
        <v>940</v>
      </c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/>
      <c r="AT742" s="10"/>
      <c r="AU742" s="10"/>
      <c r="AV742" s="10"/>
      <c r="AW742" s="10"/>
      <c r="AX742" s="10"/>
      <c r="AY742" s="10"/>
      <c r="AZ742" s="10"/>
      <c r="BA742" s="10"/>
      <c r="BB742" s="10"/>
      <c r="BC742" s="10"/>
      <c r="BD742" s="10"/>
      <c r="BE742" s="10"/>
      <c r="BF742" s="10"/>
      <c r="BG742" s="10"/>
      <c r="BH742" s="10"/>
      <c r="BI742" s="10"/>
      <c r="BJ742" s="10"/>
      <c r="BK742" s="10"/>
      <c r="BL742" s="10"/>
      <c r="BM742" s="10"/>
      <c r="BN742" s="10"/>
      <c r="BO742" s="10"/>
      <c r="BP742" s="10"/>
      <c r="BQ742" s="10"/>
      <c r="BR742" s="10"/>
      <c r="BS742" s="10"/>
      <c r="BT742" s="10"/>
    </row>
    <row r="743">
      <c r="A743" s="25">
        <v>246155.0</v>
      </c>
      <c r="B743" s="10" t="s">
        <v>2046</v>
      </c>
      <c r="C743" s="10">
        <v>19.0</v>
      </c>
      <c r="D743" s="10">
        <v>66.0</v>
      </c>
      <c r="E743" s="10">
        <v>66.0</v>
      </c>
      <c r="F743" s="10">
        <v>150.0</v>
      </c>
      <c r="G743" s="10" t="s">
        <v>1124</v>
      </c>
      <c r="H743" s="26">
        <v>43861.0</v>
      </c>
      <c r="I743" s="10" t="s">
        <v>1168</v>
      </c>
      <c r="J743" s="20" t="s">
        <v>1138</v>
      </c>
      <c r="K743" s="20">
        <v>0.0</v>
      </c>
      <c r="L743" s="6">
        <f>VLOOKUP($M743,conca!$I$1:$J$16, 2, FALSE)</f>
        <v>13</v>
      </c>
      <c r="M743" s="27" t="s">
        <v>1047</v>
      </c>
      <c r="N743" s="10" t="s">
        <v>1131</v>
      </c>
      <c r="O743" s="10">
        <v>290.0</v>
      </c>
      <c r="P743" s="10">
        <v>315.0</v>
      </c>
      <c r="Q743" s="10">
        <v>334.0</v>
      </c>
      <c r="R743" s="10">
        <v>284.0</v>
      </c>
      <c r="S743" s="10">
        <v>316.0</v>
      </c>
      <c r="T743" s="10">
        <v>184.0</v>
      </c>
      <c r="U743" s="10">
        <v>1782.0</v>
      </c>
      <c r="V743" s="10">
        <v>384.0</v>
      </c>
      <c r="W743" s="6">
        <f>VLOOKUP($X743,conca!$A$1:$B$84, 2, FALSE)</f>
        <v>24</v>
      </c>
      <c r="X743" s="11" t="s">
        <v>53</v>
      </c>
      <c r="Y743" s="6">
        <f>VLOOKUP($Z743,conca!$E$1:$G$430, 2, FALSE)</f>
        <v>219</v>
      </c>
      <c r="Z743" s="11" t="s">
        <v>610</v>
      </c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  <c r="AT743" s="10"/>
      <c r="AU743" s="10"/>
      <c r="AV743" s="10"/>
      <c r="AW743" s="10"/>
      <c r="AX743" s="10"/>
      <c r="AY743" s="10"/>
      <c r="AZ743" s="10"/>
      <c r="BA743" s="10"/>
      <c r="BB743" s="10"/>
      <c r="BC743" s="10"/>
      <c r="BD743" s="10"/>
      <c r="BE743" s="10"/>
      <c r="BF743" s="10"/>
      <c r="BG743" s="10"/>
      <c r="BH743" s="10"/>
      <c r="BI743" s="10"/>
      <c r="BJ743" s="10"/>
      <c r="BK743" s="10"/>
      <c r="BL743" s="10"/>
      <c r="BM743" s="10"/>
      <c r="BN743" s="10"/>
      <c r="BO743" s="10"/>
      <c r="BP743" s="10"/>
      <c r="BQ743" s="10"/>
      <c r="BR743" s="10"/>
      <c r="BS743" s="10"/>
      <c r="BT743" s="10"/>
    </row>
    <row r="744">
      <c r="A744" s="25">
        <v>246164.0</v>
      </c>
      <c r="B744" s="10" t="s">
        <v>2047</v>
      </c>
      <c r="C744" s="10">
        <v>21.0</v>
      </c>
      <c r="D744" s="10">
        <v>70.0</v>
      </c>
      <c r="E744" s="10">
        <v>72.0</v>
      </c>
      <c r="F744" s="10">
        <v>176.0</v>
      </c>
      <c r="G744" s="10" t="s">
        <v>1124</v>
      </c>
      <c r="H744" s="26">
        <v>43647.0</v>
      </c>
      <c r="I744" s="10" t="s">
        <v>1250</v>
      </c>
      <c r="J744" s="20" t="s">
        <v>1189</v>
      </c>
      <c r="K744" s="20">
        <v>0.0</v>
      </c>
      <c r="L744" s="6">
        <f>VLOOKUP($M744,conca!$I$1:$J$16, 2, FALSE)</f>
        <v>5</v>
      </c>
      <c r="M744" s="27" t="s">
        <v>1039</v>
      </c>
      <c r="N744" s="10" t="s">
        <v>1131</v>
      </c>
      <c r="O744" s="10">
        <v>250.0</v>
      </c>
      <c r="P744" s="10">
        <v>283.0</v>
      </c>
      <c r="Q744" s="10">
        <v>313.0</v>
      </c>
      <c r="R744" s="10">
        <v>296.0</v>
      </c>
      <c r="S744" s="10">
        <v>375.0</v>
      </c>
      <c r="T744" s="10">
        <v>206.0</v>
      </c>
      <c r="U744" s="10">
        <v>1758.0</v>
      </c>
      <c r="V744" s="10">
        <v>378.0</v>
      </c>
      <c r="W744" s="6">
        <f>VLOOKUP($X744,conca!$A$1:$B$84, 2, FALSE)</f>
        <v>2</v>
      </c>
      <c r="X744" s="11" t="s">
        <v>9</v>
      </c>
      <c r="Y744" s="6">
        <f>VLOOKUP($Z744,conca!$E$1:$G$430, 2, FALSE)</f>
        <v>373</v>
      </c>
      <c r="Z744" s="11" t="s">
        <v>918</v>
      </c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  <c r="AT744" s="10"/>
      <c r="AU744" s="10"/>
      <c r="AV744" s="10"/>
      <c r="AW744" s="10"/>
      <c r="AX744" s="10"/>
      <c r="AY744" s="10"/>
      <c r="AZ744" s="10"/>
      <c r="BA744" s="10"/>
      <c r="BB744" s="10"/>
      <c r="BC744" s="10"/>
      <c r="BD744" s="10"/>
      <c r="BE744" s="10"/>
      <c r="BF744" s="10"/>
      <c r="BG744" s="10"/>
      <c r="BH744" s="10"/>
      <c r="BI744" s="10"/>
      <c r="BJ744" s="10"/>
      <c r="BK744" s="10"/>
      <c r="BL744" s="10"/>
      <c r="BM744" s="10"/>
      <c r="BN744" s="10"/>
      <c r="BO744" s="10"/>
      <c r="BP744" s="10"/>
      <c r="BQ744" s="10"/>
      <c r="BR744" s="10"/>
      <c r="BS744" s="10"/>
      <c r="BT744" s="10"/>
    </row>
    <row r="745">
      <c r="A745" s="25">
        <v>246175.0</v>
      </c>
      <c r="B745" s="10" t="s">
        <v>2048</v>
      </c>
      <c r="C745" s="10">
        <v>20.0</v>
      </c>
      <c r="D745" s="10">
        <v>61.0</v>
      </c>
      <c r="E745" s="10">
        <v>63.0</v>
      </c>
      <c r="F745" s="10">
        <v>176.0</v>
      </c>
      <c r="G745" s="10" t="s">
        <v>1336</v>
      </c>
      <c r="H745" s="26">
        <v>43647.0</v>
      </c>
      <c r="I745" s="10" t="s">
        <v>1436</v>
      </c>
      <c r="J745" s="20" t="s">
        <v>1176</v>
      </c>
      <c r="K745" s="20">
        <v>0.0</v>
      </c>
      <c r="L745" s="6">
        <f>VLOOKUP($M745,conca!$I$1:$J$16, 2, FALSE)</f>
        <v>1</v>
      </c>
      <c r="M745" s="27" t="s">
        <v>1035</v>
      </c>
      <c r="N745" s="10" t="s">
        <v>1131</v>
      </c>
      <c r="O745" s="10">
        <v>267.0</v>
      </c>
      <c r="P745" s="10">
        <v>220.0</v>
      </c>
      <c r="Q745" s="10">
        <v>246.0</v>
      </c>
      <c r="R745" s="10">
        <v>259.0</v>
      </c>
      <c r="S745" s="10">
        <v>312.0</v>
      </c>
      <c r="T745" s="10">
        <v>70.0</v>
      </c>
      <c r="U745" s="10">
        <v>1431.0</v>
      </c>
      <c r="V745" s="10">
        <v>306.0</v>
      </c>
      <c r="W745" s="6">
        <f>VLOOKUP($X745,conca!$A$1:$B$84, 2, FALSE)</f>
        <v>29</v>
      </c>
      <c r="X745" s="11" t="s">
        <v>63</v>
      </c>
      <c r="Y745" s="6">
        <f>VLOOKUP($Z745,conca!$E$1:$G$430, 2, FALSE)</f>
        <v>370</v>
      </c>
      <c r="Z745" s="11" t="s">
        <v>912</v>
      </c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  <c r="AT745" s="10"/>
      <c r="AU745" s="10"/>
      <c r="AV745" s="10"/>
      <c r="AW745" s="10"/>
      <c r="AX745" s="10"/>
      <c r="AY745" s="10"/>
      <c r="AZ745" s="10"/>
      <c r="BA745" s="10"/>
      <c r="BB745" s="10"/>
      <c r="BC745" s="10"/>
      <c r="BD745" s="10"/>
      <c r="BE745" s="10"/>
      <c r="BF745" s="10"/>
      <c r="BG745" s="10"/>
      <c r="BH745" s="10"/>
      <c r="BI745" s="10"/>
      <c r="BJ745" s="10"/>
      <c r="BK745" s="10"/>
      <c r="BL745" s="10"/>
      <c r="BM745" s="10"/>
      <c r="BN745" s="10"/>
      <c r="BO745" s="10"/>
      <c r="BP745" s="10"/>
      <c r="BQ745" s="10"/>
      <c r="BR745" s="10"/>
      <c r="BS745" s="10"/>
      <c r="BT745" s="10"/>
    </row>
    <row r="746">
      <c r="A746" s="25">
        <v>246203.0</v>
      </c>
      <c r="B746" s="10" t="s">
        <v>2049</v>
      </c>
      <c r="C746" s="10">
        <v>21.0</v>
      </c>
      <c r="D746" s="10">
        <v>68.0</v>
      </c>
      <c r="E746" s="10">
        <v>70.0</v>
      </c>
      <c r="F746" s="10">
        <v>183.0</v>
      </c>
      <c r="G746" s="10" t="s">
        <v>1124</v>
      </c>
      <c r="H746" s="26">
        <v>43466.0</v>
      </c>
      <c r="I746" s="10" t="s">
        <v>1278</v>
      </c>
      <c r="J746" s="20" t="s">
        <v>1111</v>
      </c>
      <c r="K746" s="20">
        <v>0.0</v>
      </c>
      <c r="L746" s="6">
        <f>VLOOKUP($M746,conca!$I$1:$J$16, 2, FALSE)</f>
        <v>1</v>
      </c>
      <c r="M746" s="27" t="s">
        <v>1035</v>
      </c>
      <c r="N746" s="10" t="s">
        <v>1112</v>
      </c>
      <c r="O746" s="10">
        <v>305.0</v>
      </c>
      <c r="P746" s="10">
        <v>267.0</v>
      </c>
      <c r="Q746" s="10">
        <v>372.0</v>
      </c>
      <c r="R746" s="10">
        <v>256.0</v>
      </c>
      <c r="S746" s="10">
        <v>344.0</v>
      </c>
      <c r="T746" s="10">
        <v>69.0</v>
      </c>
      <c r="U746" s="10">
        <v>1660.0</v>
      </c>
      <c r="V746" s="10">
        <v>365.0</v>
      </c>
      <c r="W746" s="6">
        <f>VLOOKUP($X746,conca!$A$1:$B$84, 2, FALSE)</f>
        <v>23</v>
      </c>
      <c r="X746" s="11" t="s">
        <v>51</v>
      </c>
      <c r="Y746" s="6">
        <f>VLOOKUP($Z746,conca!$E$1:$G$430, 2, FALSE)</f>
        <v>348</v>
      </c>
      <c r="Z746" s="11" t="s">
        <v>868</v>
      </c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/>
      <c r="AT746" s="10"/>
      <c r="AU746" s="10"/>
      <c r="AV746" s="10"/>
      <c r="AW746" s="10"/>
      <c r="AX746" s="10"/>
      <c r="AY746" s="10"/>
      <c r="AZ746" s="10"/>
      <c r="BA746" s="10"/>
      <c r="BB746" s="10"/>
      <c r="BC746" s="10"/>
      <c r="BD746" s="10"/>
      <c r="BE746" s="10"/>
      <c r="BF746" s="10"/>
      <c r="BG746" s="10"/>
      <c r="BH746" s="10"/>
      <c r="BI746" s="10"/>
      <c r="BJ746" s="10"/>
      <c r="BK746" s="10"/>
      <c r="BL746" s="10"/>
      <c r="BM746" s="10"/>
      <c r="BN746" s="10"/>
      <c r="BO746" s="10"/>
      <c r="BP746" s="10"/>
      <c r="BQ746" s="10"/>
      <c r="BR746" s="10"/>
      <c r="BS746" s="10"/>
      <c r="BT746" s="10"/>
    </row>
    <row r="747">
      <c r="A747" s="25">
        <v>246263.0</v>
      </c>
      <c r="B747" s="10" t="s">
        <v>2050</v>
      </c>
      <c r="C747" s="10">
        <v>20.0</v>
      </c>
      <c r="D747" s="10">
        <v>65.0</v>
      </c>
      <c r="E747" s="10">
        <v>65.0</v>
      </c>
      <c r="F747" s="10">
        <v>159.0</v>
      </c>
      <c r="G747" s="10" t="s">
        <v>1228</v>
      </c>
      <c r="H747" s="26">
        <v>43252.0</v>
      </c>
      <c r="I747" s="10" t="s">
        <v>1110</v>
      </c>
      <c r="J747" s="20" t="s">
        <v>1130</v>
      </c>
      <c r="K747" s="20">
        <v>0.0</v>
      </c>
      <c r="L747" s="6">
        <f>VLOOKUP($M747,conca!$I$1:$J$16, 2, FALSE)</f>
        <v>12</v>
      </c>
      <c r="M747" s="27" t="s">
        <v>1046</v>
      </c>
      <c r="N747" s="10" t="s">
        <v>1112</v>
      </c>
      <c r="O747" s="10">
        <v>218.0</v>
      </c>
      <c r="P747" s="10">
        <v>222.0</v>
      </c>
      <c r="Q747" s="10">
        <v>353.0</v>
      </c>
      <c r="R747" s="10">
        <v>261.0</v>
      </c>
      <c r="S747" s="10">
        <v>268.0</v>
      </c>
      <c r="T747" s="10">
        <v>190.0</v>
      </c>
      <c r="U747" s="10">
        <v>1568.0</v>
      </c>
      <c r="V747" s="10">
        <v>346.0</v>
      </c>
      <c r="W747" s="6">
        <f>VLOOKUP($X747,conca!$A$1:$B$84, 2, FALSE)</f>
        <v>2</v>
      </c>
      <c r="X747" s="11" t="s">
        <v>9</v>
      </c>
      <c r="Y747" s="6">
        <f>VLOOKUP($Z747,conca!$E$1:$G$430, 2, FALSE)</f>
        <v>28</v>
      </c>
      <c r="Z747" s="11" t="s">
        <v>231</v>
      </c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  <c r="AT747" s="10"/>
      <c r="AU747" s="10"/>
      <c r="AV747" s="10"/>
      <c r="AW747" s="10"/>
      <c r="AX747" s="10"/>
      <c r="AY747" s="10"/>
      <c r="AZ747" s="10"/>
      <c r="BA747" s="10"/>
      <c r="BB747" s="10"/>
      <c r="BC747" s="10"/>
      <c r="BD747" s="10"/>
      <c r="BE747" s="10"/>
      <c r="BF747" s="10"/>
      <c r="BG747" s="10"/>
      <c r="BH747" s="10"/>
      <c r="BI747" s="10"/>
      <c r="BJ747" s="10"/>
      <c r="BK747" s="10"/>
      <c r="BL747" s="10"/>
      <c r="BM747" s="10"/>
      <c r="BN747" s="10"/>
      <c r="BO747" s="10"/>
      <c r="BP747" s="10"/>
      <c r="BQ747" s="10"/>
      <c r="BR747" s="10"/>
      <c r="BS747" s="10"/>
      <c r="BT747" s="10"/>
    </row>
    <row r="748">
      <c r="A748" s="25">
        <v>246289.0</v>
      </c>
      <c r="B748" s="10" t="s">
        <v>2051</v>
      </c>
      <c r="C748" s="10">
        <v>19.0</v>
      </c>
      <c r="D748" s="10">
        <v>62.0</v>
      </c>
      <c r="E748" s="10">
        <v>64.0</v>
      </c>
      <c r="F748" s="10">
        <v>148.0</v>
      </c>
      <c r="G748" s="10" t="s">
        <v>1151</v>
      </c>
      <c r="H748" s="26">
        <v>43282.0</v>
      </c>
      <c r="I748" s="10" t="s">
        <v>1219</v>
      </c>
      <c r="J748" s="20" t="s">
        <v>1176</v>
      </c>
      <c r="K748" s="20">
        <v>0.0</v>
      </c>
      <c r="L748" s="6">
        <f>VLOOKUP($M748,conca!$I$1:$J$16, 2, FALSE)</f>
        <v>1</v>
      </c>
      <c r="M748" s="27" t="s">
        <v>1035</v>
      </c>
      <c r="N748" s="10" t="s">
        <v>1112</v>
      </c>
      <c r="O748" s="10">
        <v>304.0</v>
      </c>
      <c r="P748" s="10">
        <v>289.0</v>
      </c>
      <c r="Q748" s="10">
        <v>332.0</v>
      </c>
      <c r="R748" s="10">
        <v>235.0</v>
      </c>
      <c r="S748" s="10">
        <v>297.0</v>
      </c>
      <c r="T748" s="10">
        <v>114.0</v>
      </c>
      <c r="U748" s="10">
        <v>1619.0</v>
      </c>
      <c r="V748" s="10">
        <v>342.0</v>
      </c>
      <c r="W748" s="6">
        <f>VLOOKUP($X748,conca!$A$1:$B$84, 2, FALSE)</f>
        <v>46</v>
      </c>
      <c r="X748" s="11" t="s">
        <v>97</v>
      </c>
      <c r="Y748" s="6">
        <f>VLOOKUP($Z748,conca!$E$1:$G$430, 2, FALSE)</f>
        <v>177</v>
      </c>
      <c r="Z748" s="11" t="s">
        <v>528</v>
      </c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  <c r="AT748" s="10"/>
      <c r="AU748" s="10"/>
      <c r="AV748" s="10"/>
      <c r="AW748" s="10"/>
      <c r="AX748" s="10"/>
      <c r="AY748" s="10"/>
      <c r="AZ748" s="10"/>
      <c r="BA748" s="10"/>
      <c r="BB748" s="10"/>
      <c r="BC748" s="10"/>
      <c r="BD748" s="10"/>
      <c r="BE748" s="10"/>
      <c r="BF748" s="10"/>
      <c r="BG748" s="10"/>
      <c r="BH748" s="10"/>
      <c r="BI748" s="10"/>
      <c r="BJ748" s="10"/>
      <c r="BK748" s="10"/>
      <c r="BL748" s="10"/>
      <c r="BM748" s="10"/>
      <c r="BN748" s="10"/>
      <c r="BO748" s="10"/>
      <c r="BP748" s="10"/>
      <c r="BQ748" s="10"/>
      <c r="BR748" s="10"/>
      <c r="BS748" s="10"/>
      <c r="BT748" s="10"/>
    </row>
    <row r="749">
      <c r="A749" s="25">
        <v>246405.0</v>
      </c>
      <c r="B749" s="10" t="s">
        <v>2052</v>
      </c>
      <c r="C749" s="10">
        <v>24.0</v>
      </c>
      <c r="D749" s="10">
        <v>70.0</v>
      </c>
      <c r="E749" s="10">
        <v>72.0</v>
      </c>
      <c r="F749" s="10">
        <v>154.0</v>
      </c>
      <c r="G749" s="10" t="s">
        <v>1124</v>
      </c>
      <c r="H749" s="26">
        <v>43686.0</v>
      </c>
      <c r="I749" s="10" t="s">
        <v>1239</v>
      </c>
      <c r="J749" s="20" t="s">
        <v>1230</v>
      </c>
      <c r="K749" s="20">
        <v>0.0</v>
      </c>
      <c r="L749" s="6">
        <f>VLOOKUP($M749,conca!$I$1:$J$16, 2, FALSE)</f>
        <v>1</v>
      </c>
      <c r="M749" s="27" t="s">
        <v>1035</v>
      </c>
      <c r="N749" s="10" t="s">
        <v>1112</v>
      </c>
      <c r="O749" s="10">
        <v>296.0</v>
      </c>
      <c r="P749" s="10">
        <v>294.0</v>
      </c>
      <c r="Q749" s="10">
        <v>370.0</v>
      </c>
      <c r="R749" s="10">
        <v>233.0</v>
      </c>
      <c r="S749" s="10">
        <v>347.0</v>
      </c>
      <c r="T749" s="10">
        <v>41.0</v>
      </c>
      <c r="U749" s="10">
        <v>1623.0</v>
      </c>
      <c r="V749" s="10">
        <v>353.0</v>
      </c>
      <c r="W749" s="6">
        <f>VLOOKUP($X749,conca!$A$1:$B$84, 2, FALSE)</f>
        <v>23</v>
      </c>
      <c r="X749" s="11" t="s">
        <v>51</v>
      </c>
      <c r="Y749" s="6">
        <f>VLOOKUP($Z749,conca!$E$1:$G$430, 2, FALSE)</f>
        <v>111</v>
      </c>
      <c r="Z749" s="11" t="s">
        <v>396</v>
      </c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  <c r="AT749" s="10"/>
      <c r="AU749" s="10"/>
      <c r="AV749" s="10"/>
      <c r="AW749" s="10"/>
      <c r="AX749" s="10"/>
      <c r="AY749" s="10"/>
      <c r="AZ749" s="10"/>
      <c r="BA749" s="10"/>
      <c r="BB749" s="10"/>
      <c r="BC749" s="10"/>
      <c r="BD749" s="10"/>
      <c r="BE749" s="10"/>
      <c r="BF749" s="10"/>
      <c r="BG749" s="10"/>
      <c r="BH749" s="10"/>
      <c r="BI749" s="10"/>
      <c r="BJ749" s="10"/>
      <c r="BK749" s="10"/>
      <c r="BL749" s="10"/>
      <c r="BM749" s="10"/>
      <c r="BN749" s="10"/>
      <c r="BO749" s="10"/>
      <c r="BP749" s="10"/>
      <c r="BQ749" s="10"/>
      <c r="BR749" s="10"/>
      <c r="BS749" s="10"/>
      <c r="BT749" s="10"/>
    </row>
    <row r="750">
      <c r="A750" s="25">
        <v>246431.0</v>
      </c>
      <c r="B750" s="10" t="s">
        <v>2053</v>
      </c>
      <c r="C750" s="10">
        <v>21.0</v>
      </c>
      <c r="D750" s="10">
        <v>64.0</v>
      </c>
      <c r="E750" s="10">
        <v>65.0</v>
      </c>
      <c r="F750" s="10">
        <v>165.0</v>
      </c>
      <c r="G750" s="10" t="s">
        <v>1124</v>
      </c>
      <c r="H750" s="26">
        <v>43282.0</v>
      </c>
      <c r="I750" s="10" t="s">
        <v>1160</v>
      </c>
      <c r="J750" s="20" t="s">
        <v>1138</v>
      </c>
      <c r="K750" s="20">
        <v>0.0</v>
      </c>
      <c r="L750" s="6">
        <f>VLOOKUP($M750,conca!$I$1:$J$16, 2, FALSE)</f>
        <v>6</v>
      </c>
      <c r="M750" s="27" t="s">
        <v>1040</v>
      </c>
      <c r="N750" s="10" t="s">
        <v>1112</v>
      </c>
      <c r="O750" s="10">
        <v>271.0</v>
      </c>
      <c r="P750" s="10">
        <v>275.0</v>
      </c>
      <c r="Q750" s="10">
        <v>360.0</v>
      </c>
      <c r="R750" s="10">
        <v>253.0</v>
      </c>
      <c r="S750" s="10">
        <v>250.0</v>
      </c>
      <c r="T750" s="10">
        <v>105.0</v>
      </c>
      <c r="U750" s="10">
        <v>1564.0</v>
      </c>
      <c r="V750" s="10">
        <v>338.0</v>
      </c>
      <c r="W750" s="6">
        <f>VLOOKUP($X750,conca!$A$1:$B$84, 2, FALSE)</f>
        <v>38</v>
      </c>
      <c r="X750" s="11" t="s">
        <v>81</v>
      </c>
      <c r="Y750" s="6">
        <f>VLOOKUP($Z750,conca!$E$1:$G$430, 2, FALSE)</f>
        <v>234</v>
      </c>
      <c r="Z750" s="11" t="s">
        <v>640</v>
      </c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/>
      <c r="AT750" s="10"/>
      <c r="AU750" s="10"/>
      <c r="AV750" s="10"/>
      <c r="AW750" s="10"/>
      <c r="AX750" s="10"/>
      <c r="AY750" s="10"/>
      <c r="AZ750" s="10"/>
      <c r="BA750" s="10"/>
      <c r="BB750" s="10"/>
      <c r="BC750" s="10"/>
      <c r="BD750" s="10"/>
      <c r="BE750" s="10"/>
      <c r="BF750" s="10"/>
      <c r="BG750" s="10"/>
      <c r="BH750" s="10"/>
      <c r="BI750" s="10"/>
      <c r="BJ750" s="10"/>
      <c r="BK750" s="10"/>
      <c r="BL750" s="10"/>
      <c r="BM750" s="10"/>
      <c r="BN750" s="10"/>
      <c r="BO750" s="10"/>
      <c r="BP750" s="10"/>
      <c r="BQ750" s="10"/>
      <c r="BR750" s="10"/>
      <c r="BS750" s="10"/>
      <c r="BT750" s="10"/>
    </row>
    <row r="751">
      <c r="A751" s="25">
        <v>246606.0</v>
      </c>
      <c r="B751" s="10" t="s">
        <v>2054</v>
      </c>
      <c r="C751" s="10">
        <v>20.0</v>
      </c>
      <c r="D751" s="10">
        <v>64.0</v>
      </c>
      <c r="E751" s="10">
        <v>65.0</v>
      </c>
      <c r="F751" s="10">
        <v>134.0</v>
      </c>
      <c r="G751" s="10" t="s">
        <v>1124</v>
      </c>
      <c r="H751" s="26">
        <v>43282.0</v>
      </c>
      <c r="I751" s="10" t="s">
        <v>1398</v>
      </c>
      <c r="J751" s="20" t="s">
        <v>1173</v>
      </c>
      <c r="K751" s="20">
        <v>0.0</v>
      </c>
      <c r="L751" s="6">
        <f>VLOOKUP($M751,conca!$I$1:$J$16, 2, FALSE)</f>
        <v>13</v>
      </c>
      <c r="M751" s="27" t="s">
        <v>1047</v>
      </c>
      <c r="N751" s="10" t="s">
        <v>1131</v>
      </c>
      <c r="O751" s="10">
        <v>247.0</v>
      </c>
      <c r="P751" s="10">
        <v>267.0</v>
      </c>
      <c r="Q751" s="10">
        <v>372.0</v>
      </c>
      <c r="R751" s="10">
        <v>267.0</v>
      </c>
      <c r="S751" s="10">
        <v>251.0</v>
      </c>
      <c r="T751" s="10">
        <v>177.0</v>
      </c>
      <c r="U751" s="10">
        <v>1628.0</v>
      </c>
      <c r="V751" s="10">
        <v>348.0</v>
      </c>
      <c r="W751" s="6">
        <f>VLOOKUP($X751,conca!$A$1:$B$84, 2, FALSE)</f>
        <v>70</v>
      </c>
      <c r="X751" s="11" t="s">
        <v>145</v>
      </c>
      <c r="Y751" s="6">
        <f>VLOOKUP($Z751,conca!$E$1:$G$430, 2, FALSE)</f>
        <v>367</v>
      </c>
      <c r="Z751" s="11" t="s">
        <v>906</v>
      </c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  <c r="AT751" s="10"/>
      <c r="AU751" s="10"/>
      <c r="AV751" s="10"/>
      <c r="AW751" s="10"/>
      <c r="AX751" s="10"/>
      <c r="AY751" s="10"/>
      <c r="AZ751" s="10"/>
      <c r="BA751" s="10"/>
      <c r="BB751" s="10"/>
      <c r="BC751" s="10"/>
      <c r="BD751" s="10"/>
      <c r="BE751" s="10"/>
      <c r="BF751" s="10"/>
      <c r="BG751" s="10"/>
      <c r="BH751" s="10"/>
      <c r="BI751" s="10"/>
      <c r="BJ751" s="10"/>
      <c r="BK751" s="10"/>
      <c r="BL751" s="10"/>
      <c r="BM751" s="10"/>
      <c r="BN751" s="10"/>
      <c r="BO751" s="10"/>
      <c r="BP751" s="10"/>
      <c r="BQ751" s="10"/>
      <c r="BR751" s="10"/>
      <c r="BS751" s="10"/>
      <c r="BT751" s="10"/>
    </row>
    <row r="752">
      <c r="A752" s="25">
        <v>246681.0</v>
      </c>
      <c r="B752" s="10" t="s">
        <v>2055</v>
      </c>
      <c r="C752" s="10">
        <v>19.0</v>
      </c>
      <c r="D752" s="10">
        <v>57.0</v>
      </c>
      <c r="E752" s="10">
        <v>59.0</v>
      </c>
      <c r="F752" s="10">
        <v>163.0</v>
      </c>
      <c r="G752" s="10" t="s">
        <v>1124</v>
      </c>
      <c r="H752" s="26">
        <v>43454.0</v>
      </c>
      <c r="I752" s="10" t="s">
        <v>1703</v>
      </c>
      <c r="J752" s="20" t="s">
        <v>1173</v>
      </c>
      <c r="K752" s="20">
        <v>0.0</v>
      </c>
      <c r="L752" s="6">
        <f>VLOOKUP($M752,conca!$I$1:$J$16, 2, FALSE)</f>
        <v>6</v>
      </c>
      <c r="M752" s="27" t="s">
        <v>1040</v>
      </c>
      <c r="N752" s="10" t="s">
        <v>1112</v>
      </c>
      <c r="O752" s="10">
        <v>240.0</v>
      </c>
      <c r="P752" s="10">
        <v>272.0</v>
      </c>
      <c r="Q752" s="10">
        <v>315.0</v>
      </c>
      <c r="R752" s="10">
        <v>262.0</v>
      </c>
      <c r="S752" s="10">
        <v>281.0</v>
      </c>
      <c r="T752" s="10">
        <v>137.0</v>
      </c>
      <c r="U752" s="10">
        <v>1551.0</v>
      </c>
      <c r="V752" s="10">
        <v>332.0</v>
      </c>
      <c r="W752" s="6">
        <f>VLOOKUP($X752,conca!$A$1:$B$84, 2, FALSE)</f>
        <v>75</v>
      </c>
      <c r="X752" s="11" t="s">
        <v>155</v>
      </c>
      <c r="Y752" s="6">
        <f>VLOOKUP($Z752,conca!$E$1:$G$430, 2, FALSE)</f>
        <v>283</v>
      </c>
      <c r="Z752" s="11" t="s">
        <v>738</v>
      </c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/>
      <c r="AT752" s="10"/>
      <c r="AU752" s="10"/>
      <c r="AV752" s="10"/>
      <c r="AW752" s="10"/>
      <c r="AX752" s="10"/>
      <c r="AY752" s="10"/>
      <c r="AZ752" s="10"/>
      <c r="BA752" s="10"/>
      <c r="BB752" s="10"/>
      <c r="BC752" s="10"/>
      <c r="BD752" s="10"/>
      <c r="BE752" s="10"/>
      <c r="BF752" s="10"/>
      <c r="BG752" s="10"/>
      <c r="BH752" s="10"/>
      <c r="BI752" s="10"/>
      <c r="BJ752" s="10"/>
      <c r="BK752" s="10"/>
      <c r="BL752" s="10"/>
      <c r="BM752" s="10"/>
      <c r="BN752" s="10"/>
      <c r="BO752" s="10"/>
      <c r="BP752" s="10"/>
      <c r="BQ752" s="10"/>
      <c r="BR752" s="10"/>
      <c r="BS752" s="10"/>
      <c r="BT752" s="10"/>
    </row>
    <row r="753">
      <c r="A753" s="25">
        <v>246690.0</v>
      </c>
      <c r="B753" s="10" t="s">
        <v>2056</v>
      </c>
      <c r="C753" s="10">
        <v>23.0</v>
      </c>
      <c r="D753" s="10">
        <v>68.0</v>
      </c>
      <c r="E753" s="10">
        <v>70.0</v>
      </c>
      <c r="F753" s="10">
        <v>185.0</v>
      </c>
      <c r="G753" s="10" t="s">
        <v>1117</v>
      </c>
      <c r="H753" s="26">
        <v>43101.0</v>
      </c>
      <c r="I753" s="10" t="s">
        <v>1168</v>
      </c>
      <c r="J753" s="20" t="s">
        <v>1138</v>
      </c>
      <c r="K753" s="20">
        <v>0.0</v>
      </c>
      <c r="L753" s="6">
        <f>VLOOKUP($M753,conca!$I$1:$J$16, 2, FALSE)</f>
        <v>1</v>
      </c>
      <c r="M753" s="27" t="s">
        <v>1035</v>
      </c>
      <c r="N753" s="10" t="s">
        <v>1112</v>
      </c>
      <c r="O753" s="10">
        <v>282.0</v>
      </c>
      <c r="P753" s="10">
        <v>269.0</v>
      </c>
      <c r="Q753" s="10">
        <v>317.0</v>
      </c>
      <c r="R753" s="10">
        <v>239.0</v>
      </c>
      <c r="S753" s="10">
        <v>329.0</v>
      </c>
      <c r="T753" s="10">
        <v>52.0</v>
      </c>
      <c r="U753" s="10">
        <v>1547.0</v>
      </c>
      <c r="V753" s="10">
        <v>336.0</v>
      </c>
      <c r="W753" s="6">
        <f>VLOOKUP($X753,conca!$A$1:$B$84, 2, FALSE)</f>
        <v>57</v>
      </c>
      <c r="X753" s="11" t="s">
        <v>119</v>
      </c>
      <c r="Y753" s="6">
        <f>VLOOKUP($Z753,conca!$E$1:$G$430, 2, FALSE)</f>
        <v>158</v>
      </c>
      <c r="Z753" s="11" t="s">
        <v>490</v>
      </c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/>
      <c r="AT753" s="10"/>
      <c r="AU753" s="10"/>
      <c r="AV753" s="10"/>
      <c r="AW753" s="10"/>
      <c r="AX753" s="10"/>
      <c r="AY753" s="10"/>
      <c r="AZ753" s="10"/>
      <c r="BA753" s="10"/>
      <c r="BB753" s="10"/>
      <c r="BC753" s="10"/>
      <c r="BD753" s="10"/>
      <c r="BE753" s="10"/>
      <c r="BF753" s="10"/>
      <c r="BG753" s="10"/>
      <c r="BH753" s="10"/>
      <c r="BI753" s="10"/>
      <c r="BJ753" s="10"/>
      <c r="BK753" s="10"/>
      <c r="BL753" s="10"/>
      <c r="BM753" s="10"/>
      <c r="BN753" s="10"/>
      <c r="BO753" s="10"/>
      <c r="BP753" s="10"/>
      <c r="BQ753" s="10"/>
      <c r="BR753" s="10"/>
      <c r="BS753" s="10"/>
      <c r="BT753" s="10"/>
    </row>
    <row r="754">
      <c r="A754" s="25">
        <v>246771.0</v>
      </c>
      <c r="B754" s="10" t="s">
        <v>2057</v>
      </c>
      <c r="C754" s="10">
        <v>24.0</v>
      </c>
      <c r="D754" s="10">
        <v>67.0</v>
      </c>
      <c r="E754" s="10">
        <v>68.0</v>
      </c>
      <c r="F754" s="10">
        <v>159.0</v>
      </c>
      <c r="G754" s="10" t="s">
        <v>1151</v>
      </c>
      <c r="H754" s="26">
        <v>43473.0</v>
      </c>
      <c r="I754" s="10" t="s">
        <v>1185</v>
      </c>
      <c r="J754" s="20" t="s">
        <v>1130</v>
      </c>
      <c r="K754" s="20">
        <v>0.0</v>
      </c>
      <c r="L754" s="6">
        <f>VLOOKUP($M754,conca!$I$1:$J$16, 2, FALSE)</f>
        <v>8</v>
      </c>
      <c r="M754" s="27" t="s">
        <v>1042</v>
      </c>
      <c r="N754" s="10" t="s">
        <v>1112</v>
      </c>
      <c r="O754" s="10">
        <v>310.0</v>
      </c>
      <c r="P754" s="10">
        <v>342.0</v>
      </c>
      <c r="Q754" s="10">
        <v>350.0</v>
      </c>
      <c r="R754" s="10">
        <v>271.0</v>
      </c>
      <c r="S754" s="10">
        <v>317.0</v>
      </c>
      <c r="T754" s="10">
        <v>156.0</v>
      </c>
      <c r="U754" s="10">
        <v>1799.0</v>
      </c>
      <c r="V754" s="10">
        <v>379.0</v>
      </c>
      <c r="W754" s="6">
        <f>VLOOKUP($X754,conca!$A$1:$B$84, 2, FALSE)</f>
        <v>79</v>
      </c>
      <c r="X754" s="11" t="s">
        <v>163</v>
      </c>
      <c r="Y754" s="6">
        <f>VLOOKUP($Z754,conca!$E$1:$G$430, 2, FALSE)</f>
        <v>152</v>
      </c>
      <c r="Z754" s="11" t="s">
        <v>478</v>
      </c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/>
      <c r="AT754" s="10"/>
      <c r="AU754" s="10"/>
      <c r="AV754" s="10"/>
      <c r="AW754" s="10"/>
      <c r="AX754" s="10"/>
      <c r="AY754" s="10"/>
      <c r="AZ754" s="10"/>
      <c r="BA754" s="10"/>
      <c r="BB754" s="10"/>
      <c r="BC754" s="10"/>
      <c r="BD754" s="10"/>
      <c r="BE754" s="10"/>
      <c r="BF754" s="10"/>
      <c r="BG754" s="10"/>
      <c r="BH754" s="10"/>
      <c r="BI754" s="10"/>
      <c r="BJ754" s="10"/>
      <c r="BK754" s="10"/>
      <c r="BL754" s="10"/>
      <c r="BM754" s="10"/>
      <c r="BN754" s="10"/>
      <c r="BO754" s="10"/>
      <c r="BP754" s="10"/>
      <c r="BQ754" s="10"/>
      <c r="BR754" s="10"/>
      <c r="BS754" s="10"/>
      <c r="BT754" s="10"/>
    </row>
    <row r="755">
      <c r="A755" s="25">
        <v>246773.0</v>
      </c>
      <c r="B755" s="10" t="s">
        <v>2058</v>
      </c>
      <c r="C755" s="10">
        <v>22.0</v>
      </c>
      <c r="D755" s="10">
        <v>60.0</v>
      </c>
      <c r="E755" s="10">
        <v>63.0</v>
      </c>
      <c r="F755" s="10">
        <v>152.0</v>
      </c>
      <c r="G755" s="10" t="s">
        <v>1301</v>
      </c>
      <c r="H755" s="26">
        <v>43466.0</v>
      </c>
      <c r="I755" s="10" t="s">
        <v>1129</v>
      </c>
      <c r="J755" s="20">
        <v>850.0</v>
      </c>
      <c r="K755" s="20">
        <v>0.0</v>
      </c>
      <c r="L755" s="6">
        <f>VLOOKUP($M755,conca!$I$1:$J$16, 2, FALSE)</f>
        <v>8</v>
      </c>
      <c r="M755" s="27" t="s">
        <v>1042</v>
      </c>
      <c r="N755" s="10" t="s">
        <v>1112</v>
      </c>
      <c r="O755" s="10">
        <v>253.0</v>
      </c>
      <c r="P755" s="10">
        <v>274.0</v>
      </c>
      <c r="Q755" s="10">
        <v>371.0</v>
      </c>
      <c r="R755" s="10">
        <v>230.0</v>
      </c>
      <c r="S755" s="10">
        <v>322.0</v>
      </c>
      <c r="T755" s="10">
        <v>77.0</v>
      </c>
      <c r="U755" s="10">
        <v>1579.0</v>
      </c>
      <c r="V755" s="10">
        <v>344.0</v>
      </c>
      <c r="W755" s="6">
        <f>VLOOKUP($X755,conca!$A$1:$B$84, 2, FALSE)</f>
        <v>40</v>
      </c>
      <c r="X755" s="11" t="s">
        <v>85</v>
      </c>
      <c r="Y755" s="6">
        <f>VLOOKUP($Z755,conca!$E$1:$G$430, 2, FALSE)</f>
        <v>160</v>
      </c>
      <c r="Z755" s="11" t="s">
        <v>494</v>
      </c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  <c r="AT755" s="10"/>
      <c r="AU755" s="10"/>
      <c r="AV755" s="10"/>
      <c r="AW755" s="10"/>
      <c r="AX755" s="10"/>
      <c r="AY755" s="10"/>
      <c r="AZ755" s="10"/>
      <c r="BA755" s="10"/>
      <c r="BB755" s="10"/>
      <c r="BC755" s="10"/>
      <c r="BD755" s="10"/>
      <c r="BE755" s="10"/>
      <c r="BF755" s="10"/>
      <c r="BG755" s="10"/>
      <c r="BH755" s="10"/>
      <c r="BI755" s="10"/>
      <c r="BJ755" s="10"/>
      <c r="BK755" s="10"/>
      <c r="BL755" s="10"/>
      <c r="BM755" s="10"/>
      <c r="BN755" s="10"/>
      <c r="BO755" s="10"/>
      <c r="BP755" s="10"/>
      <c r="BQ755" s="10"/>
      <c r="BR755" s="10"/>
      <c r="BS755" s="10"/>
      <c r="BT755" s="10"/>
    </row>
    <row r="756">
      <c r="A756" s="25">
        <v>246832.0</v>
      </c>
      <c r="B756" s="10" t="s">
        <v>2059</v>
      </c>
      <c r="C756" s="10">
        <v>23.0</v>
      </c>
      <c r="D756" s="10">
        <v>68.0</v>
      </c>
      <c r="E756" s="10">
        <v>70.0</v>
      </c>
      <c r="F756" s="10">
        <v>181.0</v>
      </c>
      <c r="G756" s="10" t="s">
        <v>1124</v>
      </c>
      <c r="H756" s="26">
        <v>43473.0</v>
      </c>
      <c r="I756" s="10" t="s">
        <v>1420</v>
      </c>
      <c r="J756" s="20" t="s">
        <v>1130</v>
      </c>
      <c r="K756" s="20">
        <v>0.0</v>
      </c>
      <c r="L756" s="6">
        <f>VLOOKUP($M756,conca!$I$1:$J$16, 2, FALSE)</f>
        <v>1</v>
      </c>
      <c r="M756" s="27" t="s">
        <v>1035</v>
      </c>
      <c r="N756" s="10" t="s">
        <v>1112</v>
      </c>
      <c r="O756" s="10">
        <v>305.0</v>
      </c>
      <c r="P756" s="10">
        <v>272.0</v>
      </c>
      <c r="Q756" s="10">
        <v>338.0</v>
      </c>
      <c r="R756" s="10">
        <v>274.0</v>
      </c>
      <c r="S756" s="10">
        <v>353.0</v>
      </c>
      <c r="T756" s="10">
        <v>63.0</v>
      </c>
      <c r="U756" s="10">
        <v>1664.0</v>
      </c>
      <c r="V756" s="10">
        <v>355.0</v>
      </c>
      <c r="W756" s="6">
        <f>VLOOKUP($X756,conca!$A$1:$B$84, 2, FALSE)</f>
        <v>39</v>
      </c>
      <c r="X756" s="11" t="s">
        <v>83</v>
      </c>
      <c r="Y756" s="6">
        <f>VLOOKUP($Z756,conca!$E$1:$G$430, 2, FALSE)</f>
        <v>224</v>
      </c>
      <c r="Z756" s="11" t="s">
        <v>620</v>
      </c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/>
      <c r="AT756" s="10"/>
      <c r="AU756" s="10"/>
      <c r="AV756" s="10"/>
      <c r="AW756" s="10"/>
      <c r="AX756" s="10"/>
      <c r="AY756" s="10"/>
      <c r="AZ756" s="10"/>
      <c r="BA756" s="10"/>
      <c r="BB756" s="10"/>
      <c r="BC756" s="10"/>
      <c r="BD756" s="10"/>
      <c r="BE756" s="10"/>
      <c r="BF756" s="10"/>
      <c r="BG756" s="10"/>
      <c r="BH756" s="10"/>
      <c r="BI756" s="10"/>
      <c r="BJ756" s="10"/>
      <c r="BK756" s="10"/>
      <c r="BL756" s="10"/>
      <c r="BM756" s="10"/>
      <c r="BN756" s="10"/>
      <c r="BO756" s="10"/>
      <c r="BP756" s="10"/>
      <c r="BQ756" s="10"/>
      <c r="BR756" s="10"/>
      <c r="BS756" s="10"/>
      <c r="BT756" s="10"/>
    </row>
    <row r="757">
      <c r="A757" s="25">
        <v>246877.0</v>
      </c>
      <c r="B757" s="10" t="s">
        <v>2060</v>
      </c>
      <c r="C757" s="10">
        <v>19.0</v>
      </c>
      <c r="D757" s="10">
        <v>61.0</v>
      </c>
      <c r="E757" s="10">
        <v>63.0</v>
      </c>
      <c r="F757" s="10">
        <v>154.0</v>
      </c>
      <c r="G757" s="10" t="s">
        <v>1155</v>
      </c>
      <c r="H757" s="26">
        <v>42732.0</v>
      </c>
      <c r="I757" s="10" t="s">
        <v>1201</v>
      </c>
      <c r="J757" s="20">
        <v>500.0</v>
      </c>
      <c r="K757" s="20">
        <v>0.0</v>
      </c>
      <c r="L757" s="6">
        <f>VLOOKUP($M757,conca!$I$1:$J$16, 2, FALSE)</f>
        <v>8</v>
      </c>
      <c r="M757" s="27" t="s">
        <v>1042</v>
      </c>
      <c r="N757" s="10" t="s">
        <v>1112</v>
      </c>
      <c r="O757" s="10">
        <v>292.0</v>
      </c>
      <c r="P757" s="10">
        <v>286.0</v>
      </c>
      <c r="Q757" s="10">
        <v>307.0</v>
      </c>
      <c r="R757" s="10">
        <v>253.0</v>
      </c>
      <c r="S757" s="10">
        <v>258.0</v>
      </c>
      <c r="T757" s="10">
        <v>93.0</v>
      </c>
      <c r="U757" s="10">
        <v>1548.0</v>
      </c>
      <c r="V757" s="10">
        <v>318.0</v>
      </c>
      <c r="W757" s="6">
        <f>VLOOKUP($X757,conca!$A$1:$B$84, 2, FALSE)</f>
        <v>38</v>
      </c>
      <c r="X757" s="11" t="s">
        <v>81</v>
      </c>
      <c r="Y757" s="6">
        <f>VLOOKUP($Z757,conca!$E$1:$G$430, 2, FALSE)</f>
        <v>106</v>
      </c>
      <c r="Z757" s="11" t="s">
        <v>387</v>
      </c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  <c r="AT757" s="10"/>
      <c r="AU757" s="10"/>
      <c r="AV757" s="10"/>
      <c r="AW757" s="10"/>
      <c r="AX757" s="10"/>
      <c r="AY757" s="10"/>
      <c r="AZ757" s="10"/>
      <c r="BA757" s="10"/>
      <c r="BB757" s="10"/>
      <c r="BC757" s="10"/>
      <c r="BD757" s="10"/>
      <c r="BE757" s="10"/>
      <c r="BF757" s="10"/>
      <c r="BG757" s="10"/>
      <c r="BH757" s="10"/>
      <c r="BI757" s="10"/>
      <c r="BJ757" s="10"/>
      <c r="BK757" s="10"/>
      <c r="BL757" s="10"/>
      <c r="BM757" s="10"/>
      <c r="BN757" s="10"/>
      <c r="BO757" s="10"/>
      <c r="BP757" s="10"/>
      <c r="BQ757" s="10"/>
      <c r="BR757" s="10"/>
      <c r="BS757" s="10"/>
      <c r="BT757" s="10"/>
    </row>
    <row r="758">
      <c r="A758" s="25">
        <v>246918.0</v>
      </c>
      <c r="B758" s="10" t="s">
        <v>2061</v>
      </c>
      <c r="C758" s="10">
        <v>23.0</v>
      </c>
      <c r="D758" s="10">
        <v>67.0</v>
      </c>
      <c r="E758" s="10">
        <v>69.0</v>
      </c>
      <c r="F758" s="10">
        <v>154.0</v>
      </c>
      <c r="G758" s="10" t="s">
        <v>1124</v>
      </c>
      <c r="H758" s="26">
        <v>43654.0</v>
      </c>
      <c r="I758" s="10" t="s">
        <v>1420</v>
      </c>
      <c r="J758" s="20" t="s">
        <v>1176</v>
      </c>
      <c r="K758" s="20">
        <v>0.0</v>
      </c>
      <c r="L758" s="6">
        <f>VLOOKUP($M758,conca!$I$1:$J$16, 2, FALSE)</f>
        <v>2</v>
      </c>
      <c r="M758" s="27" t="s">
        <v>1036</v>
      </c>
      <c r="N758" s="10" t="s">
        <v>1131</v>
      </c>
      <c r="O758" s="10">
        <v>297.0</v>
      </c>
      <c r="P758" s="10">
        <v>292.0</v>
      </c>
      <c r="Q758" s="10">
        <v>309.0</v>
      </c>
      <c r="R758" s="10">
        <v>292.0</v>
      </c>
      <c r="S758" s="10">
        <v>306.0</v>
      </c>
      <c r="T758" s="10">
        <v>199.0</v>
      </c>
      <c r="U758" s="10">
        <v>1746.0</v>
      </c>
      <c r="V758" s="10">
        <v>373.0</v>
      </c>
      <c r="W758" s="6">
        <f>VLOOKUP($X758,conca!$A$1:$B$84, 2, FALSE)</f>
        <v>70</v>
      </c>
      <c r="X758" s="11" t="s">
        <v>145</v>
      </c>
      <c r="Y758" s="6">
        <f>VLOOKUP($Z758,conca!$E$1:$G$430, 2, FALSE)</f>
        <v>141</v>
      </c>
      <c r="Z758" s="11" t="s">
        <v>456</v>
      </c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/>
      <c r="AT758" s="10"/>
      <c r="AU758" s="10"/>
      <c r="AV758" s="10"/>
      <c r="AW758" s="10"/>
      <c r="AX758" s="10"/>
      <c r="AY758" s="10"/>
      <c r="AZ758" s="10"/>
      <c r="BA758" s="10"/>
      <c r="BB758" s="10"/>
      <c r="BC758" s="10"/>
      <c r="BD758" s="10"/>
      <c r="BE758" s="10"/>
      <c r="BF758" s="10"/>
      <c r="BG758" s="10"/>
      <c r="BH758" s="10"/>
      <c r="BI758" s="10"/>
      <c r="BJ758" s="10"/>
      <c r="BK758" s="10"/>
      <c r="BL758" s="10"/>
      <c r="BM758" s="10"/>
      <c r="BN758" s="10"/>
      <c r="BO758" s="10"/>
      <c r="BP758" s="10"/>
      <c r="BQ758" s="10"/>
      <c r="BR758" s="10"/>
      <c r="BS758" s="10"/>
      <c r="BT758" s="10"/>
    </row>
    <row r="759">
      <c r="A759" s="25">
        <v>246928.0</v>
      </c>
      <c r="B759" s="10" t="s">
        <v>2062</v>
      </c>
      <c r="C759" s="10">
        <v>21.0</v>
      </c>
      <c r="D759" s="10">
        <v>61.0</v>
      </c>
      <c r="E759" s="10">
        <v>63.0</v>
      </c>
      <c r="F759" s="10">
        <v>154.0</v>
      </c>
      <c r="G759" s="10" t="s">
        <v>1124</v>
      </c>
      <c r="H759" s="26">
        <v>43282.0</v>
      </c>
      <c r="I759" s="10" t="s">
        <v>1671</v>
      </c>
      <c r="J759" s="20" t="s">
        <v>1173</v>
      </c>
      <c r="K759" s="20">
        <v>0.0</v>
      </c>
      <c r="L759" s="6">
        <f>VLOOKUP($M759,conca!$I$1:$J$16, 2, FALSE)</f>
        <v>6</v>
      </c>
      <c r="M759" s="27" t="s">
        <v>1040</v>
      </c>
      <c r="N759" s="10" t="s">
        <v>1131</v>
      </c>
      <c r="O759" s="10">
        <v>274.0</v>
      </c>
      <c r="P759" s="10">
        <v>309.0</v>
      </c>
      <c r="Q759" s="10">
        <v>288.0</v>
      </c>
      <c r="R759" s="10">
        <v>261.0</v>
      </c>
      <c r="S759" s="10">
        <v>244.0</v>
      </c>
      <c r="T759" s="10">
        <v>118.0</v>
      </c>
      <c r="U759" s="10">
        <v>1536.0</v>
      </c>
      <c r="V759" s="10">
        <v>320.0</v>
      </c>
      <c r="W759" s="6">
        <f>VLOOKUP($X759,conca!$A$1:$B$84, 2, FALSE)</f>
        <v>70</v>
      </c>
      <c r="X759" s="11" t="s">
        <v>145</v>
      </c>
      <c r="Y759" s="6">
        <f>VLOOKUP($Z759,conca!$E$1:$G$430, 2, FALSE)</f>
        <v>44</v>
      </c>
      <c r="Z759" s="11" t="s">
        <v>263</v>
      </c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  <c r="AT759" s="10"/>
      <c r="AU759" s="10"/>
      <c r="AV759" s="10"/>
      <c r="AW759" s="10"/>
      <c r="AX759" s="10"/>
      <c r="AY759" s="10"/>
      <c r="AZ759" s="10"/>
      <c r="BA759" s="10"/>
      <c r="BB759" s="10"/>
      <c r="BC759" s="10"/>
      <c r="BD759" s="10"/>
      <c r="BE759" s="10"/>
      <c r="BF759" s="10"/>
      <c r="BG759" s="10"/>
      <c r="BH759" s="10"/>
      <c r="BI759" s="10"/>
      <c r="BJ759" s="10"/>
      <c r="BK759" s="10"/>
      <c r="BL759" s="10"/>
      <c r="BM759" s="10"/>
      <c r="BN759" s="10"/>
      <c r="BO759" s="10"/>
      <c r="BP759" s="10"/>
      <c r="BQ759" s="10"/>
      <c r="BR759" s="10"/>
      <c r="BS759" s="10"/>
      <c r="BT759" s="10"/>
    </row>
    <row r="760">
      <c r="A760" s="25">
        <v>246946.0</v>
      </c>
      <c r="B760" s="10" t="s">
        <v>2063</v>
      </c>
      <c r="C760" s="10">
        <v>19.0</v>
      </c>
      <c r="D760" s="10">
        <v>65.0</v>
      </c>
      <c r="E760" s="10">
        <v>68.0</v>
      </c>
      <c r="F760" s="10">
        <v>150.0</v>
      </c>
      <c r="G760" s="10" t="s">
        <v>2064</v>
      </c>
      <c r="H760" s="26">
        <v>44083.0</v>
      </c>
      <c r="I760" s="10" t="s">
        <v>1398</v>
      </c>
      <c r="J760" s="20" t="s">
        <v>1176</v>
      </c>
      <c r="K760" s="20">
        <v>0.0</v>
      </c>
      <c r="L760" s="6">
        <f>VLOOKUP($M760,conca!$I$1:$J$16, 2, FALSE)</f>
        <v>6</v>
      </c>
      <c r="M760" s="27" t="s">
        <v>1040</v>
      </c>
      <c r="N760" s="10" t="s">
        <v>1112</v>
      </c>
      <c r="O760" s="10">
        <v>271.0</v>
      </c>
      <c r="P760" s="10">
        <v>293.0</v>
      </c>
      <c r="Q760" s="10">
        <v>359.0</v>
      </c>
      <c r="R760" s="10">
        <v>304.0</v>
      </c>
      <c r="S760" s="10">
        <v>331.0</v>
      </c>
      <c r="T760" s="10">
        <v>173.0</v>
      </c>
      <c r="U760" s="10">
        <v>1784.0</v>
      </c>
      <c r="V760" s="10">
        <v>386.0</v>
      </c>
      <c r="W760" s="6">
        <f>VLOOKUP($X760,conca!$A$1:$B$84, 2, FALSE)</f>
        <v>45</v>
      </c>
      <c r="X760" s="11" t="s">
        <v>95</v>
      </c>
      <c r="Y760" s="6">
        <f>VLOOKUP($Z760,conca!$E$1:$G$430, 2, FALSE)</f>
        <v>392</v>
      </c>
      <c r="Z760" s="11" t="s">
        <v>956</v>
      </c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/>
      <c r="AT760" s="10"/>
      <c r="AU760" s="10"/>
      <c r="AV760" s="10"/>
      <c r="AW760" s="10"/>
      <c r="AX760" s="10"/>
      <c r="AY760" s="10"/>
      <c r="AZ760" s="10"/>
      <c r="BA760" s="10"/>
      <c r="BB760" s="10"/>
      <c r="BC760" s="10"/>
      <c r="BD760" s="10"/>
      <c r="BE760" s="10"/>
      <c r="BF760" s="10"/>
      <c r="BG760" s="10"/>
      <c r="BH760" s="10"/>
      <c r="BI760" s="10"/>
      <c r="BJ760" s="10"/>
      <c r="BK760" s="10"/>
      <c r="BL760" s="10"/>
      <c r="BM760" s="10"/>
      <c r="BN760" s="10"/>
      <c r="BO760" s="10"/>
      <c r="BP760" s="10"/>
      <c r="BQ760" s="10"/>
      <c r="BR760" s="10"/>
      <c r="BS760" s="10"/>
      <c r="BT760" s="10"/>
    </row>
    <row r="761">
      <c r="A761" s="25">
        <v>246956.0</v>
      </c>
      <c r="B761" s="10" t="s">
        <v>2065</v>
      </c>
      <c r="C761" s="10">
        <v>20.0</v>
      </c>
      <c r="D761" s="10">
        <v>59.0</v>
      </c>
      <c r="E761" s="10">
        <v>61.0</v>
      </c>
      <c r="F761" s="10">
        <v>152.0</v>
      </c>
      <c r="G761" s="10" t="s">
        <v>1124</v>
      </c>
      <c r="H761" s="26">
        <v>43469.0</v>
      </c>
      <c r="I761" s="10" t="s">
        <v>1428</v>
      </c>
      <c r="J761" s="20" t="s">
        <v>1173</v>
      </c>
      <c r="K761" s="20">
        <v>0.0</v>
      </c>
      <c r="L761" s="6">
        <f>VLOOKUP($M761,conca!$I$1:$J$16, 2, FALSE)</f>
        <v>5</v>
      </c>
      <c r="M761" s="27" t="s">
        <v>1039</v>
      </c>
      <c r="N761" s="10" t="s">
        <v>1112</v>
      </c>
      <c r="O761" s="10">
        <v>175.0</v>
      </c>
      <c r="P761" s="10">
        <v>204.0</v>
      </c>
      <c r="Q761" s="10">
        <v>302.0</v>
      </c>
      <c r="R761" s="10">
        <v>230.0</v>
      </c>
      <c r="S761" s="10">
        <v>264.0</v>
      </c>
      <c r="T761" s="10">
        <v>174.0</v>
      </c>
      <c r="U761" s="10">
        <v>1401.0</v>
      </c>
      <c r="V761" s="10">
        <v>307.0</v>
      </c>
      <c r="W761" s="6">
        <f>VLOOKUP($X761,conca!$A$1:$B$84, 2, FALSE)</f>
        <v>24</v>
      </c>
      <c r="X761" s="11" t="s">
        <v>53</v>
      </c>
      <c r="Y761" s="6">
        <f>VLOOKUP($Z761,conca!$E$1:$G$430, 2, FALSE)</f>
        <v>220</v>
      </c>
      <c r="Z761" s="11" t="s">
        <v>612</v>
      </c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  <c r="AT761" s="10"/>
      <c r="AU761" s="10"/>
      <c r="AV761" s="10"/>
      <c r="AW761" s="10"/>
      <c r="AX761" s="10"/>
      <c r="AY761" s="10"/>
      <c r="AZ761" s="10"/>
      <c r="BA761" s="10"/>
      <c r="BB761" s="10"/>
      <c r="BC761" s="10"/>
      <c r="BD761" s="10"/>
      <c r="BE761" s="10"/>
      <c r="BF761" s="10"/>
      <c r="BG761" s="10"/>
      <c r="BH761" s="10"/>
      <c r="BI761" s="10"/>
      <c r="BJ761" s="10"/>
      <c r="BK761" s="10"/>
      <c r="BL761" s="10"/>
      <c r="BM761" s="10"/>
      <c r="BN761" s="10"/>
      <c r="BO761" s="10"/>
      <c r="BP761" s="10"/>
      <c r="BQ761" s="10"/>
      <c r="BR761" s="10"/>
      <c r="BS761" s="10"/>
      <c r="BT761" s="10"/>
    </row>
    <row r="762">
      <c r="A762" s="25">
        <v>247042.0</v>
      </c>
      <c r="B762" s="10" t="s">
        <v>2066</v>
      </c>
      <c r="C762" s="10">
        <v>23.0</v>
      </c>
      <c r="D762" s="10">
        <v>61.0</v>
      </c>
      <c r="E762" s="10">
        <v>63.0</v>
      </c>
      <c r="F762" s="10">
        <v>192.0</v>
      </c>
      <c r="G762" s="10" t="s">
        <v>1151</v>
      </c>
      <c r="H762" s="26">
        <v>43466.0</v>
      </c>
      <c r="I762" s="10" t="s">
        <v>1485</v>
      </c>
      <c r="J762" s="20">
        <v>550.0</v>
      </c>
      <c r="K762" s="20">
        <v>0.0</v>
      </c>
      <c r="L762" s="6">
        <f>VLOOKUP($M762,conca!$I$1:$J$16, 2, FALSE)</f>
        <v>5</v>
      </c>
      <c r="M762" s="27" t="s">
        <v>1039</v>
      </c>
      <c r="N762" s="10" t="s">
        <v>1112</v>
      </c>
      <c r="O762" s="10">
        <v>195.0</v>
      </c>
      <c r="P762" s="10">
        <v>203.0</v>
      </c>
      <c r="Q762" s="10">
        <v>256.0</v>
      </c>
      <c r="R762" s="10">
        <v>226.0</v>
      </c>
      <c r="S762" s="10">
        <v>263.0</v>
      </c>
      <c r="T762" s="10">
        <v>174.0</v>
      </c>
      <c r="U762" s="10">
        <v>1372.0</v>
      </c>
      <c r="V762" s="10">
        <v>310.0</v>
      </c>
      <c r="W762" s="6">
        <f>VLOOKUP($X762,conca!$A$1:$B$84, 2, FALSE)</f>
        <v>71</v>
      </c>
      <c r="X762" s="11" t="s">
        <v>147</v>
      </c>
      <c r="Y762" s="6">
        <f>VLOOKUP($Z762,conca!$E$1:$G$430, 2, FALSE)</f>
        <v>123</v>
      </c>
      <c r="Z762" s="11" t="s">
        <v>420</v>
      </c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/>
      <c r="AT762" s="10"/>
      <c r="AU762" s="10"/>
      <c r="AV762" s="10"/>
      <c r="AW762" s="10"/>
      <c r="AX762" s="10"/>
      <c r="AY762" s="10"/>
      <c r="AZ762" s="10"/>
      <c r="BA762" s="10"/>
      <c r="BB762" s="10"/>
      <c r="BC762" s="10"/>
      <c r="BD762" s="10"/>
      <c r="BE762" s="10"/>
      <c r="BF762" s="10"/>
      <c r="BG762" s="10"/>
      <c r="BH762" s="10"/>
      <c r="BI762" s="10"/>
      <c r="BJ762" s="10"/>
      <c r="BK762" s="10"/>
      <c r="BL762" s="10"/>
      <c r="BM762" s="10"/>
      <c r="BN762" s="10"/>
      <c r="BO762" s="10"/>
      <c r="BP762" s="10"/>
      <c r="BQ762" s="10"/>
      <c r="BR762" s="10"/>
      <c r="BS762" s="10"/>
      <c r="BT762" s="10"/>
    </row>
    <row r="763">
      <c r="A763" s="25">
        <v>247112.0</v>
      </c>
      <c r="B763" s="10" t="s">
        <v>2067</v>
      </c>
      <c r="C763" s="10">
        <v>21.0</v>
      </c>
      <c r="D763" s="10">
        <v>68.0</v>
      </c>
      <c r="E763" s="10">
        <v>69.0</v>
      </c>
      <c r="F763" s="10">
        <v>154.0</v>
      </c>
      <c r="G763" s="10" t="s">
        <v>1124</v>
      </c>
      <c r="H763" s="26">
        <v>43056.0</v>
      </c>
      <c r="I763" s="10" t="s">
        <v>1168</v>
      </c>
      <c r="J763" s="20" t="s">
        <v>1130</v>
      </c>
      <c r="K763" s="20">
        <v>0.0</v>
      </c>
      <c r="L763" s="6">
        <f>VLOOKUP($M763,conca!$I$1:$J$16, 2, FALSE)</f>
        <v>2</v>
      </c>
      <c r="M763" s="27" t="s">
        <v>1036</v>
      </c>
      <c r="N763" s="10" t="s">
        <v>1112</v>
      </c>
      <c r="O763" s="10">
        <v>290.0</v>
      </c>
      <c r="P763" s="10">
        <v>310.0</v>
      </c>
      <c r="Q763" s="10">
        <v>340.0</v>
      </c>
      <c r="R763" s="10">
        <v>280.0</v>
      </c>
      <c r="S763" s="10">
        <v>310.0</v>
      </c>
      <c r="T763" s="10">
        <v>194.0</v>
      </c>
      <c r="U763" s="10">
        <v>1774.0</v>
      </c>
      <c r="V763" s="10">
        <v>380.0</v>
      </c>
      <c r="W763" s="6">
        <f>VLOOKUP($X763,conca!$A$1:$B$84, 2, FALSE)</f>
        <v>5</v>
      </c>
      <c r="X763" s="11" t="s">
        <v>15</v>
      </c>
      <c r="Y763" s="6">
        <f>VLOOKUP($Z763,conca!$E$1:$G$430, 2, FALSE)</f>
        <v>264</v>
      </c>
      <c r="Z763" s="11" t="s">
        <v>700</v>
      </c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  <c r="AT763" s="10"/>
      <c r="AU763" s="10"/>
      <c r="AV763" s="10"/>
      <c r="AW763" s="10"/>
      <c r="AX763" s="10"/>
      <c r="AY763" s="10"/>
      <c r="AZ763" s="10"/>
      <c r="BA763" s="10"/>
      <c r="BB763" s="10"/>
      <c r="BC763" s="10"/>
      <c r="BD763" s="10"/>
      <c r="BE763" s="10"/>
      <c r="BF763" s="10"/>
      <c r="BG763" s="10"/>
      <c r="BH763" s="10"/>
      <c r="BI763" s="10"/>
      <c r="BJ763" s="10"/>
      <c r="BK763" s="10"/>
      <c r="BL763" s="10"/>
      <c r="BM763" s="10"/>
      <c r="BN763" s="10"/>
      <c r="BO763" s="10"/>
      <c r="BP763" s="10"/>
      <c r="BQ763" s="10"/>
      <c r="BR763" s="10"/>
      <c r="BS763" s="10"/>
      <c r="BT763" s="10"/>
    </row>
    <row r="764">
      <c r="A764" s="25">
        <v>247124.0</v>
      </c>
      <c r="B764" s="10" t="s">
        <v>2068</v>
      </c>
      <c r="C764" s="10">
        <v>20.0</v>
      </c>
      <c r="D764" s="10">
        <v>69.0</v>
      </c>
      <c r="E764" s="10">
        <v>70.0</v>
      </c>
      <c r="F764" s="10">
        <v>141.0</v>
      </c>
      <c r="G764" s="10" t="s">
        <v>1155</v>
      </c>
      <c r="H764" s="26">
        <v>43647.0</v>
      </c>
      <c r="I764" s="10" t="s">
        <v>1494</v>
      </c>
      <c r="J764" s="20" t="s">
        <v>1115</v>
      </c>
      <c r="K764" s="20">
        <v>0.0</v>
      </c>
      <c r="L764" s="6">
        <f>VLOOKUP($M764,conca!$I$1:$J$16, 2, FALSE)</f>
        <v>7</v>
      </c>
      <c r="M764" s="27" t="s">
        <v>1041</v>
      </c>
      <c r="N764" s="10" t="s">
        <v>1131</v>
      </c>
      <c r="O764" s="10">
        <v>303.0</v>
      </c>
      <c r="P764" s="10">
        <v>317.0</v>
      </c>
      <c r="Q764" s="10">
        <v>369.0</v>
      </c>
      <c r="R764" s="10">
        <v>290.0</v>
      </c>
      <c r="S764" s="10">
        <v>325.0</v>
      </c>
      <c r="T764" s="10">
        <v>195.0</v>
      </c>
      <c r="U764" s="10">
        <v>1847.0</v>
      </c>
      <c r="V764" s="10">
        <v>395.0</v>
      </c>
      <c r="W764" s="6">
        <f>VLOOKUP($X764,conca!$A$1:$B$84, 2, FALSE)</f>
        <v>30</v>
      </c>
      <c r="X764" s="11" t="s">
        <v>65</v>
      </c>
      <c r="Y764" s="6">
        <f>VLOOKUP($Z764,conca!$E$1:$G$430, 2, FALSE)</f>
        <v>194</v>
      </c>
      <c r="Z764" s="11" t="s">
        <v>560</v>
      </c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/>
      <c r="AT764" s="10"/>
      <c r="AU764" s="10"/>
      <c r="AV764" s="10"/>
      <c r="AW764" s="10"/>
      <c r="AX764" s="10"/>
      <c r="AY764" s="10"/>
      <c r="AZ764" s="10"/>
      <c r="BA764" s="10"/>
      <c r="BB764" s="10"/>
      <c r="BC764" s="10"/>
      <c r="BD764" s="10"/>
      <c r="BE764" s="10"/>
      <c r="BF764" s="10"/>
      <c r="BG764" s="10"/>
      <c r="BH764" s="10"/>
      <c r="BI764" s="10"/>
      <c r="BJ764" s="10"/>
      <c r="BK764" s="10"/>
      <c r="BL764" s="10"/>
      <c r="BM764" s="10"/>
      <c r="BN764" s="10"/>
      <c r="BO764" s="10"/>
      <c r="BP764" s="10"/>
      <c r="BQ764" s="10"/>
      <c r="BR764" s="10"/>
      <c r="BS764" s="10"/>
      <c r="BT764" s="10"/>
    </row>
    <row r="765">
      <c r="A765" s="25">
        <v>247160.0</v>
      </c>
      <c r="B765" s="10" t="s">
        <v>2069</v>
      </c>
      <c r="C765" s="10">
        <v>21.0</v>
      </c>
      <c r="D765" s="10">
        <v>60.0</v>
      </c>
      <c r="E765" s="10">
        <v>61.0</v>
      </c>
      <c r="F765" s="10">
        <v>150.0</v>
      </c>
      <c r="G765" s="10" t="s">
        <v>1151</v>
      </c>
      <c r="H765" s="26">
        <v>43490.0</v>
      </c>
      <c r="I765" s="10" t="s">
        <v>1243</v>
      </c>
      <c r="J765" s="20">
        <v>500.0</v>
      </c>
      <c r="K765" s="20">
        <v>0.0</v>
      </c>
      <c r="L765" s="6">
        <f>VLOOKUP($M765,conca!$I$1:$J$16, 2, FALSE)</f>
        <v>14</v>
      </c>
      <c r="M765" s="27" t="s">
        <v>1048</v>
      </c>
      <c r="N765" s="10" t="s">
        <v>1112</v>
      </c>
      <c r="O765" s="10">
        <v>249.0</v>
      </c>
      <c r="P765" s="10">
        <v>249.0</v>
      </c>
      <c r="Q765" s="10">
        <v>347.0</v>
      </c>
      <c r="R765" s="10">
        <v>221.0</v>
      </c>
      <c r="S765" s="10">
        <v>286.0</v>
      </c>
      <c r="T765" s="10">
        <v>35.0</v>
      </c>
      <c r="U765" s="10">
        <v>1432.0</v>
      </c>
      <c r="V765" s="10">
        <v>317.0</v>
      </c>
      <c r="W765" s="6">
        <f>VLOOKUP($X765,conca!$A$1:$B$84, 2, FALSE)</f>
        <v>14</v>
      </c>
      <c r="X765" s="11" t="s">
        <v>33</v>
      </c>
      <c r="Y765" s="6">
        <f>VLOOKUP($Z765,conca!$E$1:$G$430, 2, FALSE)</f>
        <v>142</v>
      </c>
      <c r="Z765" s="11" t="s">
        <v>458</v>
      </c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  <c r="AT765" s="10"/>
      <c r="AU765" s="10"/>
      <c r="AV765" s="10"/>
      <c r="AW765" s="10"/>
      <c r="AX765" s="10"/>
      <c r="AY765" s="10"/>
      <c r="AZ765" s="10"/>
      <c r="BA765" s="10"/>
      <c r="BB765" s="10"/>
      <c r="BC765" s="10"/>
      <c r="BD765" s="10"/>
      <c r="BE765" s="10"/>
      <c r="BF765" s="10"/>
      <c r="BG765" s="10"/>
      <c r="BH765" s="10"/>
      <c r="BI765" s="10"/>
      <c r="BJ765" s="10"/>
      <c r="BK765" s="10"/>
      <c r="BL765" s="10"/>
      <c r="BM765" s="10"/>
      <c r="BN765" s="10"/>
      <c r="BO765" s="10"/>
      <c r="BP765" s="10"/>
      <c r="BQ765" s="10"/>
      <c r="BR765" s="10"/>
      <c r="BS765" s="10"/>
      <c r="BT765" s="10"/>
    </row>
    <row r="766">
      <c r="A766" s="25">
        <v>247166.0</v>
      </c>
      <c r="B766" s="10" t="s">
        <v>2070</v>
      </c>
      <c r="C766" s="10">
        <v>18.0</v>
      </c>
      <c r="D766" s="10">
        <v>55.0</v>
      </c>
      <c r="E766" s="10">
        <v>60.0</v>
      </c>
      <c r="F766" s="10">
        <v>154.0</v>
      </c>
      <c r="G766" s="10" t="s">
        <v>1155</v>
      </c>
      <c r="H766" s="26">
        <v>43493.0</v>
      </c>
      <c r="I766" s="10" t="s">
        <v>1121</v>
      </c>
      <c r="J766" s="20" t="s">
        <v>1173</v>
      </c>
      <c r="K766" s="20">
        <v>0.0</v>
      </c>
      <c r="L766" s="6">
        <f>VLOOKUP($M766,conca!$I$1:$J$16, 2, FALSE)</f>
        <v>8</v>
      </c>
      <c r="M766" s="27" t="s">
        <v>1042</v>
      </c>
      <c r="N766" s="10" t="s">
        <v>1112</v>
      </c>
      <c r="O766" s="10">
        <v>229.0</v>
      </c>
      <c r="P766" s="10">
        <v>262.0</v>
      </c>
      <c r="Q766" s="10">
        <v>345.0</v>
      </c>
      <c r="R766" s="10">
        <v>234.0</v>
      </c>
      <c r="S766" s="10">
        <v>267.0</v>
      </c>
      <c r="T766" s="10">
        <v>135.0</v>
      </c>
      <c r="U766" s="10">
        <v>1510.0</v>
      </c>
      <c r="V766" s="10">
        <v>330.0</v>
      </c>
      <c r="W766" s="6">
        <f>VLOOKUP($X766,conca!$A$1:$B$84, 2, FALSE)</f>
        <v>24</v>
      </c>
      <c r="X766" s="11" t="s">
        <v>53</v>
      </c>
      <c r="Y766" s="6">
        <f>VLOOKUP($Z766,conca!$E$1:$G$430, 2, FALSE)</f>
        <v>275</v>
      </c>
      <c r="Z766" s="11" t="s">
        <v>722</v>
      </c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/>
      <c r="AT766" s="10"/>
      <c r="AU766" s="10"/>
      <c r="AV766" s="10"/>
      <c r="AW766" s="10"/>
      <c r="AX766" s="10"/>
      <c r="AY766" s="10"/>
      <c r="AZ766" s="10"/>
      <c r="BA766" s="10"/>
      <c r="BB766" s="10"/>
      <c r="BC766" s="10"/>
      <c r="BD766" s="10"/>
      <c r="BE766" s="10"/>
      <c r="BF766" s="10"/>
      <c r="BG766" s="10"/>
      <c r="BH766" s="10"/>
      <c r="BI766" s="10"/>
      <c r="BJ766" s="10"/>
      <c r="BK766" s="10"/>
      <c r="BL766" s="10"/>
      <c r="BM766" s="10"/>
      <c r="BN766" s="10"/>
      <c r="BO766" s="10"/>
      <c r="BP766" s="10"/>
      <c r="BQ766" s="10"/>
      <c r="BR766" s="10"/>
      <c r="BS766" s="10"/>
      <c r="BT766" s="10"/>
    </row>
    <row r="767">
      <c r="A767" s="25">
        <v>247185.0</v>
      </c>
      <c r="B767" s="10" t="s">
        <v>2071</v>
      </c>
      <c r="C767" s="10">
        <v>20.0</v>
      </c>
      <c r="D767" s="10">
        <v>71.0</v>
      </c>
      <c r="E767" s="10">
        <v>74.0</v>
      </c>
      <c r="F767" s="10">
        <v>174.0</v>
      </c>
      <c r="G767" s="10" t="s">
        <v>1124</v>
      </c>
      <c r="H767" s="26">
        <v>43496.0</v>
      </c>
      <c r="I767" s="10" t="s">
        <v>1616</v>
      </c>
      <c r="J767" s="20" t="s">
        <v>1230</v>
      </c>
      <c r="K767" s="20">
        <v>0.0</v>
      </c>
      <c r="L767" s="6">
        <f>VLOOKUP($M767,conca!$I$1:$J$16, 2, FALSE)</f>
        <v>11</v>
      </c>
      <c r="M767" s="27" t="s">
        <v>1045</v>
      </c>
      <c r="N767" s="10" t="s">
        <v>1112</v>
      </c>
      <c r="O767" s="10">
        <v>300.0</v>
      </c>
      <c r="P767" s="10">
        <v>322.0</v>
      </c>
      <c r="Q767" s="10">
        <v>312.0</v>
      </c>
      <c r="R767" s="10">
        <v>338.0</v>
      </c>
      <c r="S767" s="10">
        <v>342.0</v>
      </c>
      <c r="T767" s="10">
        <v>213.0</v>
      </c>
      <c r="U767" s="10">
        <v>1880.0</v>
      </c>
      <c r="V767" s="10">
        <v>403.0</v>
      </c>
      <c r="W767" s="6">
        <f>VLOOKUP($X767,conca!$A$1:$B$84, 2, FALSE)</f>
        <v>18</v>
      </c>
      <c r="X767" s="11" t="s">
        <v>41</v>
      </c>
      <c r="Y767" s="6">
        <f>VLOOKUP($Z767,conca!$E$1:$G$430, 2, FALSE)</f>
        <v>239</v>
      </c>
      <c r="Z767" s="11" t="s">
        <v>650</v>
      </c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  <c r="AT767" s="10"/>
      <c r="AU767" s="10"/>
      <c r="AV767" s="10"/>
      <c r="AW767" s="10"/>
      <c r="AX767" s="10"/>
      <c r="AY767" s="10"/>
      <c r="AZ767" s="10"/>
      <c r="BA767" s="10"/>
      <c r="BB767" s="10"/>
      <c r="BC767" s="10"/>
      <c r="BD767" s="10"/>
      <c r="BE767" s="10"/>
      <c r="BF767" s="10"/>
      <c r="BG767" s="10"/>
      <c r="BH767" s="10"/>
      <c r="BI767" s="10"/>
      <c r="BJ767" s="10"/>
      <c r="BK767" s="10"/>
      <c r="BL767" s="10"/>
      <c r="BM767" s="10"/>
      <c r="BN767" s="10"/>
      <c r="BO767" s="10"/>
      <c r="BP767" s="10"/>
      <c r="BQ767" s="10"/>
      <c r="BR767" s="10"/>
      <c r="BS767" s="10"/>
      <c r="BT767" s="10"/>
    </row>
    <row r="768">
      <c r="A768" s="25">
        <v>247229.0</v>
      </c>
      <c r="B768" s="10" t="s">
        <v>2072</v>
      </c>
      <c r="C768" s="10">
        <v>20.0</v>
      </c>
      <c r="D768" s="10">
        <v>68.0</v>
      </c>
      <c r="E768" s="10">
        <v>68.0</v>
      </c>
      <c r="F768" s="10">
        <v>181.0</v>
      </c>
      <c r="G768" s="10" t="s">
        <v>1124</v>
      </c>
      <c r="H768" s="26">
        <v>43496.0</v>
      </c>
      <c r="I768" s="10" t="s">
        <v>1118</v>
      </c>
      <c r="J768" s="20" t="s">
        <v>1230</v>
      </c>
      <c r="K768" s="20">
        <v>0.0</v>
      </c>
      <c r="L768" s="6">
        <f>VLOOKUP($M768,conca!$I$1:$J$16, 2, FALSE)</f>
        <v>12</v>
      </c>
      <c r="M768" s="27" t="s">
        <v>1046</v>
      </c>
      <c r="N768" s="10" t="s">
        <v>1112</v>
      </c>
      <c r="O768" s="10">
        <v>249.0</v>
      </c>
      <c r="P768" s="10">
        <v>237.0</v>
      </c>
      <c r="Q768" s="10">
        <v>322.0</v>
      </c>
      <c r="R768" s="10">
        <v>271.0</v>
      </c>
      <c r="S768" s="10">
        <v>244.0</v>
      </c>
      <c r="T768" s="10">
        <v>199.0</v>
      </c>
      <c r="U768" s="10">
        <v>1561.0</v>
      </c>
      <c r="V768" s="10">
        <v>347.0</v>
      </c>
      <c r="W768" s="6">
        <f>VLOOKUP($X768,conca!$A$1:$B$84, 2, FALSE)</f>
        <v>38</v>
      </c>
      <c r="X768" s="11" t="s">
        <v>81</v>
      </c>
      <c r="Y768" s="6">
        <f>VLOOKUP($Z768,conca!$E$1:$G$430, 2, FALSE)</f>
        <v>342</v>
      </c>
      <c r="Z768" s="11" t="s">
        <v>856</v>
      </c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  <c r="AT768" s="10"/>
      <c r="AU768" s="10"/>
      <c r="AV768" s="10"/>
      <c r="AW768" s="10"/>
      <c r="AX768" s="10"/>
      <c r="AY768" s="10"/>
      <c r="AZ768" s="10"/>
      <c r="BA768" s="10"/>
      <c r="BB768" s="10"/>
      <c r="BC768" s="10"/>
      <c r="BD768" s="10"/>
      <c r="BE768" s="10"/>
      <c r="BF768" s="10"/>
      <c r="BG768" s="10"/>
      <c r="BH768" s="10"/>
      <c r="BI768" s="10"/>
      <c r="BJ768" s="10"/>
      <c r="BK768" s="10"/>
      <c r="BL768" s="10"/>
      <c r="BM768" s="10"/>
      <c r="BN768" s="10"/>
      <c r="BO768" s="10"/>
      <c r="BP768" s="10"/>
      <c r="BQ768" s="10"/>
      <c r="BR768" s="10"/>
      <c r="BS768" s="10"/>
      <c r="BT768" s="10"/>
    </row>
    <row r="769">
      <c r="A769" s="25">
        <v>247278.0</v>
      </c>
      <c r="B769" s="10" t="s">
        <v>2073</v>
      </c>
      <c r="C769" s="10">
        <v>23.0</v>
      </c>
      <c r="D769" s="10">
        <v>61.0</v>
      </c>
      <c r="E769" s="10">
        <v>62.0</v>
      </c>
      <c r="F769" s="10">
        <v>159.0</v>
      </c>
      <c r="G769" s="10" t="s">
        <v>2074</v>
      </c>
      <c r="H769" s="26">
        <v>43466.0</v>
      </c>
      <c r="I769" s="10" t="s">
        <v>1243</v>
      </c>
      <c r="J769" s="20" t="s">
        <v>1173</v>
      </c>
      <c r="K769" s="20">
        <v>0.0</v>
      </c>
      <c r="L769" s="6">
        <f>VLOOKUP($M769,conca!$I$1:$J$16, 2, FALSE)</f>
        <v>5</v>
      </c>
      <c r="M769" s="27" t="s">
        <v>1039</v>
      </c>
      <c r="N769" s="10" t="s">
        <v>1131</v>
      </c>
      <c r="O769" s="10">
        <v>249.0</v>
      </c>
      <c r="P769" s="10">
        <v>249.0</v>
      </c>
      <c r="Q769" s="10">
        <v>275.0</v>
      </c>
      <c r="R769" s="10">
        <v>263.0</v>
      </c>
      <c r="S769" s="10">
        <v>299.0</v>
      </c>
      <c r="T769" s="10">
        <v>181.0</v>
      </c>
      <c r="U769" s="10">
        <v>1574.0</v>
      </c>
      <c r="V769" s="10">
        <v>341.0</v>
      </c>
      <c r="W769" s="6">
        <f>VLOOKUP($X769,conca!$A$1:$B$84, 2, FALSE)</f>
        <v>78</v>
      </c>
      <c r="X769" s="11" t="s">
        <v>161</v>
      </c>
      <c r="Y769" s="6">
        <f>VLOOKUP($Z769,conca!$E$1:$G$430, 2, FALSE)</f>
        <v>159</v>
      </c>
      <c r="Z769" s="11" t="s">
        <v>492</v>
      </c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  <c r="AT769" s="10"/>
      <c r="AU769" s="10"/>
      <c r="AV769" s="10"/>
      <c r="AW769" s="10"/>
      <c r="AX769" s="10"/>
      <c r="AY769" s="10"/>
      <c r="AZ769" s="10"/>
      <c r="BA769" s="10"/>
      <c r="BB769" s="10"/>
      <c r="BC769" s="10"/>
      <c r="BD769" s="10"/>
      <c r="BE769" s="10"/>
      <c r="BF769" s="10"/>
      <c r="BG769" s="10"/>
      <c r="BH769" s="10"/>
      <c r="BI769" s="10"/>
      <c r="BJ769" s="10"/>
      <c r="BK769" s="10"/>
      <c r="BL769" s="10"/>
      <c r="BM769" s="10"/>
      <c r="BN769" s="10"/>
      <c r="BO769" s="10"/>
      <c r="BP769" s="10"/>
      <c r="BQ769" s="10"/>
      <c r="BR769" s="10"/>
      <c r="BS769" s="10"/>
      <c r="BT769" s="10"/>
    </row>
    <row r="770">
      <c r="A770" s="25">
        <v>247336.0</v>
      </c>
      <c r="B770" s="10" t="s">
        <v>2075</v>
      </c>
      <c r="C770" s="10">
        <v>20.0</v>
      </c>
      <c r="D770" s="10">
        <v>61.0</v>
      </c>
      <c r="E770" s="10">
        <v>62.0</v>
      </c>
      <c r="F770" s="10">
        <v>165.0</v>
      </c>
      <c r="G770" s="10" t="s">
        <v>1124</v>
      </c>
      <c r="H770" s="26">
        <v>43101.0</v>
      </c>
      <c r="I770" s="10" t="s">
        <v>1245</v>
      </c>
      <c r="J770" s="20" t="s">
        <v>1176</v>
      </c>
      <c r="K770" s="20">
        <v>0.0</v>
      </c>
      <c r="L770" s="6">
        <f>VLOOKUP($M770,conca!$I$1:$J$16, 2, FALSE)</f>
        <v>6</v>
      </c>
      <c r="M770" s="27" t="s">
        <v>1040</v>
      </c>
      <c r="N770" s="10" t="s">
        <v>1112</v>
      </c>
      <c r="O770" s="10">
        <v>258.0</v>
      </c>
      <c r="P770" s="10">
        <v>289.0</v>
      </c>
      <c r="Q770" s="10">
        <v>343.0</v>
      </c>
      <c r="R770" s="10">
        <v>263.0</v>
      </c>
      <c r="S770" s="10">
        <v>267.0</v>
      </c>
      <c r="T770" s="10">
        <v>166.0</v>
      </c>
      <c r="U770" s="10">
        <v>1630.0</v>
      </c>
      <c r="V770" s="10">
        <v>352.0</v>
      </c>
      <c r="W770" s="6">
        <f>VLOOKUP($X770,conca!$A$1:$B$84, 2, FALSE)</f>
        <v>54</v>
      </c>
      <c r="X770" s="11" t="s">
        <v>113</v>
      </c>
      <c r="Y770" s="6">
        <f>VLOOKUP($Z770,conca!$E$1:$G$430, 2, FALSE)</f>
        <v>269</v>
      </c>
      <c r="Z770" s="11" t="s">
        <v>710</v>
      </c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  <c r="AS770" s="10"/>
      <c r="AT770" s="10"/>
      <c r="AU770" s="10"/>
      <c r="AV770" s="10"/>
      <c r="AW770" s="10"/>
      <c r="AX770" s="10"/>
      <c r="AY770" s="10"/>
      <c r="AZ770" s="10"/>
      <c r="BA770" s="10"/>
      <c r="BB770" s="10"/>
      <c r="BC770" s="10"/>
      <c r="BD770" s="10"/>
      <c r="BE770" s="10"/>
      <c r="BF770" s="10"/>
      <c r="BG770" s="10"/>
      <c r="BH770" s="10"/>
      <c r="BI770" s="10"/>
      <c r="BJ770" s="10"/>
      <c r="BK770" s="10"/>
      <c r="BL770" s="10"/>
      <c r="BM770" s="10"/>
      <c r="BN770" s="10"/>
      <c r="BO770" s="10"/>
      <c r="BP770" s="10"/>
      <c r="BQ770" s="10"/>
      <c r="BR770" s="10"/>
      <c r="BS770" s="10"/>
      <c r="BT770" s="10"/>
    </row>
    <row r="771">
      <c r="A771" s="25">
        <v>247365.0</v>
      </c>
      <c r="B771" s="10" t="s">
        <v>2076</v>
      </c>
      <c r="C771" s="10">
        <v>21.0</v>
      </c>
      <c r="D771" s="10">
        <v>58.0</v>
      </c>
      <c r="E771" s="10">
        <v>62.0</v>
      </c>
      <c r="F771" s="10">
        <v>165.0</v>
      </c>
      <c r="G771" s="10" t="s">
        <v>1124</v>
      </c>
      <c r="H771" s="28">
        <v>42880.0</v>
      </c>
      <c r="I771" s="10" t="s">
        <v>1269</v>
      </c>
      <c r="J771" s="20" t="s">
        <v>1176</v>
      </c>
      <c r="K771" s="20">
        <v>0.0</v>
      </c>
      <c r="L771" s="6">
        <f>VLOOKUP($M771,conca!$I$1:$J$16, 2, FALSE)</f>
        <v>14</v>
      </c>
      <c r="M771" s="27" t="s">
        <v>1048</v>
      </c>
      <c r="N771" s="10" t="s">
        <v>1131</v>
      </c>
      <c r="O771" s="10">
        <v>258.0</v>
      </c>
      <c r="P771" s="10">
        <v>283.0</v>
      </c>
      <c r="Q771" s="10">
        <v>357.0</v>
      </c>
      <c r="R771" s="10">
        <v>252.0</v>
      </c>
      <c r="S771" s="10">
        <v>294.0</v>
      </c>
      <c r="T771" s="10">
        <v>160.0</v>
      </c>
      <c r="U771" s="10">
        <v>1661.0</v>
      </c>
      <c r="V771" s="10">
        <v>353.0</v>
      </c>
      <c r="W771" s="6">
        <f>VLOOKUP($X771,conca!$A$1:$B$84, 2, FALSE)</f>
        <v>24</v>
      </c>
      <c r="X771" s="11" t="s">
        <v>53</v>
      </c>
      <c r="Y771" s="6">
        <f>VLOOKUP($Z771,conca!$E$1:$G$430, 2, FALSE)</f>
        <v>284</v>
      </c>
      <c r="Z771" s="11" t="s">
        <v>740</v>
      </c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  <c r="AT771" s="10"/>
      <c r="AU771" s="10"/>
      <c r="AV771" s="10"/>
      <c r="AW771" s="10"/>
      <c r="AX771" s="10"/>
      <c r="AY771" s="10"/>
      <c r="AZ771" s="10"/>
      <c r="BA771" s="10"/>
      <c r="BB771" s="10"/>
      <c r="BC771" s="10"/>
      <c r="BD771" s="10"/>
      <c r="BE771" s="10"/>
      <c r="BF771" s="10"/>
      <c r="BG771" s="10"/>
      <c r="BH771" s="10"/>
      <c r="BI771" s="10"/>
      <c r="BJ771" s="10"/>
      <c r="BK771" s="10"/>
      <c r="BL771" s="10"/>
      <c r="BM771" s="10"/>
      <c r="BN771" s="10"/>
      <c r="BO771" s="10"/>
      <c r="BP771" s="10"/>
      <c r="BQ771" s="10"/>
      <c r="BR771" s="10"/>
      <c r="BS771" s="10"/>
      <c r="BT771" s="10"/>
    </row>
    <row r="772">
      <c r="A772" s="25">
        <v>247414.0</v>
      </c>
      <c r="B772" s="10" t="s">
        <v>2077</v>
      </c>
      <c r="C772" s="10">
        <v>28.0</v>
      </c>
      <c r="D772" s="10">
        <v>65.0</v>
      </c>
      <c r="E772" s="10">
        <v>65.0</v>
      </c>
      <c r="F772" s="10">
        <v>150.0</v>
      </c>
      <c r="G772" s="10" t="s">
        <v>1301</v>
      </c>
      <c r="H772" s="26">
        <v>43498.0</v>
      </c>
      <c r="I772" s="10" t="s">
        <v>1260</v>
      </c>
      <c r="J772" s="20" t="s">
        <v>1173</v>
      </c>
      <c r="K772" s="20">
        <v>0.0</v>
      </c>
      <c r="L772" s="6">
        <f>VLOOKUP($M772,conca!$I$1:$J$16, 2, FALSE)</f>
        <v>12</v>
      </c>
      <c r="M772" s="27" t="s">
        <v>1046</v>
      </c>
      <c r="N772" s="10" t="s">
        <v>1112</v>
      </c>
      <c r="O772" s="10">
        <v>243.0</v>
      </c>
      <c r="P772" s="10">
        <v>253.0</v>
      </c>
      <c r="Q772" s="10">
        <v>371.0</v>
      </c>
      <c r="R772" s="10">
        <v>270.0</v>
      </c>
      <c r="S772" s="10">
        <v>309.0</v>
      </c>
      <c r="T772" s="10">
        <v>170.0</v>
      </c>
      <c r="U772" s="10">
        <v>1656.0</v>
      </c>
      <c r="V772" s="10">
        <v>378.0</v>
      </c>
      <c r="W772" s="6">
        <f>VLOOKUP($X772,conca!$A$1:$B$84, 2, FALSE)</f>
        <v>6</v>
      </c>
      <c r="X772" s="11" t="s">
        <v>17</v>
      </c>
      <c r="Y772" s="6">
        <f>VLOOKUP($Z772,conca!$E$1:$G$430, 2, FALSE)</f>
        <v>162</v>
      </c>
      <c r="Z772" s="11" t="s">
        <v>498</v>
      </c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  <c r="AT772" s="10"/>
      <c r="AU772" s="10"/>
      <c r="AV772" s="10"/>
      <c r="AW772" s="10"/>
      <c r="AX772" s="10"/>
      <c r="AY772" s="10"/>
      <c r="AZ772" s="10"/>
      <c r="BA772" s="10"/>
      <c r="BB772" s="10"/>
      <c r="BC772" s="10"/>
      <c r="BD772" s="10"/>
      <c r="BE772" s="10"/>
      <c r="BF772" s="10"/>
      <c r="BG772" s="10"/>
      <c r="BH772" s="10"/>
      <c r="BI772" s="10"/>
      <c r="BJ772" s="10"/>
      <c r="BK772" s="10"/>
      <c r="BL772" s="10"/>
      <c r="BM772" s="10"/>
      <c r="BN772" s="10"/>
      <c r="BO772" s="10"/>
      <c r="BP772" s="10"/>
      <c r="BQ772" s="10"/>
      <c r="BR772" s="10"/>
      <c r="BS772" s="10"/>
      <c r="BT772" s="10"/>
    </row>
    <row r="773">
      <c r="A773" s="25">
        <v>247500.0</v>
      </c>
      <c r="B773" s="10" t="s">
        <v>2078</v>
      </c>
      <c r="C773" s="10">
        <v>23.0</v>
      </c>
      <c r="D773" s="10">
        <v>70.0</v>
      </c>
      <c r="E773" s="10">
        <v>71.0</v>
      </c>
      <c r="F773" s="10">
        <v>176.0</v>
      </c>
      <c r="G773" s="10" t="s">
        <v>1124</v>
      </c>
      <c r="H773" s="26">
        <v>43287.0</v>
      </c>
      <c r="I773" s="10" t="s">
        <v>1239</v>
      </c>
      <c r="J773" s="20" t="s">
        <v>1115</v>
      </c>
      <c r="K773" s="20">
        <v>0.0</v>
      </c>
      <c r="L773" s="6">
        <f>VLOOKUP($M773,conca!$I$1:$J$16, 2, FALSE)</f>
        <v>11</v>
      </c>
      <c r="M773" s="27" t="s">
        <v>1045</v>
      </c>
      <c r="N773" s="10" t="s">
        <v>1112</v>
      </c>
      <c r="O773" s="10">
        <v>255.0</v>
      </c>
      <c r="P773" s="10">
        <v>250.0</v>
      </c>
      <c r="Q773" s="10">
        <v>253.0</v>
      </c>
      <c r="R773" s="10">
        <v>266.0</v>
      </c>
      <c r="S773" s="10">
        <v>274.0</v>
      </c>
      <c r="T773" s="10">
        <v>208.0</v>
      </c>
      <c r="U773" s="10">
        <v>1554.0</v>
      </c>
      <c r="V773" s="10">
        <v>347.0</v>
      </c>
      <c r="W773" s="6">
        <f>VLOOKUP($X773,conca!$A$1:$B$84, 2, FALSE)</f>
        <v>70</v>
      </c>
      <c r="X773" s="11" t="s">
        <v>145</v>
      </c>
      <c r="Y773" s="6">
        <f>VLOOKUP($Z773,conca!$E$1:$G$430, 2, FALSE)</f>
        <v>87</v>
      </c>
      <c r="Z773" s="11" t="s">
        <v>349</v>
      </c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  <c r="AT773" s="10"/>
      <c r="AU773" s="10"/>
      <c r="AV773" s="10"/>
      <c r="AW773" s="10"/>
      <c r="AX773" s="10"/>
      <c r="AY773" s="10"/>
      <c r="AZ773" s="10"/>
      <c r="BA773" s="10"/>
      <c r="BB773" s="10"/>
      <c r="BC773" s="10"/>
      <c r="BD773" s="10"/>
      <c r="BE773" s="10"/>
      <c r="BF773" s="10"/>
      <c r="BG773" s="10"/>
      <c r="BH773" s="10"/>
      <c r="BI773" s="10"/>
      <c r="BJ773" s="10"/>
      <c r="BK773" s="10"/>
      <c r="BL773" s="10"/>
      <c r="BM773" s="10"/>
      <c r="BN773" s="10"/>
      <c r="BO773" s="10"/>
      <c r="BP773" s="10"/>
      <c r="BQ773" s="10"/>
      <c r="BR773" s="10"/>
      <c r="BS773" s="10"/>
      <c r="BT773" s="10"/>
    </row>
    <row r="774">
      <c r="A774" s="25">
        <v>247508.0</v>
      </c>
      <c r="B774" s="10" t="s">
        <v>2079</v>
      </c>
      <c r="C774" s="10">
        <v>21.0</v>
      </c>
      <c r="D774" s="10">
        <v>64.0</v>
      </c>
      <c r="E774" s="10">
        <v>66.0</v>
      </c>
      <c r="F774" s="10">
        <v>154.0</v>
      </c>
      <c r="G774" s="10" t="s">
        <v>1124</v>
      </c>
      <c r="H774" s="26">
        <v>43708.0</v>
      </c>
      <c r="I774" s="10" t="s">
        <v>1215</v>
      </c>
      <c r="J774" s="20" t="s">
        <v>1173</v>
      </c>
      <c r="K774" s="20">
        <v>0.0</v>
      </c>
      <c r="L774" s="6">
        <f>VLOOKUP($M774,conca!$I$1:$J$16, 2, FALSE)</f>
        <v>1</v>
      </c>
      <c r="M774" s="27" t="s">
        <v>1035</v>
      </c>
      <c r="N774" s="10" t="s">
        <v>1131</v>
      </c>
      <c r="O774" s="10">
        <v>297.0</v>
      </c>
      <c r="P774" s="10">
        <v>273.0</v>
      </c>
      <c r="Q774" s="10">
        <v>341.0</v>
      </c>
      <c r="R774" s="10">
        <v>255.0</v>
      </c>
      <c r="S774" s="10">
        <v>302.0</v>
      </c>
      <c r="T774" s="10">
        <v>54.0</v>
      </c>
      <c r="U774" s="10">
        <v>1572.0</v>
      </c>
      <c r="V774" s="10">
        <v>335.0</v>
      </c>
      <c r="W774" s="6">
        <f>VLOOKUP($X774,conca!$A$1:$B$84, 2, FALSE)</f>
        <v>76</v>
      </c>
      <c r="X774" s="11" t="s">
        <v>157</v>
      </c>
      <c r="Y774" s="6">
        <f>VLOOKUP($Z774,conca!$E$1:$G$430, 2, FALSE)</f>
        <v>64</v>
      </c>
      <c r="Z774" s="11" t="s">
        <v>303</v>
      </c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  <c r="AT774" s="10"/>
      <c r="AU774" s="10"/>
      <c r="AV774" s="10"/>
      <c r="AW774" s="10"/>
      <c r="AX774" s="10"/>
      <c r="AY774" s="10"/>
      <c r="AZ774" s="10"/>
      <c r="BA774" s="10"/>
      <c r="BB774" s="10"/>
      <c r="BC774" s="10"/>
      <c r="BD774" s="10"/>
      <c r="BE774" s="10"/>
      <c r="BF774" s="10"/>
      <c r="BG774" s="10"/>
      <c r="BH774" s="10"/>
      <c r="BI774" s="10"/>
      <c r="BJ774" s="10"/>
      <c r="BK774" s="10"/>
      <c r="BL774" s="10"/>
      <c r="BM774" s="10"/>
      <c r="BN774" s="10"/>
      <c r="BO774" s="10"/>
      <c r="BP774" s="10"/>
      <c r="BQ774" s="10"/>
      <c r="BR774" s="10"/>
      <c r="BS774" s="10"/>
      <c r="BT774" s="10"/>
    </row>
    <row r="775">
      <c r="A775" s="25">
        <v>247731.0</v>
      </c>
      <c r="B775" s="10" t="s">
        <v>2080</v>
      </c>
      <c r="C775" s="10">
        <v>19.0</v>
      </c>
      <c r="D775" s="10">
        <v>58.0</v>
      </c>
      <c r="E775" s="10">
        <v>60.0</v>
      </c>
      <c r="F775" s="10">
        <v>154.0</v>
      </c>
      <c r="G775" s="10" t="s">
        <v>1124</v>
      </c>
      <c r="H775" s="26">
        <v>43521.0</v>
      </c>
      <c r="I775" s="10" t="s">
        <v>1741</v>
      </c>
      <c r="J775" s="20" t="s">
        <v>1173</v>
      </c>
      <c r="K775" s="20">
        <v>0.0</v>
      </c>
      <c r="L775" s="6">
        <f>VLOOKUP($M775,conca!$I$1:$J$16, 2, FALSE)</f>
        <v>2</v>
      </c>
      <c r="M775" s="27" t="s">
        <v>1036</v>
      </c>
      <c r="N775" s="10" t="s">
        <v>1112</v>
      </c>
      <c r="O775" s="10">
        <v>228.0</v>
      </c>
      <c r="P775" s="10">
        <v>266.0</v>
      </c>
      <c r="Q775" s="10">
        <v>311.0</v>
      </c>
      <c r="R775" s="10">
        <v>257.0</v>
      </c>
      <c r="S775" s="10">
        <v>268.0</v>
      </c>
      <c r="T775" s="10">
        <v>167.0</v>
      </c>
      <c r="U775" s="10">
        <v>1560.0</v>
      </c>
      <c r="V775" s="10">
        <v>329.0</v>
      </c>
      <c r="W775" s="6">
        <f>VLOOKUP($X775,conca!$A$1:$B$84, 2, FALSE)</f>
        <v>24</v>
      </c>
      <c r="X775" s="11" t="s">
        <v>53</v>
      </c>
      <c r="Y775" s="6">
        <f>VLOOKUP($Z775,conca!$E$1:$G$430, 2, FALSE)</f>
        <v>278</v>
      </c>
      <c r="Z775" s="11" t="s">
        <v>728</v>
      </c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  <c r="AT775" s="10"/>
      <c r="AU775" s="10"/>
      <c r="AV775" s="10"/>
      <c r="AW775" s="10"/>
      <c r="AX775" s="10"/>
      <c r="AY775" s="10"/>
      <c r="AZ775" s="10"/>
      <c r="BA775" s="10"/>
      <c r="BB775" s="10"/>
      <c r="BC775" s="10"/>
      <c r="BD775" s="10"/>
      <c r="BE775" s="10"/>
      <c r="BF775" s="10"/>
      <c r="BG775" s="10"/>
      <c r="BH775" s="10"/>
      <c r="BI775" s="10"/>
      <c r="BJ775" s="10"/>
      <c r="BK775" s="10"/>
      <c r="BL775" s="10"/>
      <c r="BM775" s="10"/>
      <c r="BN775" s="10"/>
      <c r="BO775" s="10"/>
      <c r="BP775" s="10"/>
      <c r="BQ775" s="10"/>
      <c r="BR775" s="10"/>
      <c r="BS775" s="10"/>
      <c r="BT775" s="10"/>
    </row>
    <row r="776">
      <c r="A776" s="25">
        <v>247819.0</v>
      </c>
      <c r="B776" s="10" t="s">
        <v>2081</v>
      </c>
      <c r="C776" s="10">
        <v>20.0</v>
      </c>
      <c r="D776" s="10">
        <v>66.0</v>
      </c>
      <c r="E776" s="10">
        <v>68.0</v>
      </c>
      <c r="F776" s="10">
        <v>190.0</v>
      </c>
      <c r="G776" s="10" t="s">
        <v>1124</v>
      </c>
      <c r="H776" s="26">
        <v>43533.0</v>
      </c>
      <c r="I776" s="10" t="s">
        <v>1160</v>
      </c>
      <c r="J776" s="20" t="s">
        <v>1115</v>
      </c>
      <c r="K776" s="20">
        <v>0.0</v>
      </c>
      <c r="L776" s="6">
        <f>VLOOKUP($M776,conca!$I$1:$J$16, 2, FALSE)</f>
        <v>5</v>
      </c>
      <c r="M776" s="27" t="s">
        <v>1039</v>
      </c>
      <c r="N776" s="10" t="s">
        <v>1112</v>
      </c>
      <c r="O776" s="10">
        <v>200.0</v>
      </c>
      <c r="P776" s="10">
        <v>207.0</v>
      </c>
      <c r="Q776" s="10">
        <v>299.0</v>
      </c>
      <c r="R776" s="10">
        <v>234.0</v>
      </c>
      <c r="S776" s="10">
        <v>270.0</v>
      </c>
      <c r="T776" s="10">
        <v>203.0</v>
      </c>
      <c r="U776" s="10">
        <v>1466.0</v>
      </c>
      <c r="V776" s="10">
        <v>320.0</v>
      </c>
      <c r="W776" s="6">
        <f>VLOOKUP($X776,conca!$A$1:$B$84, 2, FALSE)</f>
        <v>29</v>
      </c>
      <c r="X776" s="11" t="s">
        <v>63</v>
      </c>
      <c r="Y776" s="6">
        <f>VLOOKUP($Z776,conca!$E$1:$G$430, 2, FALSE)</f>
        <v>230</v>
      </c>
      <c r="Z776" s="11" t="s">
        <v>632</v>
      </c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  <c r="AT776" s="10"/>
      <c r="AU776" s="10"/>
      <c r="AV776" s="10"/>
      <c r="AW776" s="10"/>
      <c r="AX776" s="10"/>
      <c r="AY776" s="10"/>
      <c r="AZ776" s="10"/>
      <c r="BA776" s="10"/>
      <c r="BB776" s="10"/>
      <c r="BC776" s="10"/>
      <c r="BD776" s="10"/>
      <c r="BE776" s="10"/>
      <c r="BF776" s="10"/>
      <c r="BG776" s="10"/>
      <c r="BH776" s="10"/>
      <c r="BI776" s="10"/>
      <c r="BJ776" s="10"/>
      <c r="BK776" s="10"/>
      <c r="BL776" s="10"/>
      <c r="BM776" s="10"/>
      <c r="BN776" s="10"/>
      <c r="BO776" s="10"/>
      <c r="BP776" s="10"/>
      <c r="BQ776" s="10"/>
      <c r="BR776" s="10"/>
      <c r="BS776" s="10"/>
      <c r="BT776" s="10"/>
    </row>
    <row r="777">
      <c r="A777" s="25">
        <v>247872.0</v>
      </c>
      <c r="B777" s="10" t="s">
        <v>2082</v>
      </c>
      <c r="C777" s="10">
        <v>24.0</v>
      </c>
      <c r="D777" s="10">
        <v>62.0</v>
      </c>
      <c r="E777" s="10">
        <v>64.0</v>
      </c>
      <c r="F777" s="10">
        <v>174.0</v>
      </c>
      <c r="G777" s="10" t="s">
        <v>1124</v>
      </c>
      <c r="H777" s="26">
        <v>43647.0</v>
      </c>
      <c r="I777" s="10" t="s">
        <v>1671</v>
      </c>
      <c r="J777" s="20" t="s">
        <v>1173</v>
      </c>
      <c r="K777" s="20">
        <v>0.0</v>
      </c>
      <c r="L777" s="6">
        <f>VLOOKUP($M777,conca!$I$1:$J$16, 2, FALSE)</f>
        <v>1</v>
      </c>
      <c r="M777" s="27" t="s">
        <v>1035</v>
      </c>
      <c r="N777" s="10" t="s">
        <v>1112</v>
      </c>
      <c r="O777" s="10">
        <v>291.0</v>
      </c>
      <c r="P777" s="10">
        <v>291.0</v>
      </c>
      <c r="Q777" s="10">
        <v>323.0</v>
      </c>
      <c r="R777" s="10">
        <v>234.0</v>
      </c>
      <c r="S777" s="10">
        <v>313.0</v>
      </c>
      <c r="T777" s="10">
        <v>89.0</v>
      </c>
      <c r="U777" s="10">
        <v>1593.0</v>
      </c>
      <c r="V777" s="10">
        <v>339.0</v>
      </c>
      <c r="W777" s="6">
        <f>VLOOKUP($X777,conca!$A$1:$B$84, 2, FALSE)</f>
        <v>25</v>
      </c>
      <c r="X777" s="11" t="s">
        <v>55</v>
      </c>
      <c r="Y777" s="6">
        <f>VLOOKUP($Z777,conca!$E$1:$G$430, 2, FALSE)</f>
        <v>401</v>
      </c>
      <c r="Z777" s="11" t="s">
        <v>974</v>
      </c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  <c r="AT777" s="10"/>
      <c r="AU777" s="10"/>
      <c r="AV777" s="10"/>
      <c r="AW777" s="10"/>
      <c r="AX777" s="10"/>
      <c r="AY777" s="10"/>
      <c r="AZ777" s="10"/>
      <c r="BA777" s="10"/>
      <c r="BB777" s="10"/>
      <c r="BC777" s="10"/>
      <c r="BD777" s="10"/>
      <c r="BE777" s="10"/>
      <c r="BF777" s="10"/>
      <c r="BG777" s="10"/>
      <c r="BH777" s="10"/>
      <c r="BI777" s="10"/>
      <c r="BJ777" s="10"/>
      <c r="BK777" s="10"/>
      <c r="BL777" s="10"/>
      <c r="BM777" s="10"/>
      <c r="BN777" s="10"/>
      <c r="BO777" s="10"/>
      <c r="BP777" s="10"/>
      <c r="BQ777" s="10"/>
      <c r="BR777" s="10"/>
      <c r="BS777" s="10"/>
      <c r="BT777" s="10"/>
    </row>
    <row r="778">
      <c r="A778" s="25">
        <v>247876.0</v>
      </c>
      <c r="B778" s="10" t="s">
        <v>2083</v>
      </c>
      <c r="C778" s="10">
        <v>18.0</v>
      </c>
      <c r="D778" s="10">
        <v>62.0</v>
      </c>
      <c r="E778" s="10">
        <v>63.0</v>
      </c>
      <c r="F778" s="10">
        <v>154.0</v>
      </c>
      <c r="G778" s="10" t="s">
        <v>1124</v>
      </c>
      <c r="H778" s="26">
        <v>43339.0</v>
      </c>
      <c r="I778" s="10" t="s">
        <v>1340</v>
      </c>
      <c r="J778" s="20">
        <v>550.0</v>
      </c>
      <c r="K778" s="20">
        <v>0.0</v>
      </c>
      <c r="L778" s="6">
        <f>VLOOKUP($M778,conca!$I$1:$J$16, 2, FALSE)</f>
        <v>8</v>
      </c>
      <c r="M778" s="27" t="s">
        <v>1042</v>
      </c>
      <c r="N778" s="10" t="s">
        <v>1112</v>
      </c>
      <c r="O778" s="10">
        <v>254.0</v>
      </c>
      <c r="P778" s="10">
        <v>294.0</v>
      </c>
      <c r="Q778" s="10">
        <v>340.0</v>
      </c>
      <c r="R778" s="10">
        <v>254.0</v>
      </c>
      <c r="S778" s="10">
        <v>300.0</v>
      </c>
      <c r="T778" s="10">
        <v>173.0</v>
      </c>
      <c r="U778" s="10">
        <v>1668.0</v>
      </c>
      <c r="V778" s="10">
        <v>356.0</v>
      </c>
      <c r="W778" s="6">
        <f>VLOOKUP($X778,conca!$A$1:$B$84, 2, FALSE)</f>
        <v>5</v>
      </c>
      <c r="X778" s="11" t="s">
        <v>15</v>
      </c>
      <c r="Y778" s="6">
        <f>VLOOKUP($Z778,conca!$E$1:$G$430, 2, FALSE)</f>
        <v>108</v>
      </c>
      <c r="Z778" s="11" t="s">
        <v>390</v>
      </c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  <c r="AT778" s="10"/>
      <c r="AU778" s="10"/>
      <c r="AV778" s="10"/>
      <c r="AW778" s="10"/>
      <c r="AX778" s="10"/>
      <c r="AY778" s="10"/>
      <c r="AZ778" s="10"/>
      <c r="BA778" s="10"/>
      <c r="BB778" s="10"/>
      <c r="BC778" s="10"/>
      <c r="BD778" s="10"/>
      <c r="BE778" s="10"/>
      <c r="BF778" s="10"/>
      <c r="BG778" s="10"/>
      <c r="BH778" s="10"/>
      <c r="BI778" s="10"/>
      <c r="BJ778" s="10"/>
      <c r="BK778" s="10"/>
      <c r="BL778" s="10"/>
      <c r="BM778" s="10"/>
      <c r="BN778" s="10"/>
      <c r="BO778" s="10"/>
      <c r="BP778" s="10"/>
      <c r="BQ778" s="10"/>
      <c r="BR778" s="10"/>
      <c r="BS778" s="10"/>
      <c r="BT778" s="10"/>
    </row>
    <row r="779">
      <c r="A779" s="25">
        <v>248015.0</v>
      </c>
      <c r="B779" s="10" t="s">
        <v>2084</v>
      </c>
      <c r="C779" s="10">
        <v>20.0</v>
      </c>
      <c r="D779" s="10">
        <v>58.0</v>
      </c>
      <c r="E779" s="10">
        <v>60.0</v>
      </c>
      <c r="F779" s="10">
        <v>170.0</v>
      </c>
      <c r="G779" s="10" t="s">
        <v>1124</v>
      </c>
      <c r="H779" s="26">
        <v>43871.0</v>
      </c>
      <c r="I779" s="10" t="s">
        <v>1428</v>
      </c>
      <c r="J779" s="20">
        <v>900.0</v>
      </c>
      <c r="K779" s="20">
        <v>0.0</v>
      </c>
      <c r="L779" s="6">
        <f>VLOOKUP($M779,conca!$I$1:$J$16, 2, FALSE)</f>
        <v>1</v>
      </c>
      <c r="M779" s="27" t="s">
        <v>1035</v>
      </c>
      <c r="N779" s="10" t="s">
        <v>1112</v>
      </c>
      <c r="O779" s="10">
        <v>268.0</v>
      </c>
      <c r="P779" s="10">
        <v>252.0</v>
      </c>
      <c r="Q779" s="10">
        <v>339.0</v>
      </c>
      <c r="R779" s="10">
        <v>208.0</v>
      </c>
      <c r="S779" s="10">
        <v>248.0</v>
      </c>
      <c r="T779" s="10">
        <v>75.0</v>
      </c>
      <c r="U779" s="10">
        <v>1429.0</v>
      </c>
      <c r="V779" s="10">
        <v>309.0</v>
      </c>
      <c r="W779" s="6">
        <f>VLOOKUP($X779,conca!$A$1:$B$84, 2, FALSE)</f>
        <v>61</v>
      </c>
      <c r="X779" s="11" t="s">
        <v>127</v>
      </c>
      <c r="Y779" s="6">
        <f>VLOOKUP($Z779,conca!$E$1:$G$430, 2, FALSE)</f>
        <v>166</v>
      </c>
      <c r="Z779" s="11" t="s">
        <v>506</v>
      </c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  <c r="AT779" s="10"/>
      <c r="AU779" s="10"/>
      <c r="AV779" s="10"/>
      <c r="AW779" s="10"/>
      <c r="AX779" s="10"/>
      <c r="AY779" s="10"/>
      <c r="AZ779" s="10"/>
      <c r="BA779" s="10"/>
      <c r="BB779" s="10"/>
      <c r="BC779" s="10"/>
      <c r="BD779" s="10"/>
      <c r="BE779" s="10"/>
      <c r="BF779" s="10"/>
      <c r="BG779" s="10"/>
      <c r="BH779" s="10"/>
      <c r="BI779" s="10"/>
      <c r="BJ779" s="10"/>
      <c r="BK779" s="10"/>
      <c r="BL779" s="10"/>
      <c r="BM779" s="10"/>
      <c r="BN779" s="10"/>
      <c r="BO779" s="10"/>
      <c r="BP779" s="10"/>
      <c r="BQ779" s="10"/>
      <c r="BR779" s="10"/>
      <c r="BS779" s="10"/>
      <c r="BT779" s="10"/>
    </row>
    <row r="780">
      <c r="A780" s="25">
        <v>248069.0</v>
      </c>
      <c r="B780" s="10" t="s">
        <v>2085</v>
      </c>
      <c r="C780" s="10">
        <v>23.0</v>
      </c>
      <c r="D780" s="10">
        <v>66.0</v>
      </c>
      <c r="E780" s="10">
        <v>67.0</v>
      </c>
      <c r="F780" s="10">
        <v>152.0</v>
      </c>
      <c r="G780" s="10" t="s">
        <v>1124</v>
      </c>
      <c r="H780" s="26">
        <v>43258.0</v>
      </c>
      <c r="I780" s="10" t="s">
        <v>1160</v>
      </c>
      <c r="J780" s="20" t="s">
        <v>1176</v>
      </c>
      <c r="K780" s="20">
        <v>0.0</v>
      </c>
      <c r="L780" s="6">
        <f>VLOOKUP($M780,conca!$I$1:$J$16, 2, FALSE)</f>
        <v>8</v>
      </c>
      <c r="M780" s="27" t="s">
        <v>1042</v>
      </c>
      <c r="N780" s="10" t="s">
        <v>1112</v>
      </c>
      <c r="O780" s="10">
        <v>277.0</v>
      </c>
      <c r="P780" s="10">
        <v>295.0</v>
      </c>
      <c r="Q780" s="10">
        <v>345.0</v>
      </c>
      <c r="R780" s="10">
        <v>242.0</v>
      </c>
      <c r="S780" s="10">
        <v>272.0</v>
      </c>
      <c r="T780" s="10">
        <v>71.0</v>
      </c>
      <c r="U780" s="10">
        <v>1563.0</v>
      </c>
      <c r="V780" s="10">
        <v>339.0</v>
      </c>
      <c r="W780" s="6">
        <f>VLOOKUP($X780,conca!$A$1:$B$84, 2, FALSE)</f>
        <v>70</v>
      </c>
      <c r="X780" s="11" t="s">
        <v>145</v>
      </c>
      <c r="Y780" s="6">
        <f>VLOOKUP($Z780,conca!$E$1:$G$430, 2, FALSE)</f>
        <v>238</v>
      </c>
      <c r="Z780" s="11" t="s">
        <v>648</v>
      </c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  <c r="AS780" s="10"/>
      <c r="AT780" s="10"/>
      <c r="AU780" s="10"/>
      <c r="AV780" s="10"/>
      <c r="AW780" s="10"/>
      <c r="AX780" s="10"/>
      <c r="AY780" s="10"/>
      <c r="AZ780" s="10"/>
      <c r="BA780" s="10"/>
      <c r="BB780" s="10"/>
      <c r="BC780" s="10"/>
      <c r="BD780" s="10"/>
      <c r="BE780" s="10"/>
      <c r="BF780" s="10"/>
      <c r="BG780" s="10"/>
      <c r="BH780" s="10"/>
      <c r="BI780" s="10"/>
      <c r="BJ780" s="10"/>
      <c r="BK780" s="10"/>
      <c r="BL780" s="10"/>
      <c r="BM780" s="10"/>
      <c r="BN780" s="10"/>
      <c r="BO780" s="10"/>
      <c r="BP780" s="10"/>
      <c r="BQ780" s="10"/>
      <c r="BR780" s="10"/>
      <c r="BS780" s="10"/>
      <c r="BT780" s="10"/>
    </row>
    <row r="781">
      <c r="A781" s="25">
        <v>248128.0</v>
      </c>
      <c r="B781" s="10" t="s">
        <v>2086</v>
      </c>
      <c r="C781" s="10">
        <v>18.0</v>
      </c>
      <c r="D781" s="10">
        <v>63.0</v>
      </c>
      <c r="E781" s="10">
        <v>63.0</v>
      </c>
      <c r="F781" s="10">
        <v>159.0</v>
      </c>
      <c r="G781" s="10" t="s">
        <v>1124</v>
      </c>
      <c r="H781" s="26">
        <v>43647.0</v>
      </c>
      <c r="I781" s="10" t="s">
        <v>1546</v>
      </c>
      <c r="J781" s="20">
        <v>550.0</v>
      </c>
      <c r="K781" s="20">
        <v>0.0</v>
      </c>
      <c r="L781" s="6">
        <f>VLOOKUP($M781,conca!$I$1:$J$16, 2, FALSE)</f>
        <v>7</v>
      </c>
      <c r="M781" s="27" t="s">
        <v>1041</v>
      </c>
      <c r="N781" s="10" t="s">
        <v>1131</v>
      </c>
      <c r="O781" s="10">
        <v>233.0</v>
      </c>
      <c r="P781" s="10">
        <v>225.0</v>
      </c>
      <c r="Q781" s="10">
        <v>305.0</v>
      </c>
      <c r="R781" s="10">
        <v>237.0</v>
      </c>
      <c r="S781" s="10">
        <v>256.0</v>
      </c>
      <c r="T781" s="10">
        <v>187.0</v>
      </c>
      <c r="U781" s="10">
        <v>1485.0</v>
      </c>
      <c r="V781" s="10">
        <v>329.0</v>
      </c>
      <c r="W781" s="6">
        <f>VLOOKUP($X781,conca!$A$1:$B$84, 2, FALSE)</f>
        <v>46</v>
      </c>
      <c r="X781" s="11" t="s">
        <v>97</v>
      </c>
      <c r="Y781" s="6">
        <f>VLOOKUP($Z781,conca!$E$1:$G$430, 2, FALSE)</f>
        <v>256</v>
      </c>
      <c r="Z781" s="11" t="s">
        <v>684</v>
      </c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  <c r="AT781" s="10"/>
      <c r="AU781" s="10"/>
      <c r="AV781" s="10"/>
      <c r="AW781" s="10"/>
      <c r="AX781" s="10"/>
      <c r="AY781" s="10"/>
      <c r="AZ781" s="10"/>
      <c r="BA781" s="10"/>
      <c r="BB781" s="10"/>
      <c r="BC781" s="10"/>
      <c r="BD781" s="10"/>
      <c r="BE781" s="10"/>
      <c r="BF781" s="10"/>
      <c r="BG781" s="10"/>
      <c r="BH781" s="10"/>
      <c r="BI781" s="10"/>
      <c r="BJ781" s="10"/>
      <c r="BK781" s="10"/>
      <c r="BL781" s="10"/>
      <c r="BM781" s="10"/>
      <c r="BN781" s="10"/>
      <c r="BO781" s="10"/>
      <c r="BP781" s="10"/>
      <c r="BQ781" s="10"/>
      <c r="BR781" s="10"/>
      <c r="BS781" s="10"/>
      <c r="BT781" s="10"/>
    </row>
    <row r="782">
      <c r="A782" s="25">
        <v>248165.0</v>
      </c>
      <c r="B782" s="10" t="s">
        <v>2087</v>
      </c>
      <c r="C782" s="10">
        <v>22.0</v>
      </c>
      <c r="D782" s="10">
        <v>63.0</v>
      </c>
      <c r="E782" s="10">
        <v>63.0</v>
      </c>
      <c r="F782" s="10">
        <v>159.0</v>
      </c>
      <c r="G782" s="10" t="s">
        <v>1124</v>
      </c>
      <c r="H782" s="26">
        <v>42552.0</v>
      </c>
      <c r="I782" s="10" t="s">
        <v>1245</v>
      </c>
      <c r="J782" s="20" t="s">
        <v>1176</v>
      </c>
      <c r="K782" s="20">
        <v>0.0</v>
      </c>
      <c r="L782" s="6">
        <f>VLOOKUP($M782,conca!$I$1:$J$16, 2, FALSE)</f>
        <v>12</v>
      </c>
      <c r="M782" s="27" t="s">
        <v>1046</v>
      </c>
      <c r="N782" s="10" t="s">
        <v>1112</v>
      </c>
      <c r="O782" s="10">
        <v>286.0</v>
      </c>
      <c r="P782" s="10">
        <v>301.0</v>
      </c>
      <c r="Q782" s="10">
        <v>321.0</v>
      </c>
      <c r="R782" s="10">
        <v>267.0</v>
      </c>
      <c r="S782" s="10">
        <v>290.0</v>
      </c>
      <c r="T782" s="10">
        <v>177.0</v>
      </c>
      <c r="U782" s="10">
        <v>1681.0</v>
      </c>
      <c r="V782" s="10">
        <v>360.0</v>
      </c>
      <c r="W782" s="6">
        <f>VLOOKUP($X782,conca!$A$1:$B$84, 2, FALSE)</f>
        <v>61</v>
      </c>
      <c r="X782" s="11" t="s">
        <v>127</v>
      </c>
      <c r="Y782" s="6">
        <f>VLOOKUP($Z782,conca!$E$1:$G$430, 2, FALSE)</f>
        <v>388</v>
      </c>
      <c r="Z782" s="11" t="s">
        <v>948</v>
      </c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  <c r="AT782" s="10"/>
      <c r="AU782" s="10"/>
      <c r="AV782" s="10"/>
      <c r="AW782" s="10"/>
      <c r="AX782" s="10"/>
      <c r="AY782" s="10"/>
      <c r="AZ782" s="10"/>
      <c r="BA782" s="10"/>
      <c r="BB782" s="10"/>
      <c r="BC782" s="10"/>
      <c r="BD782" s="10"/>
      <c r="BE782" s="10"/>
      <c r="BF782" s="10"/>
      <c r="BG782" s="10"/>
      <c r="BH782" s="10"/>
      <c r="BI782" s="10"/>
      <c r="BJ782" s="10"/>
      <c r="BK782" s="10"/>
      <c r="BL782" s="10"/>
      <c r="BM782" s="10"/>
      <c r="BN782" s="10"/>
      <c r="BO782" s="10"/>
      <c r="BP782" s="10"/>
      <c r="BQ782" s="10"/>
      <c r="BR782" s="10"/>
      <c r="BS782" s="10"/>
      <c r="BT782" s="10"/>
    </row>
    <row r="783">
      <c r="A783" s="25">
        <v>248230.0</v>
      </c>
      <c r="B783" s="10" t="s">
        <v>2088</v>
      </c>
      <c r="C783" s="10">
        <v>23.0</v>
      </c>
      <c r="D783" s="10">
        <v>66.0</v>
      </c>
      <c r="E783" s="10">
        <v>66.0</v>
      </c>
      <c r="F783" s="10">
        <v>154.0</v>
      </c>
      <c r="G783" s="10" t="s">
        <v>1124</v>
      </c>
      <c r="H783" s="26">
        <v>42917.0</v>
      </c>
      <c r="I783" s="10" t="s">
        <v>1364</v>
      </c>
      <c r="J783" s="20" t="s">
        <v>1130</v>
      </c>
      <c r="K783" s="20">
        <v>0.0</v>
      </c>
      <c r="L783" s="6">
        <f>VLOOKUP($M783,conca!$I$1:$J$16, 2, FALSE)</f>
        <v>7</v>
      </c>
      <c r="M783" s="27" t="s">
        <v>1041</v>
      </c>
      <c r="N783" s="10" t="s">
        <v>1131</v>
      </c>
      <c r="O783" s="10">
        <v>262.0</v>
      </c>
      <c r="P783" s="10">
        <v>280.0</v>
      </c>
      <c r="Q783" s="10">
        <v>380.0</v>
      </c>
      <c r="R783" s="10">
        <v>267.0</v>
      </c>
      <c r="S783" s="10">
        <v>303.0</v>
      </c>
      <c r="T783" s="10">
        <v>178.0</v>
      </c>
      <c r="U783" s="10">
        <v>1711.0</v>
      </c>
      <c r="V783" s="10">
        <v>379.0</v>
      </c>
      <c r="W783" s="6">
        <f>VLOOKUP($X783,conca!$A$1:$B$84, 2, FALSE)</f>
        <v>29</v>
      </c>
      <c r="X783" s="11" t="s">
        <v>63</v>
      </c>
      <c r="Y783" s="6">
        <f>VLOOKUP($Z783,conca!$E$1:$G$430, 2, FALSE)</f>
        <v>249</v>
      </c>
      <c r="Z783" s="11" t="s">
        <v>670</v>
      </c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  <c r="AT783" s="10"/>
      <c r="AU783" s="10"/>
      <c r="AV783" s="10"/>
      <c r="AW783" s="10"/>
      <c r="AX783" s="10"/>
      <c r="AY783" s="10"/>
      <c r="AZ783" s="10"/>
      <c r="BA783" s="10"/>
      <c r="BB783" s="10"/>
      <c r="BC783" s="10"/>
      <c r="BD783" s="10"/>
      <c r="BE783" s="10"/>
      <c r="BF783" s="10"/>
      <c r="BG783" s="10"/>
      <c r="BH783" s="10"/>
      <c r="BI783" s="10"/>
      <c r="BJ783" s="10"/>
      <c r="BK783" s="10"/>
      <c r="BL783" s="10"/>
      <c r="BM783" s="10"/>
      <c r="BN783" s="10"/>
      <c r="BO783" s="10"/>
      <c r="BP783" s="10"/>
      <c r="BQ783" s="10"/>
      <c r="BR783" s="10"/>
      <c r="BS783" s="10"/>
      <c r="BT783" s="10"/>
    </row>
    <row r="784">
      <c r="A784" s="25">
        <v>248390.0</v>
      </c>
      <c r="B784" s="10" t="s">
        <v>2089</v>
      </c>
      <c r="C784" s="10">
        <v>19.0</v>
      </c>
      <c r="D784" s="10">
        <v>57.0</v>
      </c>
      <c r="E784" s="10">
        <v>59.0</v>
      </c>
      <c r="F784" s="10">
        <v>143.0</v>
      </c>
      <c r="G784" s="10" t="s">
        <v>1151</v>
      </c>
      <c r="H784" s="26">
        <v>42736.0</v>
      </c>
      <c r="I784" s="10" t="s">
        <v>1703</v>
      </c>
      <c r="J784" s="20" t="s">
        <v>1173</v>
      </c>
      <c r="K784" s="20">
        <v>0.0</v>
      </c>
      <c r="L784" s="6">
        <f>VLOOKUP($M784,conca!$I$1:$J$16, 2, FALSE)</f>
        <v>6</v>
      </c>
      <c r="M784" s="27" t="s">
        <v>1040</v>
      </c>
      <c r="N784" s="10" t="s">
        <v>1112</v>
      </c>
      <c r="O784" s="10">
        <v>241.0</v>
      </c>
      <c r="P784" s="10">
        <v>233.0</v>
      </c>
      <c r="Q784" s="10">
        <v>333.0</v>
      </c>
      <c r="R784" s="10">
        <v>218.0</v>
      </c>
      <c r="S784" s="10">
        <v>269.0</v>
      </c>
      <c r="T784" s="10">
        <v>128.0</v>
      </c>
      <c r="U784" s="10">
        <v>1484.0</v>
      </c>
      <c r="V784" s="10">
        <v>315.0</v>
      </c>
      <c r="W784" s="6">
        <f>VLOOKUP($X784,conca!$A$1:$B$84, 2, FALSE)</f>
        <v>55</v>
      </c>
      <c r="X784" s="11" t="s">
        <v>115</v>
      </c>
      <c r="Y784" s="6">
        <f>VLOOKUP($Z784,conca!$E$1:$G$430, 2, FALSE)</f>
        <v>317</v>
      </c>
      <c r="Z784" s="11" t="s">
        <v>806</v>
      </c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  <c r="AT784" s="10"/>
      <c r="AU784" s="10"/>
      <c r="AV784" s="10"/>
      <c r="AW784" s="10"/>
      <c r="AX784" s="10"/>
      <c r="AY784" s="10"/>
      <c r="AZ784" s="10"/>
      <c r="BA784" s="10"/>
      <c r="BB784" s="10"/>
      <c r="BC784" s="10"/>
      <c r="BD784" s="10"/>
      <c r="BE784" s="10"/>
      <c r="BF784" s="10"/>
      <c r="BG784" s="10"/>
      <c r="BH784" s="10"/>
      <c r="BI784" s="10"/>
      <c r="BJ784" s="10"/>
      <c r="BK784" s="10"/>
      <c r="BL784" s="10"/>
      <c r="BM784" s="10"/>
      <c r="BN784" s="10"/>
      <c r="BO784" s="10"/>
      <c r="BP784" s="10"/>
      <c r="BQ784" s="10"/>
      <c r="BR784" s="10"/>
      <c r="BS784" s="10"/>
      <c r="BT784" s="10"/>
    </row>
    <row r="785">
      <c r="A785" s="25">
        <v>248405.0</v>
      </c>
      <c r="B785" s="10" t="s">
        <v>2090</v>
      </c>
      <c r="C785" s="10">
        <v>19.0</v>
      </c>
      <c r="D785" s="10">
        <v>56.0</v>
      </c>
      <c r="E785" s="10">
        <v>58.0</v>
      </c>
      <c r="F785" s="10">
        <v>170.0</v>
      </c>
      <c r="G785" s="10" t="s">
        <v>1124</v>
      </c>
      <c r="H785" s="26">
        <v>43558.0</v>
      </c>
      <c r="I785" s="10" t="s">
        <v>1266</v>
      </c>
      <c r="J785" s="20" t="s">
        <v>1173</v>
      </c>
      <c r="K785" s="20">
        <v>0.0</v>
      </c>
      <c r="L785" s="6">
        <f>VLOOKUP($M785,conca!$I$1:$J$16, 2, FALSE)</f>
        <v>5</v>
      </c>
      <c r="M785" s="27" t="s">
        <v>1039</v>
      </c>
      <c r="N785" s="10" t="s">
        <v>1112</v>
      </c>
      <c r="O785" s="10">
        <v>201.0</v>
      </c>
      <c r="P785" s="10">
        <v>168.0</v>
      </c>
      <c r="Q785" s="10">
        <v>257.0</v>
      </c>
      <c r="R785" s="10">
        <v>210.0</v>
      </c>
      <c r="S785" s="10">
        <v>257.0</v>
      </c>
      <c r="T785" s="10">
        <v>170.0</v>
      </c>
      <c r="U785" s="10">
        <v>1314.0</v>
      </c>
      <c r="V785" s="10">
        <v>281.0</v>
      </c>
      <c r="W785" s="6">
        <f>VLOOKUP($X785,conca!$A$1:$B$84, 2, FALSE)</f>
        <v>60</v>
      </c>
      <c r="X785" s="11" t="s">
        <v>125</v>
      </c>
      <c r="Y785" s="6">
        <f>VLOOKUP($Z785,conca!$E$1:$G$430, 2, FALSE)</f>
        <v>426</v>
      </c>
      <c r="Z785" s="11" t="s">
        <v>1024</v>
      </c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  <c r="AT785" s="10"/>
      <c r="AU785" s="10"/>
      <c r="AV785" s="10"/>
      <c r="AW785" s="10"/>
      <c r="AX785" s="10"/>
      <c r="AY785" s="10"/>
      <c r="AZ785" s="10"/>
      <c r="BA785" s="10"/>
      <c r="BB785" s="10"/>
      <c r="BC785" s="10"/>
      <c r="BD785" s="10"/>
      <c r="BE785" s="10"/>
      <c r="BF785" s="10"/>
      <c r="BG785" s="10"/>
      <c r="BH785" s="10"/>
      <c r="BI785" s="10"/>
      <c r="BJ785" s="10"/>
      <c r="BK785" s="10"/>
      <c r="BL785" s="10"/>
      <c r="BM785" s="10"/>
      <c r="BN785" s="10"/>
      <c r="BO785" s="10"/>
      <c r="BP785" s="10"/>
      <c r="BQ785" s="10"/>
      <c r="BR785" s="10"/>
      <c r="BS785" s="10"/>
      <c r="BT785" s="10"/>
    </row>
    <row r="786">
      <c r="A786" s="25">
        <v>248487.0</v>
      </c>
      <c r="B786" s="10" t="s">
        <v>2091</v>
      </c>
      <c r="C786" s="10">
        <v>20.0</v>
      </c>
      <c r="D786" s="10">
        <v>61.0</v>
      </c>
      <c r="E786" s="10">
        <v>65.0</v>
      </c>
      <c r="F786" s="10">
        <v>154.0</v>
      </c>
      <c r="G786" s="10" t="s">
        <v>1151</v>
      </c>
      <c r="H786" s="26">
        <v>43466.0</v>
      </c>
      <c r="I786" s="10" t="s">
        <v>1245</v>
      </c>
      <c r="J786" s="20" t="s">
        <v>1173</v>
      </c>
      <c r="K786" s="20">
        <v>0.0</v>
      </c>
      <c r="L786" s="6">
        <f>VLOOKUP($M786,conca!$I$1:$J$16, 2, FALSE)</f>
        <v>6</v>
      </c>
      <c r="M786" s="27" t="s">
        <v>1040</v>
      </c>
      <c r="N786" s="10" t="s">
        <v>1112</v>
      </c>
      <c r="O786" s="10">
        <v>228.0</v>
      </c>
      <c r="P786" s="10">
        <v>289.0</v>
      </c>
      <c r="Q786" s="10">
        <v>308.0</v>
      </c>
      <c r="R786" s="10">
        <v>273.0</v>
      </c>
      <c r="S786" s="10">
        <v>272.0</v>
      </c>
      <c r="T786" s="10">
        <v>159.0</v>
      </c>
      <c r="U786" s="10">
        <v>1591.0</v>
      </c>
      <c r="V786" s="10">
        <v>339.0</v>
      </c>
      <c r="W786" s="6">
        <f>VLOOKUP($X786,conca!$A$1:$B$84, 2, FALSE)</f>
        <v>41</v>
      </c>
      <c r="X786" s="11" t="s">
        <v>87</v>
      </c>
      <c r="Y786" s="6">
        <f>VLOOKUP($Z786,conca!$E$1:$G$430, 2, FALSE)</f>
        <v>191</v>
      </c>
      <c r="Z786" s="11" t="s">
        <v>554</v>
      </c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  <c r="AT786" s="10"/>
      <c r="AU786" s="10"/>
      <c r="AV786" s="10"/>
      <c r="AW786" s="10"/>
      <c r="AX786" s="10"/>
      <c r="AY786" s="10"/>
      <c r="AZ786" s="10"/>
      <c r="BA786" s="10"/>
      <c r="BB786" s="10"/>
      <c r="BC786" s="10"/>
      <c r="BD786" s="10"/>
      <c r="BE786" s="10"/>
      <c r="BF786" s="10"/>
      <c r="BG786" s="10"/>
      <c r="BH786" s="10"/>
      <c r="BI786" s="10"/>
      <c r="BJ786" s="10"/>
      <c r="BK786" s="10"/>
      <c r="BL786" s="10"/>
      <c r="BM786" s="10"/>
      <c r="BN786" s="10"/>
      <c r="BO786" s="10"/>
      <c r="BP786" s="10"/>
      <c r="BQ786" s="10"/>
      <c r="BR786" s="10"/>
      <c r="BS786" s="10"/>
      <c r="BT786" s="10"/>
    </row>
    <row r="787">
      <c r="A787" s="25">
        <v>248550.0</v>
      </c>
      <c r="B787" s="10" t="s">
        <v>2092</v>
      </c>
      <c r="C787" s="10">
        <v>20.0</v>
      </c>
      <c r="D787" s="10">
        <v>65.0</v>
      </c>
      <c r="E787" s="10">
        <v>67.0</v>
      </c>
      <c r="F787" s="10">
        <v>183.0</v>
      </c>
      <c r="G787" s="10" t="s">
        <v>1124</v>
      </c>
      <c r="H787" s="26">
        <v>43647.0</v>
      </c>
      <c r="I787" s="10" t="s">
        <v>1185</v>
      </c>
      <c r="J787" s="20" t="s">
        <v>1176</v>
      </c>
      <c r="K787" s="20">
        <v>0.0</v>
      </c>
      <c r="L787" s="6">
        <f>VLOOKUP($M787,conca!$I$1:$J$16, 2, FALSE)</f>
        <v>5</v>
      </c>
      <c r="M787" s="27" t="s">
        <v>1039</v>
      </c>
      <c r="N787" s="10" t="s">
        <v>1112</v>
      </c>
      <c r="O787" s="10">
        <v>243.0</v>
      </c>
      <c r="P787" s="10">
        <v>211.0</v>
      </c>
      <c r="Q787" s="10">
        <v>305.0</v>
      </c>
      <c r="R787" s="10">
        <v>222.0</v>
      </c>
      <c r="S787" s="10">
        <v>272.0</v>
      </c>
      <c r="T787" s="10">
        <v>195.0</v>
      </c>
      <c r="U787" s="10">
        <v>1495.0</v>
      </c>
      <c r="V787" s="10">
        <v>324.0</v>
      </c>
      <c r="W787" s="6">
        <f>VLOOKUP($X787,conca!$A$1:$B$84, 2, FALSE)</f>
        <v>70</v>
      </c>
      <c r="X787" s="11" t="s">
        <v>145</v>
      </c>
      <c r="Y787" s="6">
        <f>VLOOKUP($Z787,conca!$E$1:$G$430, 2, FALSE)</f>
        <v>44</v>
      </c>
      <c r="Z787" s="11" t="s">
        <v>263</v>
      </c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  <c r="AT787" s="10"/>
      <c r="AU787" s="10"/>
      <c r="AV787" s="10"/>
      <c r="AW787" s="10"/>
      <c r="AX787" s="10"/>
      <c r="AY787" s="10"/>
      <c r="AZ787" s="10"/>
      <c r="BA787" s="10"/>
      <c r="BB787" s="10"/>
      <c r="BC787" s="10"/>
      <c r="BD787" s="10"/>
      <c r="BE787" s="10"/>
      <c r="BF787" s="10"/>
      <c r="BG787" s="10"/>
      <c r="BH787" s="10"/>
      <c r="BI787" s="10"/>
      <c r="BJ787" s="10"/>
      <c r="BK787" s="10"/>
      <c r="BL787" s="10"/>
      <c r="BM787" s="10"/>
      <c r="BN787" s="10"/>
      <c r="BO787" s="10"/>
      <c r="BP787" s="10"/>
      <c r="BQ787" s="10"/>
      <c r="BR787" s="10"/>
      <c r="BS787" s="10"/>
      <c r="BT787" s="10"/>
    </row>
    <row r="788">
      <c r="A788" s="25">
        <v>248572.0</v>
      </c>
      <c r="B788" s="10" t="s">
        <v>2093</v>
      </c>
      <c r="C788" s="10">
        <v>17.0</v>
      </c>
      <c r="D788" s="10">
        <v>62.0</v>
      </c>
      <c r="E788" s="10">
        <v>64.0</v>
      </c>
      <c r="F788" s="10">
        <v>137.0</v>
      </c>
      <c r="G788" s="10" t="s">
        <v>1124</v>
      </c>
      <c r="H788" s="26">
        <v>43575.0</v>
      </c>
      <c r="I788" s="10" t="s">
        <v>1195</v>
      </c>
      <c r="J788" s="20">
        <v>750.0</v>
      </c>
      <c r="K788" s="20">
        <v>0.0</v>
      </c>
      <c r="L788" s="6">
        <f>VLOOKUP($M788,conca!$I$1:$J$16, 2, FALSE)</f>
        <v>6</v>
      </c>
      <c r="M788" s="27" t="s">
        <v>1040</v>
      </c>
      <c r="N788" s="10" t="s">
        <v>1131</v>
      </c>
      <c r="O788" s="10">
        <v>241.0</v>
      </c>
      <c r="P788" s="10">
        <v>315.0</v>
      </c>
      <c r="Q788" s="10">
        <v>380.0</v>
      </c>
      <c r="R788" s="10">
        <v>232.0</v>
      </c>
      <c r="S788" s="10">
        <v>264.0</v>
      </c>
      <c r="T788" s="10">
        <v>119.0</v>
      </c>
      <c r="U788" s="10">
        <v>1594.0</v>
      </c>
      <c r="V788" s="10">
        <v>336.0</v>
      </c>
      <c r="W788" s="6">
        <f>VLOOKUP($X788,conca!$A$1:$B$84, 2, FALSE)</f>
        <v>59</v>
      </c>
      <c r="X788" s="11" t="s">
        <v>123</v>
      </c>
      <c r="Y788" s="6">
        <f>VLOOKUP($Z788,conca!$E$1:$G$430, 2, FALSE)</f>
        <v>241</v>
      </c>
      <c r="Z788" s="11" t="s">
        <v>654</v>
      </c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  <c r="AT788" s="10"/>
      <c r="AU788" s="10"/>
      <c r="AV788" s="10"/>
      <c r="AW788" s="10"/>
      <c r="AX788" s="10"/>
      <c r="AY788" s="10"/>
      <c r="AZ788" s="10"/>
      <c r="BA788" s="10"/>
      <c r="BB788" s="10"/>
      <c r="BC788" s="10"/>
      <c r="BD788" s="10"/>
      <c r="BE788" s="10"/>
      <c r="BF788" s="10"/>
      <c r="BG788" s="10"/>
      <c r="BH788" s="10"/>
      <c r="BI788" s="10"/>
      <c r="BJ788" s="10"/>
      <c r="BK788" s="10"/>
      <c r="BL788" s="10"/>
      <c r="BM788" s="10"/>
      <c r="BN788" s="10"/>
      <c r="BO788" s="10"/>
      <c r="BP788" s="10"/>
      <c r="BQ788" s="10"/>
      <c r="BR788" s="10"/>
      <c r="BS788" s="10"/>
      <c r="BT788" s="10"/>
    </row>
    <row r="789">
      <c r="A789" s="25">
        <v>248573.0</v>
      </c>
      <c r="B789" s="10" t="s">
        <v>2094</v>
      </c>
      <c r="C789" s="10">
        <v>19.0</v>
      </c>
      <c r="D789" s="10">
        <v>67.0</v>
      </c>
      <c r="E789" s="10">
        <v>68.0</v>
      </c>
      <c r="F789" s="10">
        <v>170.0</v>
      </c>
      <c r="G789" s="10" t="s">
        <v>1124</v>
      </c>
      <c r="H789" s="26">
        <v>43572.0</v>
      </c>
      <c r="I789" s="10" t="s">
        <v>1278</v>
      </c>
      <c r="J789" s="20" t="s">
        <v>1130</v>
      </c>
      <c r="K789" s="20">
        <v>0.0</v>
      </c>
      <c r="L789" s="6">
        <f>VLOOKUP($M789,conca!$I$1:$J$16, 2, FALSE)</f>
        <v>8</v>
      </c>
      <c r="M789" s="27" t="s">
        <v>1042</v>
      </c>
      <c r="N789" s="10" t="s">
        <v>1112</v>
      </c>
      <c r="O789" s="10">
        <v>288.0</v>
      </c>
      <c r="P789" s="10">
        <v>302.0</v>
      </c>
      <c r="Q789" s="10">
        <v>365.0</v>
      </c>
      <c r="R789" s="10">
        <v>291.0</v>
      </c>
      <c r="S789" s="10">
        <v>342.0</v>
      </c>
      <c r="T789" s="10">
        <v>176.0</v>
      </c>
      <c r="U789" s="10">
        <v>1812.0</v>
      </c>
      <c r="V789" s="10">
        <v>393.0</v>
      </c>
      <c r="W789" s="6">
        <f>VLOOKUP($X789,conca!$A$1:$B$84, 2, FALSE)</f>
        <v>26</v>
      </c>
      <c r="X789" s="11" t="s">
        <v>57</v>
      </c>
      <c r="Y789" s="6">
        <f>VLOOKUP($Z789,conca!$E$1:$G$430, 2, FALSE)</f>
        <v>70</v>
      </c>
      <c r="Z789" s="11" t="s">
        <v>315</v>
      </c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  <c r="AT789" s="10"/>
      <c r="AU789" s="10"/>
      <c r="AV789" s="10"/>
      <c r="AW789" s="10"/>
      <c r="AX789" s="10"/>
      <c r="AY789" s="10"/>
      <c r="AZ789" s="10"/>
      <c r="BA789" s="10"/>
      <c r="BB789" s="10"/>
      <c r="BC789" s="10"/>
      <c r="BD789" s="10"/>
      <c r="BE789" s="10"/>
      <c r="BF789" s="10"/>
      <c r="BG789" s="10"/>
      <c r="BH789" s="10"/>
      <c r="BI789" s="10"/>
      <c r="BJ789" s="10"/>
      <c r="BK789" s="10"/>
      <c r="BL789" s="10"/>
      <c r="BM789" s="10"/>
      <c r="BN789" s="10"/>
      <c r="BO789" s="10"/>
      <c r="BP789" s="10"/>
      <c r="BQ789" s="10"/>
      <c r="BR789" s="10"/>
      <c r="BS789" s="10"/>
      <c r="BT789" s="10"/>
    </row>
    <row r="790">
      <c r="A790" s="25">
        <v>248712.0</v>
      </c>
      <c r="B790" s="10" t="s">
        <v>2095</v>
      </c>
      <c r="C790" s="10">
        <v>19.0</v>
      </c>
      <c r="D790" s="10">
        <v>58.0</v>
      </c>
      <c r="E790" s="10">
        <v>61.0</v>
      </c>
      <c r="F790" s="10">
        <v>183.0</v>
      </c>
      <c r="G790" s="10" t="s">
        <v>1496</v>
      </c>
      <c r="H790" s="26">
        <v>43496.0</v>
      </c>
      <c r="I790" s="10" t="s">
        <v>1428</v>
      </c>
      <c r="J790" s="20">
        <v>550.0</v>
      </c>
      <c r="K790" s="20">
        <v>0.0</v>
      </c>
      <c r="L790" s="6">
        <f>VLOOKUP($M790,conca!$I$1:$J$16, 2, FALSE)</f>
        <v>6</v>
      </c>
      <c r="M790" s="27" t="s">
        <v>1040</v>
      </c>
      <c r="N790" s="10" t="s">
        <v>1112</v>
      </c>
      <c r="O790" s="10">
        <v>248.0</v>
      </c>
      <c r="P790" s="10">
        <v>249.0</v>
      </c>
      <c r="Q790" s="10">
        <v>326.0</v>
      </c>
      <c r="R790" s="10">
        <v>224.0</v>
      </c>
      <c r="S790" s="10">
        <v>279.0</v>
      </c>
      <c r="T790" s="10">
        <v>74.0</v>
      </c>
      <c r="U790" s="10">
        <v>1447.0</v>
      </c>
      <c r="V790" s="10">
        <v>320.0</v>
      </c>
      <c r="W790" s="6">
        <f>VLOOKUP($X790,conca!$A$1:$B$84, 2, FALSE)</f>
        <v>41</v>
      </c>
      <c r="X790" s="11" t="s">
        <v>87</v>
      </c>
      <c r="Y790" s="6">
        <f>VLOOKUP($Z790,conca!$E$1:$G$430, 2, FALSE)</f>
        <v>302</v>
      </c>
      <c r="Z790" s="11" t="s">
        <v>776</v>
      </c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/>
      <c r="AT790" s="10"/>
      <c r="AU790" s="10"/>
      <c r="AV790" s="10"/>
      <c r="AW790" s="10"/>
      <c r="AX790" s="10"/>
      <c r="AY790" s="10"/>
      <c r="AZ790" s="10"/>
      <c r="BA790" s="10"/>
      <c r="BB790" s="10"/>
      <c r="BC790" s="10"/>
      <c r="BD790" s="10"/>
      <c r="BE790" s="10"/>
      <c r="BF790" s="10"/>
      <c r="BG790" s="10"/>
      <c r="BH790" s="10"/>
      <c r="BI790" s="10"/>
      <c r="BJ790" s="10"/>
      <c r="BK790" s="10"/>
      <c r="BL790" s="10"/>
      <c r="BM790" s="10"/>
      <c r="BN790" s="10"/>
      <c r="BO790" s="10"/>
      <c r="BP790" s="10"/>
      <c r="BQ790" s="10"/>
      <c r="BR790" s="10"/>
      <c r="BS790" s="10"/>
      <c r="BT790" s="10"/>
    </row>
    <row r="791">
      <c r="A791" s="25">
        <v>248736.0</v>
      </c>
      <c r="B791" s="10" t="s">
        <v>2096</v>
      </c>
      <c r="C791" s="10">
        <v>19.0</v>
      </c>
      <c r="D791" s="10">
        <v>53.0</v>
      </c>
      <c r="E791" s="10">
        <v>55.0</v>
      </c>
      <c r="F791" s="10">
        <v>154.0</v>
      </c>
      <c r="G791" s="10" t="s">
        <v>1151</v>
      </c>
      <c r="H791" s="26">
        <v>42370.0</v>
      </c>
      <c r="I791" s="10" t="s">
        <v>1507</v>
      </c>
      <c r="J791" s="20" t="s">
        <v>1173</v>
      </c>
      <c r="K791" s="20">
        <v>0.0</v>
      </c>
      <c r="L791" s="6">
        <f>VLOOKUP($M791,conca!$I$1:$J$16, 2, FALSE)</f>
        <v>5</v>
      </c>
      <c r="M791" s="27" t="s">
        <v>1039</v>
      </c>
      <c r="N791" s="10" t="s">
        <v>1112</v>
      </c>
      <c r="O791" s="10">
        <v>163.0</v>
      </c>
      <c r="P791" s="10">
        <v>150.0</v>
      </c>
      <c r="Q791" s="10">
        <v>304.0</v>
      </c>
      <c r="R791" s="10">
        <v>196.0</v>
      </c>
      <c r="S791" s="10">
        <v>240.0</v>
      </c>
      <c r="T791" s="10">
        <v>162.0</v>
      </c>
      <c r="U791" s="10">
        <v>1259.0</v>
      </c>
      <c r="V791" s="10">
        <v>269.0</v>
      </c>
      <c r="W791" s="6">
        <f>VLOOKUP($X791,conca!$A$1:$B$84, 2, FALSE)</f>
        <v>55</v>
      </c>
      <c r="X791" s="11" t="s">
        <v>115</v>
      </c>
      <c r="Y791" s="6">
        <f>VLOOKUP($Z791,conca!$E$1:$G$430, 2, FALSE)</f>
        <v>317</v>
      </c>
      <c r="Z791" s="11" t="s">
        <v>806</v>
      </c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/>
      <c r="AT791" s="10"/>
      <c r="AU791" s="10"/>
      <c r="AV791" s="10"/>
      <c r="AW791" s="10"/>
      <c r="AX791" s="10"/>
      <c r="AY791" s="10"/>
      <c r="AZ791" s="10"/>
      <c r="BA791" s="10"/>
      <c r="BB791" s="10"/>
      <c r="BC791" s="10"/>
      <c r="BD791" s="10"/>
      <c r="BE791" s="10"/>
      <c r="BF791" s="10"/>
      <c r="BG791" s="10"/>
      <c r="BH791" s="10"/>
      <c r="BI791" s="10"/>
      <c r="BJ791" s="10"/>
      <c r="BK791" s="10"/>
      <c r="BL791" s="10"/>
      <c r="BM791" s="10"/>
      <c r="BN791" s="10"/>
      <c r="BO791" s="10"/>
      <c r="BP791" s="10"/>
      <c r="BQ791" s="10"/>
      <c r="BR791" s="10"/>
      <c r="BS791" s="10"/>
      <c r="BT791" s="10"/>
    </row>
    <row r="792">
      <c r="A792" s="25">
        <v>250825.0</v>
      </c>
      <c r="B792" s="10" t="s">
        <v>2097</v>
      </c>
      <c r="C792" s="10">
        <v>19.0</v>
      </c>
      <c r="D792" s="10">
        <v>55.0</v>
      </c>
      <c r="E792" s="10">
        <v>56.0</v>
      </c>
      <c r="F792" s="10">
        <v>150.0</v>
      </c>
      <c r="G792" s="10" t="s">
        <v>1124</v>
      </c>
      <c r="H792" s="26">
        <v>43647.0</v>
      </c>
      <c r="I792" s="10" t="s">
        <v>1170</v>
      </c>
      <c r="J792" s="20">
        <v>800.0</v>
      </c>
      <c r="K792" s="20">
        <v>0.0</v>
      </c>
      <c r="L792" s="6">
        <f>VLOOKUP($M792,conca!$I$1:$J$16, 2, FALSE)</f>
        <v>8</v>
      </c>
      <c r="M792" s="27" t="s">
        <v>1042</v>
      </c>
      <c r="N792" s="10" t="s">
        <v>1112</v>
      </c>
      <c r="O792" s="10">
        <v>243.0</v>
      </c>
      <c r="P792" s="10">
        <v>254.0</v>
      </c>
      <c r="Q792" s="10">
        <v>324.0</v>
      </c>
      <c r="R792" s="10">
        <v>204.0</v>
      </c>
      <c r="S792" s="10">
        <v>233.0</v>
      </c>
      <c r="T792" s="10">
        <v>88.0</v>
      </c>
      <c r="U792" s="10">
        <v>1402.0</v>
      </c>
      <c r="V792" s="10">
        <v>296.0</v>
      </c>
      <c r="W792" s="6">
        <f>VLOOKUP($X792,conca!$A$1:$B$84, 2, FALSE)</f>
        <v>24</v>
      </c>
      <c r="X792" s="11" t="s">
        <v>53</v>
      </c>
      <c r="Y792" s="6">
        <f>VLOOKUP($Z792,conca!$E$1:$G$430, 2, FALSE)</f>
        <v>135</v>
      </c>
      <c r="Z792" s="11" t="s">
        <v>444</v>
      </c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/>
      <c r="AT792" s="10"/>
      <c r="AU792" s="10"/>
      <c r="AV792" s="10"/>
      <c r="AW792" s="10"/>
      <c r="AX792" s="10"/>
      <c r="AY792" s="10"/>
      <c r="AZ792" s="10"/>
      <c r="BA792" s="10"/>
      <c r="BB792" s="10"/>
      <c r="BC792" s="10"/>
      <c r="BD792" s="10"/>
      <c r="BE792" s="10"/>
      <c r="BF792" s="10"/>
      <c r="BG792" s="10"/>
      <c r="BH792" s="10"/>
      <c r="BI792" s="10"/>
      <c r="BJ792" s="10"/>
      <c r="BK792" s="10"/>
      <c r="BL792" s="10"/>
      <c r="BM792" s="10"/>
      <c r="BN792" s="10"/>
      <c r="BO792" s="10"/>
      <c r="BP792" s="10"/>
      <c r="BQ792" s="10"/>
      <c r="BR792" s="10"/>
      <c r="BS792" s="10"/>
      <c r="BT792" s="10"/>
    </row>
    <row r="793">
      <c r="A793" s="25">
        <v>250866.0</v>
      </c>
      <c r="B793" s="10" t="s">
        <v>2098</v>
      </c>
      <c r="C793" s="10">
        <v>19.0</v>
      </c>
      <c r="D793" s="10">
        <v>58.0</v>
      </c>
      <c r="E793" s="10">
        <v>58.0</v>
      </c>
      <c r="F793" s="10">
        <v>143.0</v>
      </c>
      <c r="G793" s="10" t="s">
        <v>1124</v>
      </c>
      <c r="H793" s="26">
        <v>43647.0</v>
      </c>
      <c r="I793" s="10" t="s">
        <v>1741</v>
      </c>
      <c r="J793" s="20">
        <v>900.0</v>
      </c>
      <c r="K793" s="20">
        <v>0.0</v>
      </c>
      <c r="L793" s="6">
        <f>VLOOKUP($M793,conca!$I$1:$J$16, 2, FALSE)</f>
        <v>7</v>
      </c>
      <c r="M793" s="27" t="s">
        <v>1041</v>
      </c>
      <c r="N793" s="10" t="s">
        <v>1131</v>
      </c>
      <c r="O793" s="10">
        <v>216.0</v>
      </c>
      <c r="P793" s="10">
        <v>240.0</v>
      </c>
      <c r="Q793" s="10">
        <v>336.0</v>
      </c>
      <c r="R793" s="10">
        <v>256.0</v>
      </c>
      <c r="S793" s="10">
        <v>234.0</v>
      </c>
      <c r="T793" s="10">
        <v>166.0</v>
      </c>
      <c r="U793" s="10">
        <v>1482.0</v>
      </c>
      <c r="V793" s="10">
        <v>312.0</v>
      </c>
      <c r="W793" s="6">
        <f>VLOOKUP($X793,conca!$A$1:$B$84, 2, FALSE)</f>
        <v>82</v>
      </c>
      <c r="X793" s="11" t="s">
        <v>169</v>
      </c>
      <c r="Y793" s="6">
        <f>VLOOKUP($Z793,conca!$E$1:$G$430, 2, FALSE)</f>
        <v>136</v>
      </c>
      <c r="Z793" s="11" t="s">
        <v>446</v>
      </c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  <c r="AS793" s="10"/>
      <c r="AT793" s="10"/>
      <c r="AU793" s="10"/>
      <c r="AV793" s="10"/>
      <c r="AW793" s="10"/>
      <c r="AX793" s="10"/>
      <c r="AY793" s="10"/>
      <c r="AZ793" s="10"/>
      <c r="BA793" s="10"/>
      <c r="BB793" s="10"/>
      <c r="BC793" s="10"/>
      <c r="BD793" s="10"/>
      <c r="BE793" s="10"/>
      <c r="BF793" s="10"/>
      <c r="BG793" s="10"/>
      <c r="BH793" s="10"/>
      <c r="BI793" s="10"/>
      <c r="BJ793" s="10"/>
      <c r="BK793" s="10"/>
      <c r="BL793" s="10"/>
      <c r="BM793" s="10"/>
      <c r="BN793" s="10"/>
      <c r="BO793" s="10"/>
      <c r="BP793" s="10"/>
      <c r="BQ793" s="10"/>
      <c r="BR793" s="10"/>
      <c r="BS793" s="10"/>
      <c r="BT793" s="10"/>
    </row>
    <row r="794">
      <c r="A794" s="25">
        <v>250900.0</v>
      </c>
      <c r="B794" s="10" t="s">
        <v>2099</v>
      </c>
      <c r="C794" s="10">
        <v>28.0</v>
      </c>
      <c r="D794" s="10">
        <v>64.0</v>
      </c>
      <c r="E794" s="10">
        <v>64.0</v>
      </c>
      <c r="F794" s="10">
        <v>165.0</v>
      </c>
      <c r="G794" s="10" t="s">
        <v>1117</v>
      </c>
      <c r="H794" s="26">
        <v>43474.0</v>
      </c>
      <c r="I794" s="10" t="s">
        <v>1221</v>
      </c>
      <c r="J794" s="20" t="s">
        <v>1130</v>
      </c>
      <c r="K794" s="20">
        <v>0.0</v>
      </c>
      <c r="L794" s="6">
        <f>VLOOKUP($M794,conca!$I$1:$J$16, 2, FALSE)</f>
        <v>7</v>
      </c>
      <c r="M794" s="27" t="s">
        <v>1041</v>
      </c>
      <c r="N794" s="10" t="s">
        <v>1131</v>
      </c>
      <c r="O794" s="10">
        <v>230.0</v>
      </c>
      <c r="P794" s="10">
        <v>257.0</v>
      </c>
      <c r="Q794" s="10">
        <v>305.0</v>
      </c>
      <c r="R794" s="10">
        <v>253.0</v>
      </c>
      <c r="S794" s="10">
        <v>236.0</v>
      </c>
      <c r="T794" s="10">
        <v>203.0</v>
      </c>
      <c r="U794" s="10">
        <v>1528.0</v>
      </c>
      <c r="V794" s="10">
        <v>337.0</v>
      </c>
      <c r="W794" s="6">
        <f>VLOOKUP($X794,conca!$A$1:$B$84, 2, FALSE)</f>
        <v>76</v>
      </c>
      <c r="X794" s="11" t="s">
        <v>157</v>
      </c>
      <c r="Y794" s="6">
        <f>VLOOKUP($Z794,conca!$E$1:$G$430, 2, FALSE)</f>
        <v>406</v>
      </c>
      <c r="Z794" s="11" t="s">
        <v>984</v>
      </c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/>
      <c r="AT794" s="10"/>
      <c r="AU794" s="10"/>
      <c r="AV794" s="10"/>
      <c r="AW794" s="10"/>
      <c r="AX794" s="10"/>
      <c r="AY794" s="10"/>
      <c r="AZ794" s="10"/>
      <c r="BA794" s="10"/>
      <c r="BB794" s="10"/>
      <c r="BC794" s="10"/>
      <c r="BD794" s="10"/>
      <c r="BE794" s="10"/>
      <c r="BF794" s="10"/>
      <c r="BG794" s="10"/>
      <c r="BH794" s="10"/>
      <c r="BI794" s="10"/>
      <c r="BJ794" s="10"/>
      <c r="BK794" s="10"/>
      <c r="BL794" s="10"/>
      <c r="BM794" s="10"/>
      <c r="BN794" s="10"/>
      <c r="BO794" s="10"/>
      <c r="BP794" s="10"/>
      <c r="BQ794" s="10"/>
      <c r="BR794" s="10"/>
      <c r="BS794" s="10"/>
      <c r="BT794" s="10"/>
    </row>
    <row r="795">
      <c r="A795" s="25">
        <v>251054.0</v>
      </c>
      <c r="B795" s="10" t="s">
        <v>2100</v>
      </c>
      <c r="C795" s="10">
        <v>21.0</v>
      </c>
      <c r="D795" s="10">
        <v>63.0</v>
      </c>
      <c r="E795" s="10">
        <v>64.0</v>
      </c>
      <c r="F795" s="10">
        <v>170.0</v>
      </c>
      <c r="G795" s="10" t="s">
        <v>1124</v>
      </c>
      <c r="H795" s="26">
        <v>42552.0</v>
      </c>
      <c r="I795" s="10" t="s">
        <v>1172</v>
      </c>
      <c r="J795" s="20" t="s">
        <v>1173</v>
      </c>
      <c r="K795" s="20">
        <v>0.0</v>
      </c>
      <c r="L795" s="6">
        <f>VLOOKUP($M795,conca!$I$1:$J$16, 2, FALSE)</f>
        <v>1</v>
      </c>
      <c r="M795" s="27" t="s">
        <v>1035</v>
      </c>
      <c r="N795" s="10" t="s">
        <v>1131</v>
      </c>
      <c r="O795" s="10">
        <v>298.0</v>
      </c>
      <c r="P795" s="10">
        <v>232.0</v>
      </c>
      <c r="Q795" s="10">
        <v>338.0</v>
      </c>
      <c r="R795" s="10">
        <v>229.0</v>
      </c>
      <c r="S795" s="10">
        <v>323.0</v>
      </c>
      <c r="T795" s="10">
        <v>66.0</v>
      </c>
      <c r="U795" s="10">
        <v>1537.0</v>
      </c>
      <c r="V795" s="10">
        <v>340.0</v>
      </c>
      <c r="W795" s="6">
        <f>VLOOKUP($X795,conca!$A$1:$B$84, 2, FALSE)</f>
        <v>61</v>
      </c>
      <c r="X795" s="11" t="s">
        <v>127</v>
      </c>
      <c r="Y795" s="6">
        <f>VLOOKUP($Z795,conca!$E$1:$G$430, 2, FALSE)</f>
        <v>165</v>
      </c>
      <c r="Z795" s="11" t="s">
        <v>504</v>
      </c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/>
      <c r="AT795" s="10"/>
      <c r="AU795" s="10"/>
      <c r="AV795" s="10"/>
      <c r="AW795" s="10"/>
      <c r="AX795" s="10"/>
      <c r="AY795" s="10"/>
      <c r="AZ795" s="10"/>
      <c r="BA795" s="10"/>
      <c r="BB795" s="10"/>
      <c r="BC795" s="10"/>
      <c r="BD795" s="10"/>
      <c r="BE795" s="10"/>
      <c r="BF795" s="10"/>
      <c r="BG795" s="10"/>
      <c r="BH795" s="10"/>
      <c r="BI795" s="10"/>
      <c r="BJ795" s="10"/>
      <c r="BK795" s="10"/>
      <c r="BL795" s="10"/>
      <c r="BM795" s="10"/>
      <c r="BN795" s="10"/>
      <c r="BO795" s="10"/>
      <c r="BP795" s="10"/>
      <c r="BQ795" s="10"/>
      <c r="BR795" s="10"/>
      <c r="BS795" s="10"/>
      <c r="BT795" s="10"/>
    </row>
    <row r="796">
      <c r="A796" s="25">
        <v>251073.0</v>
      </c>
      <c r="B796" s="10" t="s">
        <v>2101</v>
      </c>
      <c r="C796" s="10">
        <v>18.0</v>
      </c>
      <c r="D796" s="10">
        <v>58.0</v>
      </c>
      <c r="E796" s="10">
        <v>60.0</v>
      </c>
      <c r="F796" s="10">
        <v>154.0</v>
      </c>
      <c r="G796" s="10" t="s">
        <v>1124</v>
      </c>
      <c r="H796" s="26">
        <v>43282.0</v>
      </c>
      <c r="I796" s="10" t="s">
        <v>1428</v>
      </c>
      <c r="J796" s="20">
        <v>500.0</v>
      </c>
      <c r="K796" s="20">
        <v>0.0</v>
      </c>
      <c r="L796" s="6">
        <f>VLOOKUP($M796,conca!$I$1:$J$16, 2, FALSE)</f>
        <v>1</v>
      </c>
      <c r="M796" s="27" t="s">
        <v>1035</v>
      </c>
      <c r="N796" s="10" t="s">
        <v>1112</v>
      </c>
      <c r="O796" s="10">
        <v>247.0</v>
      </c>
      <c r="P796" s="10">
        <v>237.0</v>
      </c>
      <c r="Q796" s="10">
        <v>330.0</v>
      </c>
      <c r="R796" s="10">
        <v>260.0</v>
      </c>
      <c r="S796" s="10">
        <v>302.0</v>
      </c>
      <c r="T796" s="10">
        <v>105.0</v>
      </c>
      <c r="U796" s="10">
        <v>1523.0</v>
      </c>
      <c r="V796" s="10">
        <v>331.0</v>
      </c>
      <c r="W796" s="6">
        <f>VLOOKUP($X796,conca!$A$1:$B$84, 2, FALSE)</f>
        <v>61</v>
      </c>
      <c r="X796" s="11" t="s">
        <v>127</v>
      </c>
      <c r="Y796" s="6">
        <f>VLOOKUP($Z796,conca!$E$1:$G$430, 2, FALSE)</f>
        <v>166</v>
      </c>
      <c r="Z796" s="11" t="s">
        <v>506</v>
      </c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  <c r="AT796" s="10"/>
      <c r="AU796" s="10"/>
      <c r="AV796" s="10"/>
      <c r="AW796" s="10"/>
      <c r="AX796" s="10"/>
      <c r="AY796" s="10"/>
      <c r="AZ796" s="10"/>
      <c r="BA796" s="10"/>
      <c r="BB796" s="10"/>
      <c r="BC796" s="10"/>
      <c r="BD796" s="10"/>
      <c r="BE796" s="10"/>
      <c r="BF796" s="10"/>
      <c r="BG796" s="10"/>
      <c r="BH796" s="10"/>
      <c r="BI796" s="10"/>
      <c r="BJ796" s="10"/>
      <c r="BK796" s="10"/>
      <c r="BL796" s="10"/>
      <c r="BM796" s="10"/>
      <c r="BN796" s="10"/>
      <c r="BO796" s="10"/>
      <c r="BP796" s="10"/>
      <c r="BQ796" s="10"/>
      <c r="BR796" s="10"/>
      <c r="BS796" s="10"/>
      <c r="BT796" s="10"/>
    </row>
    <row r="797">
      <c r="A797" s="25">
        <v>251105.0</v>
      </c>
      <c r="B797" s="10" t="s">
        <v>2102</v>
      </c>
      <c r="C797" s="10">
        <v>20.0</v>
      </c>
      <c r="D797" s="10">
        <v>68.0</v>
      </c>
      <c r="E797" s="10">
        <v>70.0</v>
      </c>
      <c r="F797" s="10">
        <v>159.0</v>
      </c>
      <c r="G797" s="10" t="s">
        <v>1124</v>
      </c>
      <c r="H797" s="26">
        <v>43647.0</v>
      </c>
      <c r="I797" s="10" t="s">
        <v>1494</v>
      </c>
      <c r="J797" s="20" t="s">
        <v>1138</v>
      </c>
      <c r="K797" s="20">
        <v>0.0</v>
      </c>
      <c r="L797" s="6">
        <f>VLOOKUP($M797,conca!$I$1:$J$16, 2, FALSE)</f>
        <v>1</v>
      </c>
      <c r="M797" s="27" t="s">
        <v>1035</v>
      </c>
      <c r="N797" s="10" t="s">
        <v>1112</v>
      </c>
      <c r="O797" s="10">
        <v>317.0</v>
      </c>
      <c r="P797" s="10">
        <v>278.0</v>
      </c>
      <c r="Q797" s="10">
        <v>359.0</v>
      </c>
      <c r="R797" s="10">
        <v>269.0</v>
      </c>
      <c r="S797" s="10">
        <v>314.0</v>
      </c>
      <c r="T797" s="10">
        <v>82.0</v>
      </c>
      <c r="U797" s="10">
        <v>1659.0</v>
      </c>
      <c r="V797" s="10">
        <v>355.0</v>
      </c>
      <c r="W797" s="6">
        <f>VLOOKUP($X797,conca!$A$1:$B$84, 2, FALSE)</f>
        <v>66</v>
      </c>
      <c r="X797" s="11" t="s">
        <v>137</v>
      </c>
      <c r="Y797" s="6">
        <f>VLOOKUP($Z797,conca!$E$1:$G$430, 2, FALSE)</f>
        <v>119</v>
      </c>
      <c r="Z797" s="11" t="s">
        <v>412</v>
      </c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  <c r="AT797" s="10"/>
      <c r="AU797" s="10"/>
      <c r="AV797" s="10"/>
      <c r="AW797" s="10"/>
      <c r="AX797" s="10"/>
      <c r="AY797" s="10"/>
      <c r="AZ797" s="10"/>
      <c r="BA797" s="10"/>
      <c r="BB797" s="10"/>
      <c r="BC797" s="10"/>
      <c r="BD797" s="10"/>
      <c r="BE797" s="10"/>
      <c r="BF797" s="10"/>
      <c r="BG797" s="10"/>
      <c r="BH797" s="10"/>
      <c r="BI797" s="10"/>
      <c r="BJ797" s="10"/>
      <c r="BK797" s="10"/>
      <c r="BL797" s="10"/>
      <c r="BM797" s="10"/>
      <c r="BN797" s="10"/>
      <c r="BO797" s="10"/>
      <c r="BP797" s="10"/>
      <c r="BQ797" s="10"/>
      <c r="BR797" s="10"/>
      <c r="BS797" s="10"/>
      <c r="BT797" s="10"/>
    </row>
    <row r="798">
      <c r="A798" s="25">
        <v>251122.0</v>
      </c>
      <c r="B798" s="10" t="s">
        <v>2103</v>
      </c>
      <c r="C798" s="10">
        <v>31.0</v>
      </c>
      <c r="D798" s="10">
        <v>71.0</v>
      </c>
      <c r="E798" s="10">
        <v>71.0</v>
      </c>
      <c r="F798" s="10">
        <v>148.0</v>
      </c>
      <c r="G798" s="10" t="s">
        <v>1151</v>
      </c>
      <c r="H798" s="26">
        <v>42553.0</v>
      </c>
      <c r="I798" s="10" t="s">
        <v>1271</v>
      </c>
      <c r="J798" s="20" t="s">
        <v>1310</v>
      </c>
      <c r="K798" s="20">
        <v>0.0</v>
      </c>
      <c r="L798" s="6">
        <f>VLOOKUP($M798,conca!$I$1:$J$16, 2, FALSE)</f>
        <v>8</v>
      </c>
      <c r="M798" s="27" t="s">
        <v>1042</v>
      </c>
      <c r="N798" s="10" t="s">
        <v>1112</v>
      </c>
      <c r="O798" s="10">
        <v>314.0</v>
      </c>
      <c r="P798" s="10">
        <v>296.0</v>
      </c>
      <c r="Q798" s="10">
        <v>388.0</v>
      </c>
      <c r="R798" s="10">
        <v>261.0</v>
      </c>
      <c r="S798" s="10">
        <v>324.0</v>
      </c>
      <c r="T798" s="10">
        <v>96.0</v>
      </c>
      <c r="U798" s="10">
        <v>1729.0</v>
      </c>
      <c r="V798" s="10">
        <v>377.0</v>
      </c>
      <c r="W798" s="6">
        <f>VLOOKUP($X798,conca!$A$1:$B$84, 2, FALSE)</f>
        <v>2</v>
      </c>
      <c r="X798" s="11" t="s">
        <v>9</v>
      </c>
      <c r="Y798" s="6">
        <f>VLOOKUP($Z798,conca!$E$1:$G$430, 2, FALSE)</f>
        <v>157</v>
      </c>
      <c r="Z798" s="11" t="s">
        <v>488</v>
      </c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/>
      <c r="AT798" s="10"/>
      <c r="AU798" s="10"/>
      <c r="AV798" s="10"/>
      <c r="AW798" s="10"/>
      <c r="AX798" s="10"/>
      <c r="AY798" s="10"/>
      <c r="AZ798" s="10"/>
      <c r="BA798" s="10"/>
      <c r="BB798" s="10"/>
      <c r="BC798" s="10"/>
      <c r="BD798" s="10"/>
      <c r="BE798" s="10"/>
      <c r="BF798" s="10"/>
      <c r="BG798" s="10"/>
      <c r="BH798" s="10"/>
      <c r="BI798" s="10"/>
      <c r="BJ798" s="10"/>
      <c r="BK798" s="10"/>
      <c r="BL798" s="10"/>
      <c r="BM798" s="10"/>
      <c r="BN798" s="10"/>
      <c r="BO798" s="10"/>
      <c r="BP798" s="10"/>
      <c r="BQ798" s="10"/>
      <c r="BR798" s="10"/>
      <c r="BS798" s="10"/>
      <c r="BT798" s="10"/>
    </row>
    <row r="799">
      <c r="A799" s="25">
        <v>251227.0</v>
      </c>
      <c r="B799" s="10" t="s">
        <v>2104</v>
      </c>
      <c r="C799" s="10">
        <v>24.0</v>
      </c>
      <c r="D799" s="10">
        <v>64.0</v>
      </c>
      <c r="E799" s="10">
        <v>68.0</v>
      </c>
      <c r="F799" s="10">
        <v>176.0</v>
      </c>
      <c r="G799" s="10" t="s">
        <v>1124</v>
      </c>
      <c r="H799" s="26">
        <v>43647.0</v>
      </c>
      <c r="I799" s="10" t="s">
        <v>1340</v>
      </c>
      <c r="J799" s="20" t="s">
        <v>1138</v>
      </c>
      <c r="K799" s="20">
        <v>0.0</v>
      </c>
      <c r="L799" s="6">
        <f>VLOOKUP($M799,conca!$I$1:$J$16, 2, FALSE)</f>
        <v>5</v>
      </c>
      <c r="M799" s="27" t="s">
        <v>1039</v>
      </c>
      <c r="N799" s="10" t="s">
        <v>1112</v>
      </c>
      <c r="O799" s="10">
        <v>229.0</v>
      </c>
      <c r="P799" s="10">
        <v>232.0</v>
      </c>
      <c r="Q799" s="10">
        <v>297.0</v>
      </c>
      <c r="R799" s="10">
        <v>273.0</v>
      </c>
      <c r="S799" s="10">
        <v>290.0</v>
      </c>
      <c r="T799" s="10">
        <v>199.0</v>
      </c>
      <c r="U799" s="10">
        <v>1582.0</v>
      </c>
      <c r="V799" s="10">
        <v>340.0</v>
      </c>
      <c r="W799" s="6">
        <f>VLOOKUP($X799,conca!$A$1:$B$84, 2, FALSE)</f>
        <v>70</v>
      </c>
      <c r="X799" s="11" t="s">
        <v>145</v>
      </c>
      <c r="Y799" s="6">
        <f>VLOOKUP($Z799,conca!$E$1:$G$430, 2, FALSE)</f>
        <v>357</v>
      </c>
      <c r="Z799" s="11" t="s">
        <v>886</v>
      </c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  <c r="AT799" s="10"/>
      <c r="AU799" s="10"/>
      <c r="AV799" s="10"/>
      <c r="AW799" s="10"/>
      <c r="AX799" s="10"/>
      <c r="AY799" s="10"/>
      <c r="AZ799" s="10"/>
      <c r="BA799" s="10"/>
      <c r="BB799" s="10"/>
      <c r="BC799" s="10"/>
      <c r="BD799" s="10"/>
      <c r="BE799" s="10"/>
      <c r="BF799" s="10"/>
      <c r="BG799" s="10"/>
      <c r="BH799" s="10"/>
      <c r="BI799" s="10"/>
      <c r="BJ799" s="10"/>
      <c r="BK799" s="10"/>
      <c r="BL799" s="10"/>
      <c r="BM799" s="10"/>
      <c r="BN799" s="10"/>
      <c r="BO799" s="10"/>
      <c r="BP799" s="10"/>
      <c r="BQ799" s="10"/>
      <c r="BR799" s="10"/>
      <c r="BS799" s="10"/>
      <c r="BT799" s="10"/>
    </row>
    <row r="800">
      <c r="A800" s="25">
        <v>251239.0</v>
      </c>
      <c r="B800" s="10" t="s">
        <v>2105</v>
      </c>
      <c r="C800" s="10">
        <v>19.0</v>
      </c>
      <c r="D800" s="10">
        <v>55.0</v>
      </c>
      <c r="E800" s="10">
        <v>55.0</v>
      </c>
      <c r="F800" s="10">
        <v>172.0</v>
      </c>
      <c r="G800" s="10" t="s">
        <v>1155</v>
      </c>
      <c r="H800" s="26">
        <v>43647.0</v>
      </c>
      <c r="I800" s="10" t="s">
        <v>1593</v>
      </c>
      <c r="J800" s="20">
        <v>900.0</v>
      </c>
      <c r="K800" s="20">
        <v>0.0</v>
      </c>
      <c r="L800" s="6">
        <f>VLOOKUP($M800,conca!$I$1:$J$16, 2, FALSE)</f>
        <v>10</v>
      </c>
      <c r="M800" s="27" t="s">
        <v>1044</v>
      </c>
      <c r="N800" s="10" t="s">
        <v>1112</v>
      </c>
      <c r="O800" s="10">
        <v>220.0</v>
      </c>
      <c r="P800" s="10">
        <v>222.0</v>
      </c>
      <c r="Q800" s="10">
        <v>328.0</v>
      </c>
      <c r="R800" s="10">
        <v>206.0</v>
      </c>
      <c r="S800" s="10">
        <v>235.0</v>
      </c>
      <c r="T800" s="10">
        <v>72.0</v>
      </c>
      <c r="U800" s="10">
        <v>1340.0</v>
      </c>
      <c r="V800" s="10">
        <v>295.0</v>
      </c>
      <c r="W800" s="6">
        <f>VLOOKUP($X800,conca!$A$1:$B$84, 2, FALSE)</f>
        <v>26</v>
      </c>
      <c r="X800" s="11" t="s">
        <v>57</v>
      </c>
      <c r="Y800" s="6">
        <f>VLOOKUP($Z800,conca!$E$1:$G$430, 2, FALSE)</f>
        <v>135</v>
      </c>
      <c r="Z800" s="11" t="s">
        <v>444</v>
      </c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  <c r="AT800" s="10"/>
      <c r="AU800" s="10"/>
      <c r="AV800" s="10"/>
      <c r="AW800" s="10"/>
      <c r="AX800" s="10"/>
      <c r="AY800" s="10"/>
      <c r="AZ800" s="10"/>
      <c r="BA800" s="10"/>
      <c r="BB800" s="10"/>
      <c r="BC800" s="10"/>
      <c r="BD800" s="10"/>
      <c r="BE800" s="10"/>
      <c r="BF800" s="10"/>
      <c r="BG800" s="10"/>
      <c r="BH800" s="10"/>
      <c r="BI800" s="10"/>
      <c r="BJ800" s="10"/>
      <c r="BK800" s="10"/>
      <c r="BL800" s="10"/>
      <c r="BM800" s="10"/>
      <c r="BN800" s="10"/>
      <c r="BO800" s="10"/>
      <c r="BP800" s="10"/>
      <c r="BQ800" s="10"/>
      <c r="BR800" s="10"/>
      <c r="BS800" s="10"/>
      <c r="BT800" s="10"/>
    </row>
    <row r="801">
      <c r="A801" s="25">
        <v>251291.0</v>
      </c>
      <c r="B801" s="10" t="s">
        <v>2106</v>
      </c>
      <c r="C801" s="10">
        <v>22.0</v>
      </c>
      <c r="D801" s="10">
        <v>65.0</v>
      </c>
      <c r="E801" s="10">
        <v>66.0</v>
      </c>
      <c r="F801" s="10">
        <v>187.0</v>
      </c>
      <c r="G801" s="10" t="s">
        <v>1124</v>
      </c>
      <c r="H801" s="26">
        <v>43524.0</v>
      </c>
      <c r="I801" s="10" t="s">
        <v>1215</v>
      </c>
      <c r="J801" s="20" t="s">
        <v>1130</v>
      </c>
      <c r="K801" s="20">
        <v>0.0</v>
      </c>
      <c r="L801" s="6">
        <f>VLOOKUP($M801,conca!$I$1:$J$16, 2, FALSE)</f>
        <v>14</v>
      </c>
      <c r="M801" s="27" t="s">
        <v>1048</v>
      </c>
      <c r="N801" s="10" t="s">
        <v>1131</v>
      </c>
      <c r="O801" s="10">
        <v>302.0</v>
      </c>
      <c r="P801" s="10">
        <v>307.0</v>
      </c>
      <c r="Q801" s="10">
        <v>319.0</v>
      </c>
      <c r="R801" s="10">
        <v>295.0</v>
      </c>
      <c r="S801" s="10">
        <v>323.0</v>
      </c>
      <c r="T801" s="10">
        <v>132.0</v>
      </c>
      <c r="U801" s="10">
        <v>1733.0</v>
      </c>
      <c r="V801" s="10">
        <v>370.0</v>
      </c>
      <c r="W801" s="6">
        <f>VLOOKUP($X801,conca!$A$1:$B$84, 2, FALSE)</f>
        <v>13</v>
      </c>
      <c r="X801" s="11" t="s">
        <v>31</v>
      </c>
      <c r="Y801" s="6">
        <f>VLOOKUP($Z801,conca!$E$1:$G$430, 2, FALSE)</f>
        <v>390</v>
      </c>
      <c r="Z801" s="11" t="s">
        <v>952</v>
      </c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  <c r="AT801" s="10"/>
      <c r="AU801" s="10"/>
      <c r="AV801" s="10"/>
      <c r="AW801" s="10"/>
      <c r="AX801" s="10"/>
      <c r="AY801" s="10"/>
      <c r="AZ801" s="10"/>
      <c r="BA801" s="10"/>
      <c r="BB801" s="10"/>
      <c r="BC801" s="10"/>
      <c r="BD801" s="10"/>
      <c r="BE801" s="10"/>
      <c r="BF801" s="10"/>
      <c r="BG801" s="10"/>
      <c r="BH801" s="10"/>
      <c r="BI801" s="10"/>
      <c r="BJ801" s="10"/>
      <c r="BK801" s="10"/>
      <c r="BL801" s="10"/>
      <c r="BM801" s="10"/>
      <c r="BN801" s="10"/>
      <c r="BO801" s="10"/>
      <c r="BP801" s="10"/>
      <c r="BQ801" s="10"/>
      <c r="BR801" s="10"/>
      <c r="BS801" s="10"/>
      <c r="BT801" s="10"/>
    </row>
    <row r="802">
      <c r="A802" s="25">
        <v>251309.0</v>
      </c>
      <c r="B802" s="10" t="s">
        <v>2107</v>
      </c>
      <c r="C802" s="10">
        <v>21.0</v>
      </c>
      <c r="D802" s="10">
        <v>65.0</v>
      </c>
      <c r="E802" s="10">
        <v>67.0</v>
      </c>
      <c r="F802" s="10">
        <v>154.0</v>
      </c>
      <c r="G802" s="10" t="s">
        <v>1124</v>
      </c>
      <c r="H802" s="26">
        <v>43644.0</v>
      </c>
      <c r="I802" s="10" t="s">
        <v>1489</v>
      </c>
      <c r="J802" s="20" t="s">
        <v>1173</v>
      </c>
      <c r="K802" s="20">
        <v>0.0</v>
      </c>
      <c r="L802" s="6">
        <f>VLOOKUP($M802,conca!$I$1:$J$16, 2, FALSE)</f>
        <v>2</v>
      </c>
      <c r="M802" s="27" t="s">
        <v>1036</v>
      </c>
      <c r="N802" s="10" t="s">
        <v>1131</v>
      </c>
      <c r="O802" s="10">
        <v>279.0</v>
      </c>
      <c r="P802" s="10">
        <v>311.0</v>
      </c>
      <c r="Q802" s="10">
        <v>325.0</v>
      </c>
      <c r="R802" s="10">
        <v>290.0</v>
      </c>
      <c r="S802" s="10">
        <v>306.0</v>
      </c>
      <c r="T802" s="10">
        <v>167.0</v>
      </c>
      <c r="U802" s="10">
        <v>1717.0</v>
      </c>
      <c r="V802" s="10">
        <v>368.0</v>
      </c>
      <c r="W802" s="6">
        <f>VLOOKUP($X802,conca!$A$1:$B$84, 2, FALSE)</f>
        <v>26</v>
      </c>
      <c r="X802" s="11" t="s">
        <v>57</v>
      </c>
      <c r="Y802" s="6">
        <f>VLOOKUP($Z802,conca!$E$1:$G$430, 2, FALSE)</f>
        <v>309</v>
      </c>
      <c r="Z802" s="11" t="s">
        <v>790</v>
      </c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  <c r="AT802" s="10"/>
      <c r="AU802" s="10"/>
      <c r="AV802" s="10"/>
      <c r="AW802" s="10"/>
      <c r="AX802" s="10"/>
      <c r="AY802" s="10"/>
      <c r="AZ802" s="10"/>
      <c r="BA802" s="10"/>
      <c r="BB802" s="10"/>
      <c r="BC802" s="10"/>
      <c r="BD802" s="10"/>
      <c r="BE802" s="10"/>
      <c r="BF802" s="10"/>
      <c r="BG802" s="10"/>
      <c r="BH802" s="10"/>
      <c r="BI802" s="10"/>
      <c r="BJ802" s="10"/>
      <c r="BK802" s="10"/>
      <c r="BL802" s="10"/>
      <c r="BM802" s="10"/>
      <c r="BN802" s="10"/>
      <c r="BO802" s="10"/>
      <c r="BP802" s="10"/>
      <c r="BQ802" s="10"/>
      <c r="BR802" s="10"/>
      <c r="BS802" s="10"/>
      <c r="BT802" s="10"/>
    </row>
    <row r="803">
      <c r="A803" s="25">
        <v>251317.0</v>
      </c>
      <c r="B803" s="10" t="s">
        <v>2108</v>
      </c>
      <c r="C803" s="10">
        <v>19.0</v>
      </c>
      <c r="D803" s="10">
        <v>61.0</v>
      </c>
      <c r="E803" s="10">
        <v>61.0</v>
      </c>
      <c r="F803" s="10">
        <v>157.0</v>
      </c>
      <c r="G803" s="10" t="s">
        <v>1124</v>
      </c>
      <c r="H803" s="26">
        <v>43647.0</v>
      </c>
      <c r="I803" s="10" t="s">
        <v>1347</v>
      </c>
      <c r="J803" s="20">
        <v>800.0</v>
      </c>
      <c r="K803" s="20">
        <v>0.0</v>
      </c>
      <c r="L803" s="6">
        <f>VLOOKUP($M803,conca!$I$1:$J$16, 2, FALSE)</f>
        <v>7</v>
      </c>
      <c r="M803" s="27" t="s">
        <v>1041</v>
      </c>
      <c r="N803" s="10" t="s">
        <v>1131</v>
      </c>
      <c r="O803" s="10">
        <v>227.0</v>
      </c>
      <c r="P803" s="10">
        <v>224.0</v>
      </c>
      <c r="Q803" s="10">
        <v>310.0</v>
      </c>
      <c r="R803" s="10">
        <v>247.0</v>
      </c>
      <c r="S803" s="10">
        <v>259.0</v>
      </c>
      <c r="T803" s="10">
        <v>185.0</v>
      </c>
      <c r="U803" s="10">
        <v>1499.0</v>
      </c>
      <c r="V803" s="10">
        <v>328.0</v>
      </c>
      <c r="W803" s="6">
        <f>VLOOKUP($X803,conca!$A$1:$B$84, 2, FALSE)</f>
        <v>29</v>
      </c>
      <c r="X803" s="11" t="s">
        <v>63</v>
      </c>
      <c r="Y803" s="6">
        <f>VLOOKUP($Z803,conca!$E$1:$G$430, 2, FALSE)</f>
        <v>77</v>
      </c>
      <c r="Z803" s="11" t="s">
        <v>329</v>
      </c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  <c r="AT803" s="10"/>
      <c r="AU803" s="10"/>
      <c r="AV803" s="10"/>
      <c r="AW803" s="10"/>
      <c r="AX803" s="10"/>
      <c r="AY803" s="10"/>
      <c r="AZ803" s="10"/>
      <c r="BA803" s="10"/>
      <c r="BB803" s="10"/>
      <c r="BC803" s="10"/>
      <c r="BD803" s="10"/>
      <c r="BE803" s="10"/>
      <c r="BF803" s="10"/>
      <c r="BG803" s="10"/>
      <c r="BH803" s="10"/>
      <c r="BI803" s="10"/>
      <c r="BJ803" s="10"/>
      <c r="BK803" s="10"/>
      <c r="BL803" s="10"/>
      <c r="BM803" s="10"/>
      <c r="BN803" s="10"/>
      <c r="BO803" s="10"/>
      <c r="BP803" s="10"/>
      <c r="BQ803" s="10"/>
      <c r="BR803" s="10"/>
      <c r="BS803" s="10"/>
      <c r="BT803" s="10"/>
    </row>
    <row r="804">
      <c r="A804" s="25">
        <v>251377.0</v>
      </c>
      <c r="B804" s="10" t="s">
        <v>2109</v>
      </c>
      <c r="C804" s="10">
        <v>20.0</v>
      </c>
      <c r="D804" s="10">
        <v>61.0</v>
      </c>
      <c r="E804" s="10">
        <v>64.0</v>
      </c>
      <c r="F804" s="10">
        <v>159.0</v>
      </c>
      <c r="G804" s="10" t="s">
        <v>1124</v>
      </c>
      <c r="H804" s="26">
        <v>43648.0</v>
      </c>
      <c r="I804" s="10" t="s">
        <v>1260</v>
      </c>
      <c r="J804" s="20" t="s">
        <v>1176</v>
      </c>
      <c r="K804" s="20">
        <v>0.0</v>
      </c>
      <c r="L804" s="6">
        <f>VLOOKUP($M804,conca!$I$1:$J$16, 2, FALSE)</f>
        <v>8</v>
      </c>
      <c r="M804" s="27" t="s">
        <v>1042</v>
      </c>
      <c r="N804" s="10" t="s">
        <v>1112</v>
      </c>
      <c r="O804" s="10">
        <v>266.0</v>
      </c>
      <c r="P804" s="10">
        <v>283.0</v>
      </c>
      <c r="Q804" s="10">
        <v>357.0</v>
      </c>
      <c r="R804" s="10">
        <v>285.0</v>
      </c>
      <c r="S804" s="10">
        <v>294.0</v>
      </c>
      <c r="T804" s="10">
        <v>178.0</v>
      </c>
      <c r="U804" s="10">
        <v>1703.0</v>
      </c>
      <c r="V804" s="10">
        <v>368.0</v>
      </c>
      <c r="W804" s="6">
        <f>VLOOKUP($X804,conca!$A$1:$B$84, 2, FALSE)</f>
        <v>79</v>
      </c>
      <c r="X804" s="11" t="s">
        <v>163</v>
      </c>
      <c r="Y804" s="6">
        <f>VLOOKUP($Z804,conca!$E$1:$G$430, 2, FALSE)</f>
        <v>57</v>
      </c>
      <c r="Z804" s="11" t="s">
        <v>289</v>
      </c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/>
      <c r="AT804" s="10"/>
      <c r="AU804" s="10"/>
      <c r="AV804" s="10"/>
      <c r="AW804" s="10"/>
      <c r="AX804" s="10"/>
      <c r="AY804" s="10"/>
      <c r="AZ804" s="10"/>
      <c r="BA804" s="10"/>
      <c r="BB804" s="10"/>
      <c r="BC804" s="10"/>
      <c r="BD804" s="10"/>
      <c r="BE804" s="10"/>
      <c r="BF804" s="10"/>
      <c r="BG804" s="10"/>
      <c r="BH804" s="10"/>
      <c r="BI804" s="10"/>
      <c r="BJ804" s="10"/>
      <c r="BK804" s="10"/>
      <c r="BL804" s="10"/>
      <c r="BM804" s="10"/>
      <c r="BN804" s="10"/>
      <c r="BO804" s="10"/>
      <c r="BP804" s="10"/>
      <c r="BQ804" s="10"/>
      <c r="BR804" s="10"/>
      <c r="BS804" s="10"/>
      <c r="BT804" s="10"/>
    </row>
    <row r="805">
      <c r="A805" s="25">
        <v>251392.0</v>
      </c>
      <c r="B805" s="10" t="s">
        <v>2110</v>
      </c>
      <c r="C805" s="10">
        <v>19.0</v>
      </c>
      <c r="D805" s="10">
        <v>60.0</v>
      </c>
      <c r="E805" s="10">
        <v>62.0</v>
      </c>
      <c r="F805" s="10">
        <v>165.0</v>
      </c>
      <c r="G805" s="10" t="s">
        <v>1336</v>
      </c>
      <c r="H805" s="26">
        <v>43647.0</v>
      </c>
      <c r="I805" s="10" t="s">
        <v>1436</v>
      </c>
      <c r="J805" s="20" t="s">
        <v>1173</v>
      </c>
      <c r="K805" s="20">
        <v>0.0</v>
      </c>
      <c r="L805" s="6">
        <f>VLOOKUP($M805,conca!$I$1:$J$16, 2, FALSE)</f>
        <v>1</v>
      </c>
      <c r="M805" s="27" t="s">
        <v>1035</v>
      </c>
      <c r="N805" s="10" t="s">
        <v>1112</v>
      </c>
      <c r="O805" s="10">
        <v>280.0</v>
      </c>
      <c r="P805" s="10">
        <v>266.0</v>
      </c>
      <c r="Q805" s="10">
        <v>322.0</v>
      </c>
      <c r="R805" s="10">
        <v>291.0</v>
      </c>
      <c r="S805" s="10">
        <v>298.0</v>
      </c>
      <c r="T805" s="10">
        <v>181.0</v>
      </c>
      <c r="U805" s="10">
        <v>1681.0</v>
      </c>
      <c r="V805" s="10">
        <v>355.0</v>
      </c>
      <c r="W805" s="6">
        <f>VLOOKUP($X805,conca!$A$1:$B$84, 2, FALSE)</f>
        <v>29</v>
      </c>
      <c r="X805" s="11" t="s">
        <v>63</v>
      </c>
      <c r="Y805" s="6">
        <f>VLOOKUP($Z805,conca!$E$1:$G$430, 2, FALSE)</f>
        <v>207</v>
      </c>
      <c r="Z805" s="11" t="s">
        <v>586</v>
      </c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  <c r="AT805" s="10"/>
      <c r="AU805" s="10"/>
      <c r="AV805" s="10"/>
      <c r="AW805" s="10"/>
      <c r="AX805" s="10"/>
      <c r="AY805" s="10"/>
      <c r="AZ805" s="10"/>
      <c r="BA805" s="10"/>
      <c r="BB805" s="10"/>
      <c r="BC805" s="10"/>
      <c r="BD805" s="10"/>
      <c r="BE805" s="10"/>
      <c r="BF805" s="10"/>
      <c r="BG805" s="10"/>
      <c r="BH805" s="10"/>
      <c r="BI805" s="10"/>
      <c r="BJ805" s="10"/>
      <c r="BK805" s="10"/>
      <c r="BL805" s="10"/>
      <c r="BM805" s="10"/>
      <c r="BN805" s="10"/>
      <c r="BO805" s="10"/>
      <c r="BP805" s="10"/>
      <c r="BQ805" s="10"/>
      <c r="BR805" s="10"/>
      <c r="BS805" s="10"/>
      <c r="BT805" s="10"/>
    </row>
    <row r="806">
      <c r="A806" s="25">
        <v>251413.0</v>
      </c>
      <c r="B806" s="10" t="s">
        <v>2111</v>
      </c>
      <c r="C806" s="10">
        <v>22.0</v>
      </c>
      <c r="D806" s="10">
        <v>63.0</v>
      </c>
      <c r="E806" s="10">
        <v>65.0</v>
      </c>
      <c r="F806" s="10">
        <v>194.0</v>
      </c>
      <c r="G806" s="10" t="s">
        <v>1124</v>
      </c>
      <c r="H806" s="26">
        <v>44058.0</v>
      </c>
      <c r="I806" s="10" t="s">
        <v>1245</v>
      </c>
      <c r="J806" s="20" t="s">
        <v>1130</v>
      </c>
      <c r="K806" s="20">
        <v>0.0</v>
      </c>
      <c r="L806" s="6">
        <f>VLOOKUP($M806,conca!$I$1:$J$16, 2, FALSE)</f>
        <v>1</v>
      </c>
      <c r="M806" s="27" t="s">
        <v>1035</v>
      </c>
      <c r="N806" s="10" t="s">
        <v>1112</v>
      </c>
      <c r="O806" s="10">
        <v>277.0</v>
      </c>
      <c r="P806" s="10">
        <v>242.0</v>
      </c>
      <c r="Q806" s="10">
        <v>254.0</v>
      </c>
      <c r="R806" s="10">
        <v>248.0</v>
      </c>
      <c r="S806" s="10">
        <v>351.0</v>
      </c>
      <c r="T806" s="10">
        <v>63.0</v>
      </c>
      <c r="U806" s="10">
        <v>1477.0</v>
      </c>
      <c r="V806" s="10">
        <v>323.0</v>
      </c>
      <c r="W806" s="6">
        <f>VLOOKUP($X806,conca!$A$1:$B$84, 2, FALSE)</f>
        <v>4</v>
      </c>
      <c r="X806" s="11" t="s">
        <v>13</v>
      </c>
      <c r="Y806" s="6">
        <f>VLOOKUP($Z806,conca!$E$1:$G$430, 2, FALSE)</f>
        <v>124</v>
      </c>
      <c r="Z806" s="11" t="s">
        <v>422</v>
      </c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/>
      <c r="AT806" s="10"/>
      <c r="AU806" s="10"/>
      <c r="AV806" s="10"/>
      <c r="AW806" s="10"/>
      <c r="AX806" s="10"/>
      <c r="AY806" s="10"/>
      <c r="AZ806" s="10"/>
      <c r="BA806" s="10"/>
      <c r="BB806" s="10"/>
      <c r="BC806" s="10"/>
      <c r="BD806" s="10"/>
      <c r="BE806" s="10"/>
      <c r="BF806" s="10"/>
      <c r="BG806" s="10"/>
      <c r="BH806" s="10"/>
      <c r="BI806" s="10"/>
      <c r="BJ806" s="10"/>
      <c r="BK806" s="10"/>
      <c r="BL806" s="10"/>
      <c r="BM806" s="10"/>
      <c r="BN806" s="10"/>
      <c r="BO806" s="10"/>
      <c r="BP806" s="10"/>
      <c r="BQ806" s="10"/>
      <c r="BR806" s="10"/>
      <c r="BS806" s="10"/>
      <c r="BT806" s="10"/>
    </row>
    <row r="807">
      <c r="A807" s="25">
        <v>251421.0</v>
      </c>
      <c r="B807" s="10" t="s">
        <v>2112</v>
      </c>
      <c r="C807" s="10">
        <v>19.0</v>
      </c>
      <c r="D807" s="10">
        <v>59.0</v>
      </c>
      <c r="E807" s="10">
        <v>61.0</v>
      </c>
      <c r="F807" s="10">
        <v>157.0</v>
      </c>
      <c r="G807" s="10" t="s">
        <v>1124</v>
      </c>
      <c r="H807" s="26">
        <v>43556.0</v>
      </c>
      <c r="I807" s="10" t="s">
        <v>1243</v>
      </c>
      <c r="J807" s="20" t="s">
        <v>1173</v>
      </c>
      <c r="K807" s="20">
        <v>0.0</v>
      </c>
      <c r="L807" s="6">
        <f>VLOOKUP($M807,conca!$I$1:$J$16, 2, FALSE)</f>
        <v>6</v>
      </c>
      <c r="M807" s="27" t="s">
        <v>1040</v>
      </c>
      <c r="N807" s="10" t="s">
        <v>1112</v>
      </c>
      <c r="O807" s="10">
        <v>256.0</v>
      </c>
      <c r="P807" s="10">
        <v>265.0</v>
      </c>
      <c r="Q807" s="10">
        <v>341.0</v>
      </c>
      <c r="R807" s="10">
        <v>217.0</v>
      </c>
      <c r="S807" s="10">
        <v>269.0</v>
      </c>
      <c r="T807" s="10">
        <v>136.0</v>
      </c>
      <c r="U807" s="10">
        <v>1536.0</v>
      </c>
      <c r="V807" s="10">
        <v>337.0</v>
      </c>
      <c r="W807" s="6">
        <f>VLOOKUP($X807,conca!$A$1:$B$84, 2, FALSE)</f>
        <v>82</v>
      </c>
      <c r="X807" s="11" t="s">
        <v>169</v>
      </c>
      <c r="Y807" s="6">
        <f>VLOOKUP($Z807,conca!$E$1:$G$430, 2, FALSE)</f>
        <v>193</v>
      </c>
      <c r="Z807" s="11" t="s">
        <v>558</v>
      </c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  <c r="AT807" s="10"/>
      <c r="AU807" s="10"/>
      <c r="AV807" s="10"/>
      <c r="AW807" s="10"/>
      <c r="AX807" s="10"/>
      <c r="AY807" s="10"/>
      <c r="AZ807" s="10"/>
      <c r="BA807" s="10"/>
      <c r="BB807" s="10"/>
      <c r="BC807" s="10"/>
      <c r="BD807" s="10"/>
      <c r="BE807" s="10"/>
      <c r="BF807" s="10"/>
      <c r="BG807" s="10"/>
      <c r="BH807" s="10"/>
      <c r="BI807" s="10"/>
      <c r="BJ807" s="10"/>
      <c r="BK807" s="10"/>
      <c r="BL807" s="10"/>
      <c r="BM807" s="10"/>
      <c r="BN807" s="10"/>
      <c r="BO807" s="10"/>
      <c r="BP807" s="10"/>
      <c r="BQ807" s="10"/>
      <c r="BR807" s="10"/>
      <c r="BS807" s="10"/>
      <c r="BT807" s="10"/>
    </row>
    <row r="808">
      <c r="A808" s="25">
        <v>251422.0</v>
      </c>
      <c r="B808" s="10" t="s">
        <v>2113</v>
      </c>
      <c r="C808" s="10">
        <v>19.0</v>
      </c>
      <c r="D808" s="10">
        <v>54.0</v>
      </c>
      <c r="E808" s="10">
        <v>54.0</v>
      </c>
      <c r="F808" s="10">
        <v>152.0</v>
      </c>
      <c r="G808" s="10" t="s">
        <v>1124</v>
      </c>
      <c r="H808" s="26">
        <v>43328.0</v>
      </c>
      <c r="I808" s="10" t="s">
        <v>1614</v>
      </c>
      <c r="J808" s="20">
        <v>800.0</v>
      </c>
      <c r="K808" s="20">
        <v>0.0</v>
      </c>
      <c r="L808" s="6">
        <f>VLOOKUP($M808,conca!$I$1:$J$16, 2, FALSE)</f>
        <v>7</v>
      </c>
      <c r="M808" s="27" t="s">
        <v>1041</v>
      </c>
      <c r="N808" s="10" t="s">
        <v>1131</v>
      </c>
      <c r="O808" s="10">
        <v>179.0</v>
      </c>
      <c r="P808" s="10">
        <v>194.0</v>
      </c>
      <c r="Q808" s="10">
        <v>330.0</v>
      </c>
      <c r="R808" s="10">
        <v>218.0</v>
      </c>
      <c r="S808" s="10">
        <v>213.0</v>
      </c>
      <c r="T808" s="10">
        <v>156.0</v>
      </c>
      <c r="U808" s="10">
        <v>1338.0</v>
      </c>
      <c r="V808" s="10">
        <v>291.0</v>
      </c>
      <c r="W808" s="6">
        <f>VLOOKUP($X808,conca!$A$1:$B$84, 2, FALSE)</f>
        <v>24</v>
      </c>
      <c r="X808" s="11" t="s">
        <v>53</v>
      </c>
      <c r="Y808" s="6">
        <f>VLOOKUP($Z808,conca!$E$1:$G$430, 2, FALSE)</f>
        <v>424</v>
      </c>
      <c r="Z808" s="11" t="s">
        <v>1020</v>
      </c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  <c r="AT808" s="10"/>
      <c r="AU808" s="10"/>
      <c r="AV808" s="10"/>
      <c r="AW808" s="10"/>
      <c r="AX808" s="10"/>
      <c r="AY808" s="10"/>
      <c r="AZ808" s="10"/>
      <c r="BA808" s="10"/>
      <c r="BB808" s="10"/>
      <c r="BC808" s="10"/>
      <c r="BD808" s="10"/>
      <c r="BE808" s="10"/>
      <c r="BF808" s="10"/>
      <c r="BG808" s="10"/>
      <c r="BH808" s="10"/>
      <c r="BI808" s="10"/>
      <c r="BJ808" s="10"/>
      <c r="BK808" s="10"/>
      <c r="BL808" s="10"/>
      <c r="BM808" s="10"/>
      <c r="BN808" s="10"/>
      <c r="BO808" s="10"/>
      <c r="BP808" s="10"/>
      <c r="BQ808" s="10"/>
      <c r="BR808" s="10"/>
      <c r="BS808" s="10"/>
      <c r="BT808" s="10"/>
    </row>
    <row r="809">
      <c r="A809" s="25">
        <v>251427.0</v>
      </c>
      <c r="B809" s="10" t="s">
        <v>2114</v>
      </c>
      <c r="C809" s="10">
        <v>19.0</v>
      </c>
      <c r="D809" s="10">
        <v>59.0</v>
      </c>
      <c r="E809" s="10">
        <v>60.0</v>
      </c>
      <c r="F809" s="10">
        <v>165.0</v>
      </c>
      <c r="G809" s="10" t="s">
        <v>1124</v>
      </c>
      <c r="H809" s="26">
        <v>43556.0</v>
      </c>
      <c r="I809" s="10" t="s">
        <v>1129</v>
      </c>
      <c r="J809" s="20" t="s">
        <v>1176</v>
      </c>
      <c r="K809" s="20">
        <v>0.0</v>
      </c>
      <c r="L809" s="6">
        <f>VLOOKUP($M809,conca!$I$1:$J$16, 2, FALSE)</f>
        <v>12</v>
      </c>
      <c r="M809" s="27" t="s">
        <v>1046</v>
      </c>
      <c r="N809" s="10" t="s">
        <v>1112</v>
      </c>
      <c r="O809" s="10">
        <v>213.0</v>
      </c>
      <c r="P809" s="10">
        <v>228.0</v>
      </c>
      <c r="Q809" s="10">
        <v>350.0</v>
      </c>
      <c r="R809" s="10">
        <v>242.0</v>
      </c>
      <c r="S809" s="10">
        <v>263.0</v>
      </c>
      <c r="T809" s="10">
        <v>165.0</v>
      </c>
      <c r="U809" s="10">
        <v>1512.0</v>
      </c>
      <c r="V809" s="10">
        <v>336.0</v>
      </c>
      <c r="W809" s="6">
        <f>VLOOKUP($X809,conca!$A$1:$B$84, 2, FALSE)</f>
        <v>24</v>
      </c>
      <c r="X809" s="11" t="s">
        <v>53</v>
      </c>
      <c r="Y809" s="6">
        <f>VLOOKUP($Z809,conca!$E$1:$G$430, 2, FALSE)</f>
        <v>379</v>
      </c>
      <c r="Z809" s="11" t="s">
        <v>930</v>
      </c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  <c r="AT809" s="10"/>
      <c r="AU809" s="10"/>
      <c r="AV809" s="10"/>
      <c r="AW809" s="10"/>
      <c r="AX809" s="10"/>
      <c r="AY809" s="10"/>
      <c r="AZ809" s="10"/>
      <c r="BA809" s="10"/>
      <c r="BB809" s="10"/>
      <c r="BC809" s="10"/>
      <c r="BD809" s="10"/>
      <c r="BE809" s="10"/>
      <c r="BF809" s="10"/>
      <c r="BG809" s="10"/>
      <c r="BH809" s="10"/>
      <c r="BI809" s="10"/>
      <c r="BJ809" s="10"/>
      <c r="BK809" s="10"/>
      <c r="BL809" s="10"/>
      <c r="BM809" s="10"/>
      <c r="BN809" s="10"/>
      <c r="BO809" s="10"/>
      <c r="BP809" s="10"/>
      <c r="BQ809" s="10"/>
      <c r="BR809" s="10"/>
      <c r="BS809" s="10"/>
      <c r="BT809" s="10"/>
    </row>
    <row r="810">
      <c r="A810" s="25">
        <v>251431.0</v>
      </c>
      <c r="B810" s="10" t="s">
        <v>2115</v>
      </c>
      <c r="C810" s="10">
        <v>19.0</v>
      </c>
      <c r="D810" s="10">
        <v>62.0</v>
      </c>
      <c r="E810" s="10">
        <v>64.0</v>
      </c>
      <c r="F810" s="10">
        <v>187.0</v>
      </c>
      <c r="G810" s="10" t="s">
        <v>1124</v>
      </c>
      <c r="H810" s="26">
        <v>43533.0</v>
      </c>
      <c r="I810" s="10" t="s">
        <v>1219</v>
      </c>
      <c r="J810" s="20" t="s">
        <v>1173</v>
      </c>
      <c r="K810" s="20">
        <v>0.0</v>
      </c>
      <c r="L810" s="6">
        <f>VLOOKUP($M810,conca!$I$1:$J$16, 2, FALSE)</f>
        <v>1</v>
      </c>
      <c r="M810" s="27" t="s">
        <v>1035</v>
      </c>
      <c r="N810" s="10" t="s">
        <v>1112</v>
      </c>
      <c r="O810" s="10">
        <v>261.0</v>
      </c>
      <c r="P810" s="10">
        <v>246.0</v>
      </c>
      <c r="Q810" s="10">
        <v>334.0</v>
      </c>
      <c r="R810" s="10">
        <v>227.0</v>
      </c>
      <c r="S810" s="10">
        <v>304.0</v>
      </c>
      <c r="T810" s="10">
        <v>53.0</v>
      </c>
      <c r="U810" s="10">
        <v>1488.0</v>
      </c>
      <c r="V810" s="10">
        <v>318.0</v>
      </c>
      <c r="W810" s="6">
        <f>VLOOKUP($X810,conca!$A$1:$B$84, 2, FALSE)</f>
        <v>29</v>
      </c>
      <c r="X810" s="11" t="s">
        <v>63</v>
      </c>
      <c r="Y810" s="6">
        <f>VLOOKUP($Z810,conca!$E$1:$G$430, 2, FALSE)</f>
        <v>372</v>
      </c>
      <c r="Z810" s="11" t="s">
        <v>916</v>
      </c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  <c r="AT810" s="10"/>
      <c r="AU810" s="10"/>
      <c r="AV810" s="10"/>
      <c r="AW810" s="10"/>
      <c r="AX810" s="10"/>
      <c r="AY810" s="10"/>
      <c r="AZ810" s="10"/>
      <c r="BA810" s="10"/>
      <c r="BB810" s="10"/>
      <c r="BC810" s="10"/>
      <c r="BD810" s="10"/>
      <c r="BE810" s="10"/>
      <c r="BF810" s="10"/>
      <c r="BG810" s="10"/>
      <c r="BH810" s="10"/>
      <c r="BI810" s="10"/>
      <c r="BJ810" s="10"/>
      <c r="BK810" s="10"/>
      <c r="BL810" s="10"/>
      <c r="BM810" s="10"/>
      <c r="BN810" s="10"/>
      <c r="BO810" s="10"/>
      <c r="BP810" s="10"/>
      <c r="BQ810" s="10"/>
      <c r="BR810" s="10"/>
      <c r="BS810" s="10"/>
      <c r="BT810" s="10"/>
    </row>
    <row r="811">
      <c r="A811" s="25">
        <v>251438.0</v>
      </c>
      <c r="B811" s="10" t="s">
        <v>2116</v>
      </c>
      <c r="C811" s="10">
        <v>21.0</v>
      </c>
      <c r="D811" s="10">
        <v>69.0</v>
      </c>
      <c r="E811" s="10">
        <v>71.0</v>
      </c>
      <c r="F811" s="10">
        <v>128.0</v>
      </c>
      <c r="G811" s="10" t="s">
        <v>1124</v>
      </c>
      <c r="H811" s="26">
        <v>42917.0</v>
      </c>
      <c r="I811" s="10" t="s">
        <v>1175</v>
      </c>
      <c r="J811" s="20" t="s">
        <v>1122</v>
      </c>
      <c r="K811" s="20">
        <v>0.0</v>
      </c>
      <c r="L811" s="6">
        <f>VLOOKUP($M811,conca!$I$1:$J$16, 2, FALSE)</f>
        <v>6</v>
      </c>
      <c r="M811" s="27" t="s">
        <v>1040</v>
      </c>
      <c r="N811" s="10" t="s">
        <v>1112</v>
      </c>
      <c r="O811" s="10">
        <v>290.0</v>
      </c>
      <c r="P811" s="10">
        <v>329.0</v>
      </c>
      <c r="Q811" s="10">
        <v>374.0</v>
      </c>
      <c r="R811" s="10">
        <v>293.0</v>
      </c>
      <c r="S811" s="10">
        <v>312.0</v>
      </c>
      <c r="T811" s="10">
        <v>150.0</v>
      </c>
      <c r="U811" s="10">
        <v>1804.0</v>
      </c>
      <c r="V811" s="10">
        <v>389.0</v>
      </c>
      <c r="W811" s="6">
        <f>VLOOKUP($X811,conca!$A$1:$B$84, 2, FALSE)</f>
        <v>59</v>
      </c>
      <c r="X811" s="11" t="s">
        <v>123</v>
      </c>
      <c r="Y811" s="6">
        <f>VLOOKUP($Z811,conca!$E$1:$G$430, 2, FALSE)</f>
        <v>256</v>
      </c>
      <c r="Z811" s="11" t="s">
        <v>684</v>
      </c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/>
      <c r="AT811" s="10"/>
      <c r="AU811" s="10"/>
      <c r="AV811" s="10"/>
      <c r="AW811" s="10"/>
      <c r="AX811" s="10"/>
      <c r="AY811" s="10"/>
      <c r="AZ811" s="10"/>
      <c r="BA811" s="10"/>
      <c r="BB811" s="10"/>
      <c r="BC811" s="10"/>
      <c r="BD811" s="10"/>
      <c r="BE811" s="10"/>
      <c r="BF811" s="10"/>
      <c r="BG811" s="10"/>
      <c r="BH811" s="10"/>
      <c r="BI811" s="10"/>
      <c r="BJ811" s="10"/>
      <c r="BK811" s="10"/>
      <c r="BL811" s="10"/>
      <c r="BM811" s="10"/>
      <c r="BN811" s="10"/>
      <c r="BO811" s="10"/>
      <c r="BP811" s="10"/>
      <c r="BQ811" s="10"/>
      <c r="BR811" s="10"/>
      <c r="BS811" s="10"/>
      <c r="BT811" s="10"/>
    </row>
    <row r="812">
      <c r="A812" s="25">
        <v>251451.0</v>
      </c>
      <c r="B812" s="10" t="s">
        <v>2117</v>
      </c>
      <c r="C812" s="10">
        <v>19.0</v>
      </c>
      <c r="D812" s="10">
        <v>59.0</v>
      </c>
      <c r="E812" s="10">
        <v>61.0</v>
      </c>
      <c r="F812" s="10">
        <v>185.0</v>
      </c>
      <c r="G812" s="10" t="s">
        <v>1336</v>
      </c>
      <c r="H812" s="26">
        <v>43647.0</v>
      </c>
      <c r="I812" s="10" t="s">
        <v>1428</v>
      </c>
      <c r="J812" s="20" t="s">
        <v>1173</v>
      </c>
      <c r="K812" s="20">
        <v>0.0</v>
      </c>
      <c r="L812" s="6">
        <f>VLOOKUP($M812,conca!$I$1:$J$16, 2, FALSE)</f>
        <v>5</v>
      </c>
      <c r="M812" s="27" t="s">
        <v>1039</v>
      </c>
      <c r="N812" s="10" t="s">
        <v>1112</v>
      </c>
      <c r="O812" s="10">
        <v>204.0</v>
      </c>
      <c r="P812" s="10">
        <v>178.0</v>
      </c>
      <c r="Q812" s="10">
        <v>240.0</v>
      </c>
      <c r="R812" s="10">
        <v>221.0</v>
      </c>
      <c r="S812" s="10">
        <v>243.0</v>
      </c>
      <c r="T812" s="10">
        <v>177.0</v>
      </c>
      <c r="U812" s="10">
        <v>1309.0</v>
      </c>
      <c r="V812" s="10">
        <v>280.0</v>
      </c>
      <c r="W812" s="6">
        <f>VLOOKUP($X812,conca!$A$1:$B$84, 2, FALSE)</f>
        <v>29</v>
      </c>
      <c r="X812" s="11" t="s">
        <v>63</v>
      </c>
      <c r="Y812" s="6">
        <f>VLOOKUP($Z812,conca!$E$1:$G$430, 2, FALSE)</f>
        <v>394</v>
      </c>
      <c r="Z812" s="11" t="s">
        <v>960</v>
      </c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/>
      <c r="AT812" s="10"/>
      <c r="AU812" s="10"/>
      <c r="AV812" s="10"/>
      <c r="AW812" s="10"/>
      <c r="AX812" s="10"/>
      <c r="AY812" s="10"/>
      <c r="AZ812" s="10"/>
      <c r="BA812" s="10"/>
      <c r="BB812" s="10"/>
      <c r="BC812" s="10"/>
      <c r="BD812" s="10"/>
      <c r="BE812" s="10"/>
      <c r="BF812" s="10"/>
      <c r="BG812" s="10"/>
      <c r="BH812" s="10"/>
      <c r="BI812" s="10"/>
      <c r="BJ812" s="10"/>
      <c r="BK812" s="10"/>
      <c r="BL812" s="10"/>
      <c r="BM812" s="10"/>
      <c r="BN812" s="10"/>
      <c r="BO812" s="10"/>
      <c r="BP812" s="10"/>
      <c r="BQ812" s="10"/>
      <c r="BR812" s="10"/>
      <c r="BS812" s="10"/>
      <c r="BT812" s="10"/>
    </row>
    <row r="813">
      <c r="A813" s="25">
        <v>251452.0</v>
      </c>
      <c r="B813" s="10" t="s">
        <v>2118</v>
      </c>
      <c r="C813" s="10">
        <v>23.0</v>
      </c>
      <c r="D813" s="10">
        <v>63.0</v>
      </c>
      <c r="E813" s="10">
        <v>65.0</v>
      </c>
      <c r="F813" s="10">
        <v>165.0</v>
      </c>
      <c r="G813" s="10" t="s">
        <v>1124</v>
      </c>
      <c r="H813" s="26">
        <v>43649.0</v>
      </c>
      <c r="I813" s="10" t="s">
        <v>1245</v>
      </c>
      <c r="J813" s="20" t="s">
        <v>1173</v>
      </c>
      <c r="K813" s="20">
        <v>0.0</v>
      </c>
      <c r="L813" s="6">
        <f>VLOOKUP($M813,conca!$I$1:$J$16, 2, FALSE)</f>
        <v>1</v>
      </c>
      <c r="M813" s="27" t="s">
        <v>1035</v>
      </c>
      <c r="N813" s="10" t="s">
        <v>1112</v>
      </c>
      <c r="O813" s="10">
        <v>281.0</v>
      </c>
      <c r="P813" s="10">
        <v>243.0</v>
      </c>
      <c r="Q813" s="10">
        <v>294.0</v>
      </c>
      <c r="R813" s="10">
        <v>238.0</v>
      </c>
      <c r="S813" s="10">
        <v>306.0</v>
      </c>
      <c r="T813" s="10">
        <v>59.0</v>
      </c>
      <c r="U813" s="10">
        <v>1467.0</v>
      </c>
      <c r="V813" s="10">
        <v>310.0</v>
      </c>
      <c r="W813" s="6">
        <f>VLOOKUP($X813,conca!$A$1:$B$84, 2, FALSE)</f>
        <v>53</v>
      </c>
      <c r="X813" s="11" t="s">
        <v>111</v>
      </c>
      <c r="Y813" s="6">
        <f>VLOOKUP($Z813,conca!$E$1:$G$430, 2, FALSE)</f>
        <v>146</v>
      </c>
      <c r="Z813" s="11" t="s">
        <v>466</v>
      </c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  <c r="AT813" s="10"/>
      <c r="AU813" s="10"/>
      <c r="AV813" s="10"/>
      <c r="AW813" s="10"/>
      <c r="AX813" s="10"/>
      <c r="AY813" s="10"/>
      <c r="AZ813" s="10"/>
      <c r="BA813" s="10"/>
      <c r="BB813" s="10"/>
      <c r="BC813" s="10"/>
      <c r="BD813" s="10"/>
      <c r="BE813" s="10"/>
      <c r="BF813" s="10"/>
      <c r="BG813" s="10"/>
      <c r="BH813" s="10"/>
      <c r="BI813" s="10"/>
      <c r="BJ813" s="10"/>
      <c r="BK813" s="10"/>
      <c r="BL813" s="10"/>
      <c r="BM813" s="10"/>
      <c r="BN813" s="10"/>
      <c r="BO813" s="10"/>
      <c r="BP813" s="10"/>
      <c r="BQ813" s="10"/>
      <c r="BR813" s="10"/>
      <c r="BS813" s="10"/>
      <c r="BT813" s="10"/>
    </row>
    <row r="814">
      <c r="A814" s="25">
        <v>251493.0</v>
      </c>
      <c r="B814" s="10" t="s">
        <v>2119</v>
      </c>
      <c r="C814" s="10">
        <v>21.0</v>
      </c>
      <c r="D814" s="10">
        <v>62.0</v>
      </c>
      <c r="E814" s="10">
        <v>63.0</v>
      </c>
      <c r="F814" s="10">
        <v>154.0</v>
      </c>
      <c r="G814" s="10" t="s">
        <v>1124</v>
      </c>
      <c r="H814" s="26">
        <v>43649.0</v>
      </c>
      <c r="I814" s="10" t="s">
        <v>1347</v>
      </c>
      <c r="J814" s="20" t="s">
        <v>1176</v>
      </c>
      <c r="K814" s="20">
        <v>0.0</v>
      </c>
      <c r="L814" s="6">
        <f>VLOOKUP($M814,conca!$I$1:$J$16, 2, FALSE)</f>
        <v>15</v>
      </c>
      <c r="M814" s="27" t="s">
        <v>1049</v>
      </c>
      <c r="N814" s="10" t="s">
        <v>1112</v>
      </c>
      <c r="O814" s="10">
        <v>220.0</v>
      </c>
      <c r="P814" s="10">
        <v>271.0</v>
      </c>
      <c r="Q814" s="10">
        <v>364.0</v>
      </c>
      <c r="R814" s="10">
        <v>251.0</v>
      </c>
      <c r="S814" s="10">
        <v>246.0</v>
      </c>
      <c r="T814" s="10">
        <v>190.0</v>
      </c>
      <c r="U814" s="10">
        <v>1581.0</v>
      </c>
      <c r="V814" s="10">
        <v>345.0</v>
      </c>
      <c r="W814" s="6">
        <f>VLOOKUP($X814,conca!$A$1:$B$84, 2, FALSE)</f>
        <v>15</v>
      </c>
      <c r="X814" s="11" t="s">
        <v>35</v>
      </c>
      <c r="Y814" s="6">
        <f>VLOOKUP($Z814,conca!$E$1:$G$430, 2, FALSE)</f>
        <v>194</v>
      </c>
      <c r="Z814" s="11" t="s">
        <v>560</v>
      </c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  <c r="AT814" s="10"/>
      <c r="AU814" s="10"/>
      <c r="AV814" s="10"/>
      <c r="AW814" s="10"/>
      <c r="AX814" s="10"/>
      <c r="AY814" s="10"/>
      <c r="AZ814" s="10"/>
      <c r="BA814" s="10"/>
      <c r="BB814" s="10"/>
      <c r="BC814" s="10"/>
      <c r="BD814" s="10"/>
      <c r="BE814" s="10"/>
      <c r="BF814" s="10"/>
      <c r="BG814" s="10"/>
      <c r="BH814" s="10"/>
      <c r="BI814" s="10"/>
      <c r="BJ814" s="10"/>
      <c r="BK814" s="10"/>
      <c r="BL814" s="10"/>
      <c r="BM814" s="10"/>
      <c r="BN814" s="10"/>
      <c r="BO814" s="10"/>
      <c r="BP814" s="10"/>
      <c r="BQ814" s="10"/>
      <c r="BR814" s="10"/>
      <c r="BS814" s="10"/>
      <c r="BT814" s="10"/>
    </row>
    <row r="815">
      <c r="A815" s="25">
        <v>251497.0</v>
      </c>
      <c r="B815" s="10" t="s">
        <v>2120</v>
      </c>
      <c r="C815" s="10">
        <v>18.0</v>
      </c>
      <c r="D815" s="10">
        <v>66.0</v>
      </c>
      <c r="E815" s="10">
        <v>67.0</v>
      </c>
      <c r="F815" s="10">
        <v>181.0</v>
      </c>
      <c r="G815" s="10" t="s">
        <v>1155</v>
      </c>
      <c r="H815" s="26">
        <v>43307.0</v>
      </c>
      <c r="I815" s="10" t="s">
        <v>1420</v>
      </c>
      <c r="J815" s="20" t="s">
        <v>1173</v>
      </c>
      <c r="K815" s="20">
        <v>0.0</v>
      </c>
      <c r="L815" s="6">
        <f>VLOOKUP($M815,conca!$I$1:$J$16, 2, FALSE)</f>
        <v>11</v>
      </c>
      <c r="M815" s="27" t="s">
        <v>1045</v>
      </c>
      <c r="N815" s="10" t="s">
        <v>1112</v>
      </c>
      <c r="O815" s="10">
        <v>282.0</v>
      </c>
      <c r="P815" s="10">
        <v>294.0</v>
      </c>
      <c r="Q815" s="10">
        <v>302.0</v>
      </c>
      <c r="R815" s="10">
        <v>301.0</v>
      </c>
      <c r="S815" s="10">
        <v>363.0</v>
      </c>
      <c r="T815" s="10">
        <v>185.0</v>
      </c>
      <c r="U815" s="10">
        <v>1768.0</v>
      </c>
      <c r="V815" s="10">
        <v>389.0</v>
      </c>
      <c r="W815" s="6">
        <f>VLOOKUP($X815,conca!$A$1:$B$84, 2, FALSE)</f>
        <v>45</v>
      </c>
      <c r="X815" s="11" t="s">
        <v>95</v>
      </c>
      <c r="Y815" s="6">
        <f>VLOOKUP($Z815,conca!$E$1:$G$430, 2, FALSE)</f>
        <v>195</v>
      </c>
      <c r="Z815" s="11" t="s">
        <v>562</v>
      </c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  <c r="AT815" s="10"/>
      <c r="AU815" s="10"/>
      <c r="AV815" s="10"/>
      <c r="AW815" s="10"/>
      <c r="AX815" s="10"/>
      <c r="AY815" s="10"/>
      <c r="AZ815" s="10"/>
      <c r="BA815" s="10"/>
      <c r="BB815" s="10"/>
      <c r="BC815" s="10"/>
      <c r="BD815" s="10"/>
      <c r="BE815" s="10"/>
      <c r="BF815" s="10"/>
      <c r="BG815" s="10"/>
      <c r="BH815" s="10"/>
      <c r="BI815" s="10"/>
      <c r="BJ815" s="10"/>
      <c r="BK815" s="10"/>
      <c r="BL815" s="10"/>
      <c r="BM815" s="10"/>
      <c r="BN815" s="10"/>
      <c r="BO815" s="10"/>
      <c r="BP815" s="10"/>
      <c r="BQ815" s="10"/>
      <c r="BR815" s="10"/>
      <c r="BS815" s="10"/>
      <c r="BT815" s="10"/>
    </row>
    <row r="816">
      <c r="A816" s="25">
        <v>251555.0</v>
      </c>
      <c r="B816" s="10" t="s">
        <v>2121</v>
      </c>
      <c r="C816" s="10">
        <v>20.0</v>
      </c>
      <c r="D816" s="10">
        <v>58.0</v>
      </c>
      <c r="E816" s="10">
        <v>59.0</v>
      </c>
      <c r="F816" s="10">
        <v>146.0</v>
      </c>
      <c r="G816" s="10" t="s">
        <v>1124</v>
      </c>
      <c r="H816" s="26">
        <v>43301.0</v>
      </c>
      <c r="I816" s="10" t="s">
        <v>1428</v>
      </c>
      <c r="J816" s="20" t="s">
        <v>1173</v>
      </c>
      <c r="K816" s="20">
        <v>0.0</v>
      </c>
      <c r="L816" s="6">
        <f>VLOOKUP($M816,conca!$I$1:$J$16, 2, FALSE)</f>
        <v>11</v>
      </c>
      <c r="M816" s="27" t="s">
        <v>1045</v>
      </c>
      <c r="N816" s="10" t="s">
        <v>1112</v>
      </c>
      <c r="O816" s="10">
        <v>246.0</v>
      </c>
      <c r="P816" s="10">
        <v>239.0</v>
      </c>
      <c r="Q816" s="10">
        <v>345.0</v>
      </c>
      <c r="R816" s="10">
        <v>263.0</v>
      </c>
      <c r="S816" s="10">
        <v>261.0</v>
      </c>
      <c r="T816" s="10">
        <v>164.0</v>
      </c>
      <c r="U816" s="10">
        <v>1560.0</v>
      </c>
      <c r="V816" s="10">
        <v>341.0</v>
      </c>
      <c r="W816" s="6">
        <f>VLOOKUP($X816,conca!$A$1:$B$84, 2, FALSE)</f>
        <v>24</v>
      </c>
      <c r="X816" s="11" t="s">
        <v>53</v>
      </c>
      <c r="Y816" s="6">
        <f>VLOOKUP($Z816,conca!$E$1:$G$430, 2, FALSE)</f>
        <v>220</v>
      </c>
      <c r="Z816" s="11" t="s">
        <v>612</v>
      </c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/>
      <c r="AT816" s="10"/>
      <c r="AU816" s="10"/>
      <c r="AV816" s="10"/>
      <c r="AW816" s="10"/>
      <c r="AX816" s="10"/>
      <c r="AY816" s="10"/>
      <c r="AZ816" s="10"/>
      <c r="BA816" s="10"/>
      <c r="BB816" s="10"/>
      <c r="BC816" s="10"/>
      <c r="BD816" s="10"/>
      <c r="BE816" s="10"/>
      <c r="BF816" s="10"/>
      <c r="BG816" s="10"/>
      <c r="BH816" s="10"/>
      <c r="BI816" s="10"/>
      <c r="BJ816" s="10"/>
      <c r="BK816" s="10"/>
      <c r="BL816" s="10"/>
      <c r="BM816" s="10"/>
      <c r="BN816" s="10"/>
      <c r="BO816" s="10"/>
      <c r="BP816" s="10"/>
      <c r="BQ816" s="10"/>
      <c r="BR816" s="10"/>
      <c r="BS816" s="10"/>
      <c r="BT816" s="10"/>
    </row>
    <row r="817">
      <c r="A817" s="25">
        <v>251592.0</v>
      </c>
      <c r="B817" s="10" t="s">
        <v>2122</v>
      </c>
      <c r="C817" s="10">
        <v>19.0</v>
      </c>
      <c r="D817" s="10">
        <v>54.0</v>
      </c>
      <c r="E817" s="10">
        <v>55.0</v>
      </c>
      <c r="F817" s="10">
        <v>176.0</v>
      </c>
      <c r="G817" s="10" t="s">
        <v>1124</v>
      </c>
      <c r="H817" s="26">
        <v>42917.0</v>
      </c>
      <c r="I817" s="10" t="s">
        <v>1614</v>
      </c>
      <c r="J817" s="20">
        <v>800.0</v>
      </c>
      <c r="K817" s="20">
        <v>0.0</v>
      </c>
      <c r="L817" s="6">
        <f>VLOOKUP($M817,conca!$I$1:$J$16, 2, FALSE)</f>
        <v>11</v>
      </c>
      <c r="M817" s="27" t="s">
        <v>1045</v>
      </c>
      <c r="N817" s="10" t="s">
        <v>1131</v>
      </c>
      <c r="O817" s="10">
        <v>223.0</v>
      </c>
      <c r="P817" s="10">
        <v>221.0</v>
      </c>
      <c r="Q817" s="10">
        <v>277.0</v>
      </c>
      <c r="R817" s="10">
        <v>241.0</v>
      </c>
      <c r="S817" s="10">
        <v>280.0</v>
      </c>
      <c r="T817" s="10">
        <v>146.0</v>
      </c>
      <c r="U817" s="10">
        <v>1443.0</v>
      </c>
      <c r="V817" s="10">
        <v>311.0</v>
      </c>
      <c r="W817" s="6">
        <f>VLOOKUP($X817,conca!$A$1:$B$84, 2, FALSE)</f>
        <v>82</v>
      </c>
      <c r="X817" s="11" t="s">
        <v>169</v>
      </c>
      <c r="Y817" s="6">
        <f>VLOOKUP($Z817,conca!$E$1:$G$430, 2, FALSE)</f>
        <v>424</v>
      </c>
      <c r="Z817" s="11" t="s">
        <v>1020</v>
      </c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/>
      <c r="AT817" s="10"/>
      <c r="AU817" s="10"/>
      <c r="AV817" s="10"/>
      <c r="AW817" s="10"/>
      <c r="AX817" s="10"/>
      <c r="AY817" s="10"/>
      <c r="AZ817" s="10"/>
      <c r="BA817" s="10"/>
      <c r="BB817" s="10"/>
      <c r="BC817" s="10"/>
      <c r="BD817" s="10"/>
      <c r="BE817" s="10"/>
      <c r="BF817" s="10"/>
      <c r="BG817" s="10"/>
      <c r="BH817" s="10"/>
      <c r="BI817" s="10"/>
      <c r="BJ817" s="10"/>
      <c r="BK817" s="10"/>
      <c r="BL817" s="10"/>
      <c r="BM817" s="10"/>
      <c r="BN817" s="10"/>
      <c r="BO817" s="10"/>
      <c r="BP817" s="10"/>
      <c r="BQ817" s="10"/>
      <c r="BR817" s="10"/>
      <c r="BS817" s="10"/>
      <c r="BT817" s="10"/>
    </row>
    <row r="818">
      <c r="A818" s="25">
        <v>251597.0</v>
      </c>
      <c r="B818" s="10" t="s">
        <v>2123</v>
      </c>
      <c r="C818" s="10">
        <v>21.0</v>
      </c>
      <c r="D818" s="10">
        <v>59.0</v>
      </c>
      <c r="E818" s="10">
        <v>61.0</v>
      </c>
      <c r="F818" s="10">
        <v>170.0</v>
      </c>
      <c r="G818" s="10" t="s">
        <v>1124</v>
      </c>
      <c r="H818" s="26">
        <v>43647.0</v>
      </c>
      <c r="I818" s="10" t="s">
        <v>1428</v>
      </c>
      <c r="J818" s="20" t="s">
        <v>1173</v>
      </c>
      <c r="K818" s="20">
        <v>0.0</v>
      </c>
      <c r="L818" s="6">
        <f>VLOOKUP($M818,conca!$I$1:$J$16, 2, FALSE)</f>
        <v>1</v>
      </c>
      <c r="M818" s="27" t="s">
        <v>1035</v>
      </c>
      <c r="N818" s="10" t="s">
        <v>1112</v>
      </c>
      <c r="O818" s="10">
        <v>259.0</v>
      </c>
      <c r="P818" s="10">
        <v>233.0</v>
      </c>
      <c r="Q818" s="10">
        <v>309.0</v>
      </c>
      <c r="R818" s="10">
        <v>224.0</v>
      </c>
      <c r="S818" s="10">
        <v>290.0</v>
      </c>
      <c r="T818" s="10">
        <v>53.0</v>
      </c>
      <c r="U818" s="10">
        <v>1405.0</v>
      </c>
      <c r="V818" s="10">
        <v>311.0</v>
      </c>
      <c r="W818" s="6">
        <f>VLOOKUP($X818,conca!$A$1:$B$84, 2, FALSE)</f>
        <v>58</v>
      </c>
      <c r="X818" s="11" t="s">
        <v>121</v>
      </c>
      <c r="Y818" s="6">
        <f>VLOOKUP($Z818,conca!$E$1:$G$430, 2, FALSE)</f>
        <v>95</v>
      </c>
      <c r="Z818" s="11" t="s">
        <v>365</v>
      </c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  <c r="AS818" s="10"/>
      <c r="AT818" s="10"/>
      <c r="AU818" s="10"/>
      <c r="AV818" s="10"/>
      <c r="AW818" s="10"/>
      <c r="AX818" s="10"/>
      <c r="AY818" s="10"/>
      <c r="AZ818" s="10"/>
      <c r="BA818" s="10"/>
      <c r="BB818" s="10"/>
      <c r="BC818" s="10"/>
      <c r="BD818" s="10"/>
      <c r="BE818" s="10"/>
      <c r="BF818" s="10"/>
      <c r="BG818" s="10"/>
      <c r="BH818" s="10"/>
      <c r="BI818" s="10"/>
      <c r="BJ818" s="10"/>
      <c r="BK818" s="10"/>
      <c r="BL818" s="10"/>
      <c r="BM818" s="10"/>
      <c r="BN818" s="10"/>
      <c r="BO818" s="10"/>
      <c r="BP818" s="10"/>
      <c r="BQ818" s="10"/>
      <c r="BR818" s="10"/>
      <c r="BS818" s="10"/>
      <c r="BT818" s="10"/>
    </row>
    <row r="819">
      <c r="A819" s="25">
        <v>251610.0</v>
      </c>
      <c r="B819" s="10" t="s">
        <v>2124</v>
      </c>
      <c r="C819" s="10">
        <v>24.0</v>
      </c>
      <c r="D819" s="10">
        <v>62.0</v>
      </c>
      <c r="E819" s="10">
        <v>63.0</v>
      </c>
      <c r="F819" s="10">
        <v>170.0</v>
      </c>
      <c r="G819" s="10" t="s">
        <v>1124</v>
      </c>
      <c r="H819" s="26">
        <v>43655.0</v>
      </c>
      <c r="I819" s="10" t="s">
        <v>1157</v>
      </c>
      <c r="J819" s="20" t="s">
        <v>1122</v>
      </c>
      <c r="K819" s="20">
        <v>0.0</v>
      </c>
      <c r="L819" s="6">
        <f>VLOOKUP($M819,conca!$I$1:$J$16, 2, FALSE)</f>
        <v>8</v>
      </c>
      <c r="M819" s="27" t="s">
        <v>1042</v>
      </c>
      <c r="N819" s="10" t="s">
        <v>1112</v>
      </c>
      <c r="O819" s="10">
        <v>283.0</v>
      </c>
      <c r="P819" s="10">
        <v>289.0</v>
      </c>
      <c r="Q819" s="10">
        <v>311.0</v>
      </c>
      <c r="R819" s="10">
        <v>222.0</v>
      </c>
      <c r="S819" s="10">
        <v>285.0</v>
      </c>
      <c r="T819" s="10">
        <v>94.0</v>
      </c>
      <c r="U819" s="10">
        <v>1534.0</v>
      </c>
      <c r="V819" s="10">
        <v>333.0</v>
      </c>
      <c r="W819" s="6">
        <f>VLOOKUP($X819,conca!$A$1:$B$84, 2, FALSE)</f>
        <v>70</v>
      </c>
      <c r="X819" s="11" t="s">
        <v>145</v>
      </c>
      <c r="Y819" s="6">
        <f>VLOOKUP($Z819,conca!$E$1:$G$430, 2, FALSE)</f>
        <v>352</v>
      </c>
      <c r="Z819" s="11" t="s">
        <v>876</v>
      </c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  <c r="AS819" s="10"/>
      <c r="AT819" s="10"/>
      <c r="AU819" s="10"/>
      <c r="AV819" s="10"/>
      <c r="AW819" s="10"/>
      <c r="AX819" s="10"/>
      <c r="AY819" s="10"/>
      <c r="AZ819" s="10"/>
      <c r="BA819" s="10"/>
      <c r="BB819" s="10"/>
      <c r="BC819" s="10"/>
      <c r="BD819" s="10"/>
      <c r="BE819" s="10"/>
      <c r="BF819" s="10"/>
      <c r="BG819" s="10"/>
      <c r="BH819" s="10"/>
      <c r="BI819" s="10"/>
      <c r="BJ819" s="10"/>
      <c r="BK819" s="10"/>
      <c r="BL819" s="10"/>
      <c r="BM819" s="10"/>
      <c r="BN819" s="10"/>
      <c r="BO819" s="10"/>
      <c r="BP819" s="10"/>
      <c r="BQ819" s="10"/>
      <c r="BR819" s="10"/>
      <c r="BS819" s="10"/>
      <c r="BT819" s="10"/>
    </row>
    <row r="820">
      <c r="A820" s="25">
        <v>251611.0</v>
      </c>
      <c r="B820" s="10" t="s">
        <v>1370</v>
      </c>
      <c r="C820" s="10">
        <v>26.0</v>
      </c>
      <c r="D820" s="10">
        <v>72.0</v>
      </c>
      <c r="E820" s="10">
        <v>74.0</v>
      </c>
      <c r="F820" s="10">
        <v>176.0</v>
      </c>
      <c r="G820" s="10" t="s">
        <v>1124</v>
      </c>
      <c r="H820" s="26">
        <v>43491.0</v>
      </c>
      <c r="I820" s="10" t="s">
        <v>1407</v>
      </c>
      <c r="J820" s="20" t="s">
        <v>1310</v>
      </c>
      <c r="K820" s="20">
        <v>0.0</v>
      </c>
      <c r="L820" s="6">
        <f>VLOOKUP($M820,conca!$I$1:$J$16, 2, FALSE)</f>
        <v>1</v>
      </c>
      <c r="M820" s="27" t="s">
        <v>1035</v>
      </c>
      <c r="N820" s="10" t="s">
        <v>1112</v>
      </c>
      <c r="O820" s="10">
        <v>336.0</v>
      </c>
      <c r="P820" s="10">
        <v>267.0</v>
      </c>
      <c r="Q820" s="10">
        <v>351.0</v>
      </c>
      <c r="R820" s="10">
        <v>333.0</v>
      </c>
      <c r="S820" s="10">
        <v>355.0</v>
      </c>
      <c r="T820" s="10">
        <v>129.0</v>
      </c>
      <c r="U820" s="10">
        <v>1820.0</v>
      </c>
      <c r="V820" s="10">
        <v>407.0</v>
      </c>
      <c r="W820" s="6">
        <f>VLOOKUP($X820,conca!$A$1:$B$84, 2, FALSE)</f>
        <v>79</v>
      </c>
      <c r="X820" s="11" t="s">
        <v>163</v>
      </c>
      <c r="Y820" s="6">
        <f>VLOOKUP($Z820,conca!$E$1:$G$430, 2, FALSE)</f>
        <v>316</v>
      </c>
      <c r="Z820" s="11" t="s">
        <v>804</v>
      </c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  <c r="AS820" s="10"/>
      <c r="AT820" s="10"/>
      <c r="AU820" s="10"/>
      <c r="AV820" s="10"/>
      <c r="AW820" s="10"/>
      <c r="AX820" s="10"/>
      <c r="AY820" s="10"/>
      <c r="AZ820" s="10"/>
      <c r="BA820" s="10"/>
      <c r="BB820" s="10"/>
      <c r="BC820" s="10"/>
      <c r="BD820" s="10"/>
      <c r="BE820" s="10"/>
      <c r="BF820" s="10"/>
      <c r="BG820" s="10"/>
      <c r="BH820" s="10"/>
      <c r="BI820" s="10"/>
      <c r="BJ820" s="10"/>
      <c r="BK820" s="10"/>
      <c r="BL820" s="10"/>
      <c r="BM820" s="10"/>
      <c r="BN820" s="10"/>
      <c r="BO820" s="10"/>
      <c r="BP820" s="10"/>
      <c r="BQ820" s="10"/>
      <c r="BR820" s="10"/>
      <c r="BS820" s="10"/>
      <c r="BT820" s="10"/>
    </row>
    <row r="821">
      <c r="A821" s="25">
        <v>251751.0</v>
      </c>
      <c r="B821" s="10" t="s">
        <v>2125</v>
      </c>
      <c r="C821" s="10">
        <v>22.0</v>
      </c>
      <c r="D821" s="10">
        <v>66.0</v>
      </c>
      <c r="E821" s="10">
        <v>68.0</v>
      </c>
      <c r="F821" s="10">
        <v>165.0</v>
      </c>
      <c r="G821" s="10" t="s">
        <v>1124</v>
      </c>
      <c r="H821" s="26">
        <v>43657.0</v>
      </c>
      <c r="I821" s="10" t="s">
        <v>1206</v>
      </c>
      <c r="J821" s="20" t="s">
        <v>1130</v>
      </c>
      <c r="K821" s="20">
        <v>0.0</v>
      </c>
      <c r="L821" s="6">
        <f>VLOOKUP($M821,conca!$I$1:$J$16, 2, FALSE)</f>
        <v>5</v>
      </c>
      <c r="M821" s="27" t="s">
        <v>1039</v>
      </c>
      <c r="N821" s="10" t="s">
        <v>1131</v>
      </c>
      <c r="O821" s="10">
        <v>239.0</v>
      </c>
      <c r="P821" s="10">
        <v>242.0</v>
      </c>
      <c r="Q821" s="10">
        <v>261.0</v>
      </c>
      <c r="R821" s="10">
        <v>269.0</v>
      </c>
      <c r="S821" s="10">
        <v>274.0</v>
      </c>
      <c r="T821" s="10">
        <v>197.0</v>
      </c>
      <c r="U821" s="10">
        <v>1534.0</v>
      </c>
      <c r="V821" s="10">
        <v>328.0</v>
      </c>
      <c r="W821" s="6">
        <f>VLOOKUP($X821,conca!$A$1:$B$84, 2, FALSE)</f>
        <v>49</v>
      </c>
      <c r="X821" s="11" t="s">
        <v>103</v>
      </c>
      <c r="Y821" s="6">
        <f>VLOOKUP($Z821,conca!$E$1:$G$430, 2, FALSE)</f>
        <v>108</v>
      </c>
      <c r="Z821" s="11" t="s">
        <v>390</v>
      </c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  <c r="AS821" s="10"/>
      <c r="AT821" s="10"/>
      <c r="AU821" s="10"/>
      <c r="AV821" s="10"/>
      <c r="AW821" s="10"/>
      <c r="AX821" s="10"/>
      <c r="AY821" s="10"/>
      <c r="AZ821" s="10"/>
      <c r="BA821" s="10"/>
      <c r="BB821" s="10"/>
      <c r="BC821" s="10"/>
      <c r="BD821" s="10"/>
      <c r="BE821" s="10"/>
      <c r="BF821" s="10"/>
      <c r="BG821" s="10"/>
      <c r="BH821" s="10"/>
      <c r="BI821" s="10"/>
      <c r="BJ821" s="10"/>
      <c r="BK821" s="10"/>
      <c r="BL821" s="10"/>
      <c r="BM821" s="10"/>
      <c r="BN821" s="10"/>
      <c r="BO821" s="10"/>
      <c r="BP821" s="10"/>
      <c r="BQ821" s="10"/>
      <c r="BR821" s="10"/>
      <c r="BS821" s="10"/>
      <c r="BT821" s="10"/>
    </row>
    <row r="822">
      <c r="A822" s="25">
        <v>251864.0</v>
      </c>
      <c r="B822" s="10" t="s">
        <v>2126</v>
      </c>
      <c r="C822" s="10">
        <v>22.0</v>
      </c>
      <c r="D822" s="10">
        <v>58.0</v>
      </c>
      <c r="E822" s="10">
        <v>60.0</v>
      </c>
      <c r="F822" s="10">
        <v>152.0</v>
      </c>
      <c r="G822" s="10" t="s">
        <v>1124</v>
      </c>
      <c r="H822" s="26">
        <v>43647.0</v>
      </c>
      <c r="I822" s="10" t="s">
        <v>1922</v>
      </c>
      <c r="J822" s="20" t="s">
        <v>1173</v>
      </c>
      <c r="K822" s="20">
        <v>0.0</v>
      </c>
      <c r="L822" s="6">
        <f>VLOOKUP($M822,conca!$I$1:$J$16, 2, FALSE)</f>
        <v>8</v>
      </c>
      <c r="M822" s="27" t="s">
        <v>1042</v>
      </c>
      <c r="N822" s="10" t="s">
        <v>1112</v>
      </c>
      <c r="O822" s="10">
        <v>249.0</v>
      </c>
      <c r="P822" s="10">
        <v>236.0</v>
      </c>
      <c r="Q822" s="10">
        <v>336.0</v>
      </c>
      <c r="R822" s="10">
        <v>208.0</v>
      </c>
      <c r="S822" s="10">
        <v>244.0</v>
      </c>
      <c r="T822" s="10">
        <v>79.0</v>
      </c>
      <c r="U822" s="10">
        <v>1405.0</v>
      </c>
      <c r="V822" s="10">
        <v>313.0</v>
      </c>
      <c r="W822" s="6">
        <f>VLOOKUP($X822,conca!$A$1:$B$84, 2, FALSE)</f>
        <v>61</v>
      </c>
      <c r="X822" s="11" t="s">
        <v>127</v>
      </c>
      <c r="Y822" s="6">
        <f>VLOOKUP($Z822,conca!$E$1:$G$430, 2, FALSE)</f>
        <v>11</v>
      </c>
      <c r="Z822" s="11" t="s">
        <v>197</v>
      </c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  <c r="AS822" s="10"/>
      <c r="AT822" s="10"/>
      <c r="AU822" s="10"/>
      <c r="AV822" s="10"/>
      <c r="AW822" s="10"/>
      <c r="AX822" s="10"/>
      <c r="AY822" s="10"/>
      <c r="AZ822" s="10"/>
      <c r="BA822" s="10"/>
      <c r="BB822" s="10"/>
      <c r="BC822" s="10"/>
      <c r="BD822" s="10"/>
      <c r="BE822" s="10"/>
      <c r="BF822" s="10"/>
      <c r="BG822" s="10"/>
      <c r="BH822" s="10"/>
      <c r="BI822" s="10"/>
      <c r="BJ822" s="10"/>
      <c r="BK822" s="10"/>
      <c r="BL822" s="10"/>
      <c r="BM822" s="10"/>
      <c r="BN822" s="10"/>
      <c r="BO822" s="10"/>
      <c r="BP822" s="10"/>
      <c r="BQ822" s="10"/>
      <c r="BR822" s="10"/>
      <c r="BS822" s="10"/>
      <c r="BT822" s="10"/>
    </row>
    <row r="823">
      <c r="A823" s="25">
        <v>251894.0</v>
      </c>
      <c r="B823" s="10" t="s">
        <v>2127</v>
      </c>
      <c r="C823" s="10">
        <v>21.0</v>
      </c>
      <c r="D823" s="10">
        <v>64.0</v>
      </c>
      <c r="E823" s="10">
        <v>68.0</v>
      </c>
      <c r="F823" s="10">
        <v>161.0</v>
      </c>
      <c r="G823" s="10" t="s">
        <v>1124</v>
      </c>
      <c r="H823" s="26">
        <v>43662.0</v>
      </c>
      <c r="I823" s="10" t="s">
        <v>1185</v>
      </c>
      <c r="J823" s="20" t="s">
        <v>1176</v>
      </c>
      <c r="K823" s="20">
        <v>0.0</v>
      </c>
      <c r="L823" s="6">
        <f>VLOOKUP($M823,conca!$I$1:$J$16, 2, FALSE)</f>
        <v>11</v>
      </c>
      <c r="M823" s="27" t="s">
        <v>1045</v>
      </c>
      <c r="N823" s="10" t="s">
        <v>1112</v>
      </c>
      <c r="O823" s="10">
        <v>253.0</v>
      </c>
      <c r="P823" s="10">
        <v>299.0</v>
      </c>
      <c r="Q823" s="10">
        <v>326.0</v>
      </c>
      <c r="R823" s="10">
        <v>311.0</v>
      </c>
      <c r="S823" s="10">
        <v>300.0</v>
      </c>
      <c r="T823" s="10">
        <v>193.0</v>
      </c>
      <c r="U823" s="10">
        <v>1737.0</v>
      </c>
      <c r="V823" s="10">
        <v>367.0</v>
      </c>
      <c r="W823" s="6">
        <f>VLOOKUP($X823,conca!$A$1:$B$84, 2, FALSE)</f>
        <v>1</v>
      </c>
      <c r="X823" s="11" t="s">
        <v>7</v>
      </c>
      <c r="Y823" s="6">
        <f>VLOOKUP($Z823,conca!$E$1:$G$430, 2, FALSE)</f>
        <v>256</v>
      </c>
      <c r="Z823" s="11" t="s">
        <v>684</v>
      </c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  <c r="AS823" s="10"/>
      <c r="AT823" s="10"/>
      <c r="AU823" s="10"/>
      <c r="AV823" s="10"/>
      <c r="AW823" s="10"/>
      <c r="AX823" s="10"/>
      <c r="AY823" s="10"/>
      <c r="AZ823" s="10"/>
      <c r="BA823" s="10"/>
      <c r="BB823" s="10"/>
      <c r="BC823" s="10"/>
      <c r="BD823" s="10"/>
      <c r="BE823" s="10"/>
      <c r="BF823" s="10"/>
      <c r="BG823" s="10"/>
      <c r="BH823" s="10"/>
      <c r="BI823" s="10"/>
      <c r="BJ823" s="10"/>
      <c r="BK823" s="10"/>
      <c r="BL823" s="10"/>
      <c r="BM823" s="10"/>
      <c r="BN823" s="10"/>
      <c r="BO823" s="10"/>
      <c r="BP823" s="10"/>
      <c r="BQ823" s="10"/>
      <c r="BR823" s="10"/>
      <c r="BS823" s="10"/>
      <c r="BT823" s="10"/>
    </row>
    <row r="824">
      <c r="A824" s="25">
        <v>251914.0</v>
      </c>
      <c r="B824" s="10" t="s">
        <v>2128</v>
      </c>
      <c r="C824" s="10">
        <v>22.0</v>
      </c>
      <c r="D824" s="10">
        <v>68.0</v>
      </c>
      <c r="E824" s="10">
        <v>70.0</v>
      </c>
      <c r="F824" s="10">
        <v>161.0</v>
      </c>
      <c r="G824" s="10" t="s">
        <v>1124</v>
      </c>
      <c r="H824" s="26">
        <v>43705.0</v>
      </c>
      <c r="I824" s="10" t="s">
        <v>1168</v>
      </c>
      <c r="J824" s="20" t="s">
        <v>1122</v>
      </c>
      <c r="K824" s="20">
        <v>0.0</v>
      </c>
      <c r="L824" s="6">
        <f>VLOOKUP($M824,conca!$I$1:$J$16, 2, FALSE)</f>
        <v>1</v>
      </c>
      <c r="M824" s="27" t="s">
        <v>1035</v>
      </c>
      <c r="N824" s="10" t="s">
        <v>1112</v>
      </c>
      <c r="O824" s="10">
        <v>308.0</v>
      </c>
      <c r="P824" s="10">
        <v>249.0</v>
      </c>
      <c r="Q824" s="10">
        <v>341.0</v>
      </c>
      <c r="R824" s="10">
        <v>239.0</v>
      </c>
      <c r="S824" s="10">
        <v>317.0</v>
      </c>
      <c r="T824" s="10">
        <v>50.0</v>
      </c>
      <c r="U824" s="10">
        <v>1557.0</v>
      </c>
      <c r="V824" s="10">
        <v>336.0</v>
      </c>
      <c r="W824" s="6">
        <f>VLOOKUP($X824,conca!$A$1:$B$84, 2, FALSE)</f>
        <v>70</v>
      </c>
      <c r="X824" s="11" t="s">
        <v>145</v>
      </c>
      <c r="Y824" s="6">
        <f>VLOOKUP($Z824,conca!$E$1:$G$430, 2, FALSE)</f>
        <v>17</v>
      </c>
      <c r="Z824" s="11" t="s">
        <v>209</v>
      </c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  <c r="AS824" s="10"/>
      <c r="AT824" s="10"/>
      <c r="AU824" s="10"/>
      <c r="AV824" s="10"/>
      <c r="AW824" s="10"/>
      <c r="AX824" s="10"/>
      <c r="AY824" s="10"/>
      <c r="AZ824" s="10"/>
      <c r="BA824" s="10"/>
      <c r="BB824" s="10"/>
      <c r="BC824" s="10"/>
      <c r="BD824" s="10"/>
      <c r="BE824" s="10"/>
      <c r="BF824" s="10"/>
      <c r="BG824" s="10"/>
      <c r="BH824" s="10"/>
      <c r="BI824" s="10"/>
      <c r="BJ824" s="10"/>
      <c r="BK824" s="10"/>
      <c r="BL824" s="10"/>
      <c r="BM824" s="10"/>
      <c r="BN824" s="10"/>
      <c r="BO824" s="10"/>
      <c r="BP824" s="10"/>
      <c r="BQ824" s="10"/>
      <c r="BR824" s="10"/>
      <c r="BS824" s="10"/>
      <c r="BT824" s="10"/>
    </row>
    <row r="825">
      <c r="A825" s="25">
        <v>251920.0</v>
      </c>
      <c r="B825" s="10" t="s">
        <v>2129</v>
      </c>
      <c r="C825" s="10">
        <v>22.0</v>
      </c>
      <c r="D825" s="10">
        <v>66.0</v>
      </c>
      <c r="E825" s="10">
        <v>67.0</v>
      </c>
      <c r="F825" s="10">
        <v>176.0</v>
      </c>
      <c r="G825" s="10" t="s">
        <v>1124</v>
      </c>
      <c r="H825" s="26">
        <v>43677.0</v>
      </c>
      <c r="I825" s="10" t="s">
        <v>1364</v>
      </c>
      <c r="J825" s="20">
        <v>850.0</v>
      </c>
      <c r="K825" s="20">
        <v>0.0</v>
      </c>
      <c r="L825" s="6">
        <f>VLOOKUP($M825,conca!$I$1:$J$16, 2, FALSE)</f>
        <v>5</v>
      </c>
      <c r="M825" s="27" t="s">
        <v>1039</v>
      </c>
      <c r="N825" s="10" t="s">
        <v>1112</v>
      </c>
      <c r="O825" s="10">
        <v>216.0</v>
      </c>
      <c r="P825" s="10">
        <v>183.0</v>
      </c>
      <c r="Q825" s="10">
        <v>283.0</v>
      </c>
      <c r="R825" s="10">
        <v>252.0</v>
      </c>
      <c r="S825" s="10">
        <v>316.0</v>
      </c>
      <c r="T825" s="10">
        <v>193.0</v>
      </c>
      <c r="U825" s="10">
        <v>1503.0</v>
      </c>
      <c r="V825" s="10">
        <v>323.0</v>
      </c>
      <c r="W825" s="6">
        <f>VLOOKUP($X825,conca!$A$1:$B$84, 2, FALSE)</f>
        <v>38</v>
      </c>
      <c r="X825" s="11" t="s">
        <v>81</v>
      </c>
      <c r="Y825" s="6">
        <f>VLOOKUP($Z825,conca!$E$1:$G$430, 2, FALSE)</f>
        <v>80</v>
      </c>
      <c r="Z825" s="11" t="s">
        <v>335</v>
      </c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  <c r="AS825" s="10"/>
      <c r="AT825" s="10"/>
      <c r="AU825" s="10"/>
      <c r="AV825" s="10"/>
      <c r="AW825" s="10"/>
      <c r="AX825" s="10"/>
      <c r="AY825" s="10"/>
      <c r="AZ825" s="10"/>
      <c r="BA825" s="10"/>
      <c r="BB825" s="10"/>
      <c r="BC825" s="10"/>
      <c r="BD825" s="10"/>
      <c r="BE825" s="10"/>
      <c r="BF825" s="10"/>
      <c r="BG825" s="10"/>
      <c r="BH825" s="10"/>
      <c r="BI825" s="10"/>
      <c r="BJ825" s="10"/>
      <c r="BK825" s="10"/>
      <c r="BL825" s="10"/>
      <c r="BM825" s="10"/>
      <c r="BN825" s="10"/>
      <c r="BO825" s="10"/>
      <c r="BP825" s="10"/>
      <c r="BQ825" s="10"/>
      <c r="BR825" s="10"/>
      <c r="BS825" s="10"/>
      <c r="BT825" s="10"/>
    </row>
    <row r="826">
      <c r="A826" s="25">
        <v>251961.0</v>
      </c>
      <c r="B826" s="10" t="s">
        <v>2130</v>
      </c>
      <c r="C826" s="10">
        <v>19.0</v>
      </c>
      <c r="D826" s="10">
        <v>58.0</v>
      </c>
      <c r="E826" s="10">
        <v>60.0</v>
      </c>
      <c r="F826" s="10">
        <v>168.0</v>
      </c>
      <c r="G826" s="10" t="s">
        <v>1124</v>
      </c>
      <c r="H826" s="26">
        <v>43647.0</v>
      </c>
      <c r="I826" s="10" t="s">
        <v>1428</v>
      </c>
      <c r="J826" s="20">
        <v>750.0</v>
      </c>
      <c r="K826" s="20">
        <v>0.0</v>
      </c>
      <c r="L826" s="6">
        <f>VLOOKUP($M826,conca!$I$1:$J$16, 2, FALSE)</f>
        <v>1</v>
      </c>
      <c r="M826" s="27" t="s">
        <v>1035</v>
      </c>
      <c r="N826" s="10" t="s">
        <v>1131</v>
      </c>
      <c r="O826" s="10">
        <v>258.0</v>
      </c>
      <c r="P826" s="10">
        <v>228.0</v>
      </c>
      <c r="Q826" s="10">
        <v>282.0</v>
      </c>
      <c r="R826" s="10">
        <v>238.0</v>
      </c>
      <c r="S826" s="10">
        <v>288.0</v>
      </c>
      <c r="T826" s="10">
        <v>54.0</v>
      </c>
      <c r="U826" s="10">
        <v>1393.0</v>
      </c>
      <c r="V826" s="10">
        <v>292.0</v>
      </c>
      <c r="W826" s="6">
        <f>VLOOKUP($X826,conca!$A$1:$B$84, 2, FALSE)</f>
        <v>26</v>
      </c>
      <c r="X826" s="11" t="s">
        <v>57</v>
      </c>
      <c r="Y826" s="6">
        <f>VLOOKUP($Z826,conca!$E$1:$G$430, 2, FALSE)</f>
        <v>227</v>
      </c>
      <c r="Z826" s="11" t="s">
        <v>626</v>
      </c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  <c r="AS826" s="10"/>
      <c r="AT826" s="10"/>
      <c r="AU826" s="10"/>
      <c r="AV826" s="10"/>
      <c r="AW826" s="10"/>
      <c r="AX826" s="10"/>
      <c r="AY826" s="10"/>
      <c r="AZ826" s="10"/>
      <c r="BA826" s="10"/>
      <c r="BB826" s="10"/>
      <c r="BC826" s="10"/>
      <c r="BD826" s="10"/>
      <c r="BE826" s="10"/>
      <c r="BF826" s="10"/>
      <c r="BG826" s="10"/>
      <c r="BH826" s="10"/>
      <c r="BI826" s="10"/>
      <c r="BJ826" s="10"/>
      <c r="BK826" s="10"/>
      <c r="BL826" s="10"/>
      <c r="BM826" s="10"/>
      <c r="BN826" s="10"/>
      <c r="BO826" s="10"/>
      <c r="BP826" s="10"/>
      <c r="BQ826" s="10"/>
      <c r="BR826" s="10"/>
      <c r="BS826" s="10"/>
      <c r="BT826" s="10"/>
    </row>
    <row r="827">
      <c r="A827" s="25">
        <v>252066.0</v>
      </c>
      <c r="B827" s="10" t="s">
        <v>2131</v>
      </c>
      <c r="C827" s="10">
        <v>19.0</v>
      </c>
      <c r="D827" s="10">
        <v>53.0</v>
      </c>
      <c r="E827" s="10">
        <v>56.0</v>
      </c>
      <c r="F827" s="10">
        <v>161.0</v>
      </c>
      <c r="G827" s="10" t="s">
        <v>1124</v>
      </c>
      <c r="H827" s="26">
        <v>43663.0</v>
      </c>
      <c r="I827" s="10" t="s">
        <v>1149</v>
      </c>
      <c r="J827" s="20" t="s">
        <v>1173</v>
      </c>
      <c r="K827" s="20">
        <v>0.0</v>
      </c>
      <c r="L827" s="6">
        <f>VLOOKUP($M827,conca!$I$1:$J$16, 2, FALSE)</f>
        <v>2</v>
      </c>
      <c r="M827" s="27" t="s">
        <v>1036</v>
      </c>
      <c r="N827" s="10" t="s">
        <v>1112</v>
      </c>
      <c r="O827" s="10">
        <v>233.0</v>
      </c>
      <c r="P827" s="10">
        <v>268.0</v>
      </c>
      <c r="Q827" s="10">
        <v>271.0</v>
      </c>
      <c r="R827" s="10">
        <v>221.0</v>
      </c>
      <c r="S827" s="10">
        <v>234.0</v>
      </c>
      <c r="T827" s="10">
        <v>136.0</v>
      </c>
      <c r="U827" s="10">
        <v>1416.0</v>
      </c>
      <c r="V827" s="10">
        <v>298.0</v>
      </c>
      <c r="W827" s="6">
        <f>VLOOKUP($X827,conca!$A$1:$B$84, 2, FALSE)</f>
        <v>24</v>
      </c>
      <c r="X827" s="11" t="s">
        <v>53</v>
      </c>
      <c r="Y827" s="6">
        <f>VLOOKUP($Z827,conca!$E$1:$G$430, 2, FALSE)</f>
        <v>280</v>
      </c>
      <c r="Z827" s="11" t="s">
        <v>732</v>
      </c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  <c r="AS827" s="10"/>
      <c r="AT827" s="10"/>
      <c r="AU827" s="10"/>
      <c r="AV827" s="10"/>
      <c r="AW827" s="10"/>
      <c r="AX827" s="10"/>
      <c r="AY827" s="10"/>
      <c r="AZ827" s="10"/>
      <c r="BA827" s="10"/>
      <c r="BB827" s="10"/>
      <c r="BC827" s="10"/>
      <c r="BD827" s="10"/>
      <c r="BE827" s="10"/>
      <c r="BF827" s="10"/>
      <c r="BG827" s="10"/>
      <c r="BH827" s="10"/>
      <c r="BI827" s="10"/>
      <c r="BJ827" s="10"/>
      <c r="BK827" s="10"/>
      <c r="BL827" s="10"/>
      <c r="BM827" s="10"/>
      <c r="BN827" s="10"/>
      <c r="BO827" s="10"/>
      <c r="BP827" s="10"/>
      <c r="BQ827" s="10"/>
      <c r="BR827" s="10"/>
      <c r="BS827" s="10"/>
      <c r="BT827" s="10"/>
    </row>
    <row r="828">
      <c r="A828" s="25">
        <v>252082.0</v>
      </c>
      <c r="B828" s="10" t="s">
        <v>2132</v>
      </c>
      <c r="C828" s="10">
        <v>21.0</v>
      </c>
      <c r="D828" s="10">
        <v>63.0</v>
      </c>
      <c r="E828" s="10">
        <v>65.0</v>
      </c>
      <c r="F828" s="10">
        <v>161.0</v>
      </c>
      <c r="G828" s="10" t="s">
        <v>1124</v>
      </c>
      <c r="H828" s="26">
        <v>43285.0</v>
      </c>
      <c r="I828" s="10" t="s">
        <v>1340</v>
      </c>
      <c r="J828" s="20" t="s">
        <v>1176</v>
      </c>
      <c r="K828" s="20">
        <v>0.0</v>
      </c>
      <c r="L828" s="6">
        <f>VLOOKUP($M828,conca!$I$1:$J$16, 2, FALSE)</f>
        <v>1</v>
      </c>
      <c r="M828" s="27" t="s">
        <v>1035</v>
      </c>
      <c r="N828" s="10" t="s">
        <v>1131</v>
      </c>
      <c r="O828" s="10">
        <v>281.0</v>
      </c>
      <c r="P828" s="10">
        <v>240.0</v>
      </c>
      <c r="Q828" s="10">
        <v>303.0</v>
      </c>
      <c r="R828" s="10">
        <v>242.0</v>
      </c>
      <c r="S828" s="10">
        <v>314.0</v>
      </c>
      <c r="T828" s="10">
        <v>52.0</v>
      </c>
      <c r="U828" s="10">
        <v>1476.0</v>
      </c>
      <c r="V828" s="10">
        <v>315.0</v>
      </c>
      <c r="W828" s="6">
        <f>VLOOKUP($X828,conca!$A$1:$B$84, 2, FALSE)</f>
        <v>9</v>
      </c>
      <c r="X828" s="11" t="s">
        <v>23</v>
      </c>
      <c r="Y828" s="6">
        <f>VLOOKUP($Z828,conca!$E$1:$G$430, 2, FALSE)</f>
        <v>108</v>
      </c>
      <c r="Z828" s="11" t="s">
        <v>390</v>
      </c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  <c r="AS828" s="10"/>
      <c r="AT828" s="10"/>
      <c r="AU828" s="10"/>
      <c r="AV828" s="10"/>
      <c r="AW828" s="10"/>
      <c r="AX828" s="10"/>
      <c r="AY828" s="10"/>
      <c r="AZ828" s="10"/>
      <c r="BA828" s="10"/>
      <c r="BB828" s="10"/>
      <c r="BC828" s="10"/>
      <c r="BD828" s="10"/>
      <c r="BE828" s="10"/>
      <c r="BF828" s="10"/>
      <c r="BG828" s="10"/>
      <c r="BH828" s="10"/>
      <c r="BI828" s="10"/>
      <c r="BJ828" s="10"/>
      <c r="BK828" s="10"/>
      <c r="BL828" s="10"/>
      <c r="BM828" s="10"/>
      <c r="BN828" s="10"/>
      <c r="BO828" s="10"/>
      <c r="BP828" s="10"/>
      <c r="BQ828" s="10"/>
      <c r="BR828" s="10"/>
      <c r="BS828" s="10"/>
      <c r="BT828" s="10"/>
    </row>
    <row r="829">
      <c r="A829" s="25">
        <v>252146.0</v>
      </c>
      <c r="B829" s="10" t="s">
        <v>2133</v>
      </c>
      <c r="C829" s="10">
        <v>23.0</v>
      </c>
      <c r="D829" s="10">
        <v>68.0</v>
      </c>
      <c r="E829" s="10">
        <v>68.0</v>
      </c>
      <c r="F829" s="10">
        <v>148.0</v>
      </c>
      <c r="G829" s="10" t="s">
        <v>1124</v>
      </c>
      <c r="H829" s="26">
        <v>42919.0</v>
      </c>
      <c r="I829" s="10" t="s">
        <v>1420</v>
      </c>
      <c r="J829" s="20" t="s">
        <v>1130</v>
      </c>
      <c r="K829" s="20">
        <v>0.0</v>
      </c>
      <c r="L829" s="6">
        <f>VLOOKUP($M829,conca!$I$1:$J$16, 2, FALSE)</f>
        <v>7</v>
      </c>
      <c r="M829" s="27" t="s">
        <v>1041</v>
      </c>
      <c r="N829" s="10" t="s">
        <v>1131</v>
      </c>
      <c r="O829" s="10">
        <v>283.0</v>
      </c>
      <c r="P829" s="10">
        <v>243.0</v>
      </c>
      <c r="Q829" s="10">
        <v>339.0</v>
      </c>
      <c r="R829" s="10">
        <v>268.0</v>
      </c>
      <c r="S829" s="10">
        <v>264.0</v>
      </c>
      <c r="T829" s="10">
        <v>204.0</v>
      </c>
      <c r="U829" s="10">
        <v>1655.0</v>
      </c>
      <c r="V829" s="10">
        <v>360.0</v>
      </c>
      <c r="W829" s="6">
        <f>VLOOKUP($X829,conca!$A$1:$B$84, 2, FALSE)</f>
        <v>70</v>
      </c>
      <c r="X829" s="11" t="s">
        <v>145</v>
      </c>
      <c r="Y829" s="6">
        <f>VLOOKUP($Z829,conca!$E$1:$G$430, 2, FALSE)</f>
        <v>42</v>
      </c>
      <c r="Z829" s="11" t="s">
        <v>259</v>
      </c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  <c r="AS829" s="10"/>
      <c r="AT829" s="10"/>
      <c r="AU829" s="10"/>
      <c r="AV829" s="10"/>
      <c r="AW829" s="10"/>
      <c r="AX829" s="10"/>
      <c r="AY829" s="10"/>
      <c r="AZ829" s="10"/>
      <c r="BA829" s="10"/>
      <c r="BB829" s="10"/>
      <c r="BC829" s="10"/>
      <c r="BD829" s="10"/>
      <c r="BE829" s="10"/>
      <c r="BF829" s="10"/>
      <c r="BG829" s="10"/>
      <c r="BH829" s="10"/>
      <c r="BI829" s="10"/>
      <c r="BJ829" s="10"/>
      <c r="BK829" s="10"/>
      <c r="BL829" s="10"/>
      <c r="BM829" s="10"/>
      <c r="BN829" s="10"/>
      <c r="BO829" s="10"/>
      <c r="BP829" s="10"/>
      <c r="BQ829" s="10"/>
      <c r="BR829" s="10"/>
      <c r="BS829" s="10"/>
      <c r="BT829" s="10"/>
    </row>
    <row r="830">
      <c r="A830" s="25">
        <v>252169.0</v>
      </c>
      <c r="B830" s="10" t="s">
        <v>2134</v>
      </c>
      <c r="C830" s="10">
        <v>19.0</v>
      </c>
      <c r="D830" s="10">
        <v>62.0</v>
      </c>
      <c r="E830" s="10">
        <v>62.0</v>
      </c>
      <c r="F830" s="10">
        <v>143.0</v>
      </c>
      <c r="G830" s="10" t="s">
        <v>1124</v>
      </c>
      <c r="H830" s="26">
        <v>43647.0</v>
      </c>
      <c r="I830" s="10" t="s">
        <v>1195</v>
      </c>
      <c r="J830" s="20">
        <v>750.0</v>
      </c>
      <c r="K830" s="20">
        <v>0.0</v>
      </c>
      <c r="L830" s="6">
        <f>VLOOKUP($M830,conca!$I$1:$J$16, 2, FALSE)</f>
        <v>7</v>
      </c>
      <c r="M830" s="27" t="s">
        <v>1041</v>
      </c>
      <c r="N830" s="10" t="s">
        <v>1131</v>
      </c>
      <c r="O830" s="10">
        <v>217.0</v>
      </c>
      <c r="P830" s="10">
        <v>244.0</v>
      </c>
      <c r="Q830" s="10">
        <v>352.0</v>
      </c>
      <c r="R830" s="10">
        <v>252.0</v>
      </c>
      <c r="S830" s="10">
        <v>245.0</v>
      </c>
      <c r="T830" s="10">
        <v>181.0</v>
      </c>
      <c r="U830" s="10">
        <v>1537.0</v>
      </c>
      <c r="V830" s="10">
        <v>330.0</v>
      </c>
      <c r="W830" s="6">
        <f>VLOOKUP($X830,conca!$A$1:$B$84, 2, FALSE)</f>
        <v>5</v>
      </c>
      <c r="X830" s="11" t="s">
        <v>15</v>
      </c>
      <c r="Y830" s="6">
        <f>VLOOKUP($Z830,conca!$E$1:$G$430, 2, FALSE)</f>
        <v>261</v>
      </c>
      <c r="Z830" s="11" t="s">
        <v>694</v>
      </c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  <c r="AS830" s="10"/>
      <c r="AT830" s="10"/>
      <c r="AU830" s="10"/>
      <c r="AV830" s="10"/>
      <c r="AW830" s="10"/>
      <c r="AX830" s="10"/>
      <c r="AY830" s="10"/>
      <c r="AZ830" s="10"/>
      <c r="BA830" s="10"/>
      <c r="BB830" s="10"/>
      <c r="BC830" s="10"/>
      <c r="BD830" s="10"/>
      <c r="BE830" s="10"/>
      <c r="BF830" s="10"/>
      <c r="BG830" s="10"/>
      <c r="BH830" s="10"/>
      <c r="BI830" s="10"/>
      <c r="BJ830" s="10"/>
      <c r="BK830" s="10"/>
      <c r="BL830" s="10"/>
      <c r="BM830" s="10"/>
      <c r="BN830" s="10"/>
      <c r="BO830" s="10"/>
      <c r="BP830" s="10"/>
      <c r="BQ830" s="10"/>
      <c r="BR830" s="10"/>
      <c r="BS830" s="10"/>
      <c r="BT830" s="10"/>
    </row>
    <row r="831">
      <c r="A831" s="25">
        <v>252186.0</v>
      </c>
      <c r="B831" s="10" t="s">
        <v>2135</v>
      </c>
      <c r="C831" s="10">
        <v>20.0</v>
      </c>
      <c r="D831" s="10">
        <v>64.0</v>
      </c>
      <c r="E831" s="10">
        <v>65.0</v>
      </c>
      <c r="F831" s="10">
        <v>161.0</v>
      </c>
      <c r="G831" s="10" t="s">
        <v>1124</v>
      </c>
      <c r="H831" s="26">
        <v>43858.0</v>
      </c>
      <c r="I831" s="10" t="s">
        <v>1215</v>
      </c>
      <c r="J831" s="20" t="s">
        <v>1176</v>
      </c>
      <c r="K831" s="20">
        <v>0.0</v>
      </c>
      <c r="L831" s="6">
        <f>VLOOKUP($M831,conca!$I$1:$J$16, 2, FALSE)</f>
        <v>11</v>
      </c>
      <c r="M831" s="27" t="s">
        <v>1045</v>
      </c>
      <c r="N831" s="10" t="s">
        <v>1112</v>
      </c>
      <c r="O831" s="10">
        <v>255.0</v>
      </c>
      <c r="P831" s="10">
        <v>305.0</v>
      </c>
      <c r="Q831" s="10">
        <v>316.0</v>
      </c>
      <c r="R831" s="10">
        <v>281.0</v>
      </c>
      <c r="S831" s="10">
        <v>312.0</v>
      </c>
      <c r="T831" s="10">
        <v>191.0</v>
      </c>
      <c r="U831" s="10">
        <v>1715.0</v>
      </c>
      <c r="V831" s="10">
        <v>364.0</v>
      </c>
      <c r="W831" s="6">
        <f>VLOOKUP($X831,conca!$A$1:$B$84, 2, FALSE)</f>
        <v>26</v>
      </c>
      <c r="X831" s="11" t="s">
        <v>57</v>
      </c>
      <c r="Y831" s="6">
        <f>VLOOKUP($Z831,conca!$E$1:$G$430, 2, FALSE)</f>
        <v>92</v>
      </c>
      <c r="Z831" s="11" t="s">
        <v>359</v>
      </c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  <c r="AS831" s="10"/>
      <c r="AT831" s="10"/>
      <c r="AU831" s="10"/>
      <c r="AV831" s="10"/>
      <c r="AW831" s="10"/>
      <c r="AX831" s="10"/>
      <c r="AY831" s="10"/>
      <c r="AZ831" s="10"/>
      <c r="BA831" s="10"/>
      <c r="BB831" s="10"/>
      <c r="BC831" s="10"/>
      <c r="BD831" s="10"/>
      <c r="BE831" s="10"/>
      <c r="BF831" s="10"/>
      <c r="BG831" s="10"/>
      <c r="BH831" s="10"/>
      <c r="BI831" s="10"/>
      <c r="BJ831" s="10"/>
      <c r="BK831" s="10"/>
      <c r="BL831" s="10"/>
      <c r="BM831" s="10"/>
      <c r="BN831" s="10"/>
      <c r="BO831" s="10"/>
      <c r="BP831" s="10"/>
      <c r="BQ831" s="10"/>
      <c r="BR831" s="10"/>
      <c r="BS831" s="10"/>
      <c r="BT831" s="10"/>
    </row>
    <row r="832">
      <c r="A832" s="25">
        <v>252270.0</v>
      </c>
      <c r="B832" s="10" t="s">
        <v>2136</v>
      </c>
      <c r="C832" s="10">
        <v>23.0</v>
      </c>
      <c r="D832" s="10">
        <v>66.0</v>
      </c>
      <c r="E832" s="10">
        <v>67.0</v>
      </c>
      <c r="F832" s="10">
        <v>161.0</v>
      </c>
      <c r="G832" s="10" t="s">
        <v>1124</v>
      </c>
      <c r="H832" s="26">
        <v>42958.0</v>
      </c>
      <c r="I832" s="10" t="s">
        <v>1364</v>
      </c>
      <c r="J832" s="20" t="s">
        <v>1176</v>
      </c>
      <c r="K832" s="20">
        <v>0.0</v>
      </c>
      <c r="L832" s="6">
        <f>VLOOKUP($M832,conca!$I$1:$J$16, 2, FALSE)</f>
        <v>13</v>
      </c>
      <c r="M832" s="27" t="s">
        <v>1047</v>
      </c>
      <c r="N832" s="10" t="s">
        <v>1131</v>
      </c>
      <c r="O832" s="10">
        <v>296.0</v>
      </c>
      <c r="P832" s="10">
        <v>307.0</v>
      </c>
      <c r="Q832" s="10">
        <v>348.0</v>
      </c>
      <c r="R832" s="10">
        <v>297.0</v>
      </c>
      <c r="S832" s="10">
        <v>330.0</v>
      </c>
      <c r="T832" s="10">
        <v>180.0</v>
      </c>
      <c r="U832" s="10">
        <v>1809.0</v>
      </c>
      <c r="V832" s="10">
        <v>384.0</v>
      </c>
      <c r="W832" s="6">
        <f>VLOOKUP($X832,conca!$A$1:$B$84, 2, FALSE)</f>
        <v>26</v>
      </c>
      <c r="X832" s="11" t="s">
        <v>57</v>
      </c>
      <c r="Y832" s="6">
        <f>VLOOKUP($Z832,conca!$E$1:$G$430, 2, FALSE)</f>
        <v>198</v>
      </c>
      <c r="Z832" s="11" t="s">
        <v>568</v>
      </c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  <c r="AS832" s="10"/>
      <c r="AT832" s="10"/>
      <c r="AU832" s="10"/>
      <c r="AV832" s="10"/>
      <c r="AW832" s="10"/>
      <c r="AX832" s="10"/>
      <c r="AY832" s="10"/>
      <c r="AZ832" s="10"/>
      <c r="BA832" s="10"/>
      <c r="BB832" s="10"/>
      <c r="BC832" s="10"/>
      <c r="BD832" s="10"/>
      <c r="BE832" s="10"/>
      <c r="BF832" s="10"/>
      <c r="BG832" s="10"/>
      <c r="BH832" s="10"/>
      <c r="BI832" s="10"/>
      <c r="BJ832" s="10"/>
      <c r="BK832" s="10"/>
      <c r="BL832" s="10"/>
      <c r="BM832" s="10"/>
      <c r="BN832" s="10"/>
      <c r="BO832" s="10"/>
      <c r="BP832" s="10"/>
      <c r="BQ832" s="10"/>
      <c r="BR832" s="10"/>
      <c r="BS832" s="10"/>
      <c r="BT832" s="10"/>
    </row>
    <row r="833">
      <c r="A833" s="25">
        <v>252304.0</v>
      </c>
      <c r="B833" s="10" t="s">
        <v>2137</v>
      </c>
      <c r="C833" s="10">
        <v>22.0</v>
      </c>
      <c r="D833" s="10">
        <v>66.0</v>
      </c>
      <c r="E833" s="10">
        <v>68.0</v>
      </c>
      <c r="F833" s="10">
        <v>165.0</v>
      </c>
      <c r="G833" s="10" t="s">
        <v>1124</v>
      </c>
      <c r="H833" s="26">
        <v>43677.0</v>
      </c>
      <c r="I833" s="10" t="s">
        <v>1160</v>
      </c>
      <c r="J833" s="20" t="s">
        <v>1130</v>
      </c>
      <c r="K833" s="20">
        <v>0.0</v>
      </c>
      <c r="L833" s="6">
        <f>VLOOKUP($M833,conca!$I$1:$J$16, 2, FALSE)</f>
        <v>1</v>
      </c>
      <c r="M833" s="27" t="s">
        <v>1035</v>
      </c>
      <c r="N833" s="10" t="s">
        <v>1112</v>
      </c>
      <c r="O833" s="10">
        <v>319.0</v>
      </c>
      <c r="P833" s="10">
        <v>255.0</v>
      </c>
      <c r="Q833" s="10">
        <v>354.0</v>
      </c>
      <c r="R833" s="10">
        <v>282.0</v>
      </c>
      <c r="S833" s="10">
        <v>341.0</v>
      </c>
      <c r="T833" s="10">
        <v>67.0</v>
      </c>
      <c r="U833" s="10">
        <v>1668.0</v>
      </c>
      <c r="V833" s="10">
        <v>359.0</v>
      </c>
      <c r="W833" s="6">
        <f>VLOOKUP($X833,conca!$A$1:$B$84, 2, FALSE)</f>
        <v>66</v>
      </c>
      <c r="X833" s="11" t="s">
        <v>137</v>
      </c>
      <c r="Y833" s="6">
        <f>VLOOKUP($Z833,conca!$E$1:$G$430, 2, FALSE)</f>
        <v>18</v>
      </c>
      <c r="Z833" s="11" t="s">
        <v>211</v>
      </c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  <c r="AS833" s="10"/>
      <c r="AT833" s="10"/>
      <c r="AU833" s="10"/>
      <c r="AV833" s="10"/>
      <c r="AW833" s="10"/>
      <c r="AX833" s="10"/>
      <c r="AY833" s="10"/>
      <c r="AZ833" s="10"/>
      <c r="BA833" s="10"/>
      <c r="BB833" s="10"/>
      <c r="BC833" s="10"/>
      <c r="BD833" s="10"/>
      <c r="BE833" s="10"/>
      <c r="BF833" s="10"/>
      <c r="BG833" s="10"/>
      <c r="BH833" s="10"/>
      <c r="BI833" s="10"/>
      <c r="BJ833" s="10"/>
      <c r="BK833" s="10"/>
      <c r="BL833" s="10"/>
      <c r="BM833" s="10"/>
      <c r="BN833" s="10"/>
      <c r="BO833" s="10"/>
      <c r="BP833" s="10"/>
      <c r="BQ833" s="10"/>
      <c r="BR833" s="10"/>
      <c r="BS833" s="10"/>
      <c r="BT833" s="10"/>
    </row>
    <row r="834">
      <c r="A834" s="25">
        <v>252316.0</v>
      </c>
      <c r="B834" s="10" t="s">
        <v>2138</v>
      </c>
      <c r="C834" s="10">
        <v>21.0</v>
      </c>
      <c r="D834" s="10">
        <v>62.0</v>
      </c>
      <c r="E834" s="10">
        <v>64.0</v>
      </c>
      <c r="F834" s="10">
        <v>168.0</v>
      </c>
      <c r="G834" s="10" t="s">
        <v>1151</v>
      </c>
      <c r="H834" s="26">
        <v>43666.0</v>
      </c>
      <c r="I834" s="10" t="s">
        <v>1671</v>
      </c>
      <c r="J834" s="20">
        <v>650.0</v>
      </c>
      <c r="K834" s="20">
        <v>0.0</v>
      </c>
      <c r="L834" s="6">
        <f>VLOOKUP($M834,conca!$I$1:$J$16, 2, FALSE)</f>
        <v>5</v>
      </c>
      <c r="M834" s="27" t="s">
        <v>1039</v>
      </c>
      <c r="N834" s="10" t="s">
        <v>1112</v>
      </c>
      <c r="O834" s="10">
        <v>201.0</v>
      </c>
      <c r="P834" s="10">
        <v>193.0</v>
      </c>
      <c r="Q834" s="10">
        <v>286.0</v>
      </c>
      <c r="R834" s="10">
        <v>206.0</v>
      </c>
      <c r="S834" s="10">
        <v>261.0</v>
      </c>
      <c r="T834" s="10">
        <v>187.0</v>
      </c>
      <c r="U834" s="10">
        <v>1381.0</v>
      </c>
      <c r="V834" s="10">
        <v>302.0</v>
      </c>
      <c r="W834" s="6">
        <f>VLOOKUP($X834,conca!$A$1:$B$84, 2, FALSE)</f>
        <v>71</v>
      </c>
      <c r="X834" s="11" t="s">
        <v>147</v>
      </c>
      <c r="Y834" s="6">
        <f>VLOOKUP($Z834,conca!$E$1:$G$430, 2, FALSE)</f>
        <v>167</v>
      </c>
      <c r="Z834" s="11" t="s">
        <v>508</v>
      </c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  <c r="AS834" s="10"/>
      <c r="AT834" s="10"/>
      <c r="AU834" s="10"/>
      <c r="AV834" s="10"/>
      <c r="AW834" s="10"/>
      <c r="AX834" s="10"/>
      <c r="AY834" s="10"/>
      <c r="AZ834" s="10"/>
      <c r="BA834" s="10"/>
      <c r="BB834" s="10"/>
      <c r="BC834" s="10"/>
      <c r="BD834" s="10"/>
      <c r="BE834" s="10"/>
      <c r="BF834" s="10"/>
      <c r="BG834" s="10"/>
      <c r="BH834" s="10"/>
      <c r="BI834" s="10"/>
      <c r="BJ834" s="10"/>
      <c r="BK834" s="10"/>
      <c r="BL834" s="10"/>
      <c r="BM834" s="10"/>
      <c r="BN834" s="10"/>
      <c r="BO834" s="10"/>
      <c r="BP834" s="10"/>
      <c r="BQ834" s="10"/>
      <c r="BR834" s="10"/>
      <c r="BS834" s="10"/>
      <c r="BT834" s="10"/>
    </row>
    <row r="835">
      <c r="A835" s="25">
        <v>252325.0</v>
      </c>
      <c r="B835" s="10" t="s">
        <v>2139</v>
      </c>
      <c r="C835" s="10">
        <v>19.0</v>
      </c>
      <c r="D835" s="10">
        <v>64.0</v>
      </c>
      <c r="E835" s="10">
        <v>67.0</v>
      </c>
      <c r="F835" s="10">
        <v>163.0</v>
      </c>
      <c r="G835" s="10" t="s">
        <v>1277</v>
      </c>
      <c r="H835" s="26">
        <v>43647.0</v>
      </c>
      <c r="I835" s="10" t="s">
        <v>1206</v>
      </c>
      <c r="J835" s="20" t="s">
        <v>1130</v>
      </c>
      <c r="K835" s="20">
        <v>0.0</v>
      </c>
      <c r="L835" s="6">
        <f>VLOOKUP($M835,conca!$I$1:$J$16, 2, FALSE)</f>
        <v>6</v>
      </c>
      <c r="M835" s="27" t="s">
        <v>1040</v>
      </c>
      <c r="N835" s="10" t="s">
        <v>1112</v>
      </c>
      <c r="O835" s="10">
        <v>273.0</v>
      </c>
      <c r="P835" s="10">
        <v>293.0</v>
      </c>
      <c r="Q835" s="10">
        <v>339.0</v>
      </c>
      <c r="R835" s="10">
        <v>290.0</v>
      </c>
      <c r="S835" s="10">
        <v>275.0</v>
      </c>
      <c r="T835" s="10">
        <v>171.0</v>
      </c>
      <c r="U835" s="10">
        <v>1691.0</v>
      </c>
      <c r="V835" s="10">
        <v>364.0</v>
      </c>
      <c r="W835" s="6">
        <f>VLOOKUP($X835,conca!$A$1:$B$84, 2, FALSE)</f>
        <v>70</v>
      </c>
      <c r="X835" s="11" t="s">
        <v>145</v>
      </c>
      <c r="Y835" s="6">
        <f>VLOOKUP($Z835,conca!$E$1:$G$430, 2, FALSE)</f>
        <v>359</v>
      </c>
      <c r="Z835" s="11" t="s">
        <v>890</v>
      </c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  <c r="AS835" s="10"/>
      <c r="AT835" s="10"/>
      <c r="AU835" s="10"/>
      <c r="AV835" s="10"/>
      <c r="AW835" s="10"/>
      <c r="AX835" s="10"/>
      <c r="AY835" s="10"/>
      <c r="AZ835" s="10"/>
      <c r="BA835" s="10"/>
      <c r="BB835" s="10"/>
      <c r="BC835" s="10"/>
      <c r="BD835" s="10"/>
      <c r="BE835" s="10"/>
      <c r="BF835" s="10"/>
      <c r="BG835" s="10"/>
      <c r="BH835" s="10"/>
      <c r="BI835" s="10"/>
      <c r="BJ835" s="10"/>
      <c r="BK835" s="10"/>
      <c r="BL835" s="10"/>
      <c r="BM835" s="10"/>
      <c r="BN835" s="10"/>
      <c r="BO835" s="10"/>
      <c r="BP835" s="10"/>
      <c r="BQ835" s="10"/>
      <c r="BR835" s="10"/>
      <c r="BS835" s="10"/>
      <c r="BT835" s="10"/>
    </row>
    <row r="836">
      <c r="A836" s="25">
        <v>252410.0</v>
      </c>
      <c r="B836" s="10" t="s">
        <v>2140</v>
      </c>
      <c r="C836" s="10">
        <v>21.0</v>
      </c>
      <c r="D836" s="10">
        <v>62.0</v>
      </c>
      <c r="E836" s="10">
        <v>63.0</v>
      </c>
      <c r="F836" s="10">
        <v>154.0</v>
      </c>
      <c r="G836" s="10" t="s">
        <v>1155</v>
      </c>
      <c r="H836" s="26">
        <v>43682.0</v>
      </c>
      <c r="I836" s="10" t="s">
        <v>1260</v>
      </c>
      <c r="J836" s="20">
        <v>700.0</v>
      </c>
      <c r="K836" s="20">
        <v>0.0</v>
      </c>
      <c r="L836" s="6">
        <f>VLOOKUP($M836,conca!$I$1:$J$16, 2, FALSE)</f>
        <v>2</v>
      </c>
      <c r="M836" s="27" t="s">
        <v>1036</v>
      </c>
      <c r="N836" s="10" t="s">
        <v>1112</v>
      </c>
      <c r="O836" s="10">
        <v>274.0</v>
      </c>
      <c r="P836" s="10">
        <v>292.0</v>
      </c>
      <c r="Q836" s="10">
        <v>306.0</v>
      </c>
      <c r="R836" s="10">
        <v>271.0</v>
      </c>
      <c r="S836" s="10">
        <v>274.0</v>
      </c>
      <c r="T836" s="10">
        <v>162.0</v>
      </c>
      <c r="U836" s="10">
        <v>1630.0</v>
      </c>
      <c r="V836" s="10">
        <v>346.0</v>
      </c>
      <c r="W836" s="6">
        <f>VLOOKUP($X836,conca!$A$1:$B$84, 2, FALSE)</f>
        <v>38</v>
      </c>
      <c r="X836" s="11" t="s">
        <v>81</v>
      </c>
      <c r="Y836" s="6">
        <f>VLOOKUP($Z836,conca!$E$1:$G$430, 2, FALSE)</f>
        <v>58</v>
      </c>
      <c r="Z836" s="11" t="s">
        <v>291</v>
      </c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  <c r="AS836" s="10"/>
      <c r="AT836" s="10"/>
      <c r="AU836" s="10"/>
      <c r="AV836" s="10"/>
      <c r="AW836" s="10"/>
      <c r="AX836" s="10"/>
      <c r="AY836" s="10"/>
      <c r="AZ836" s="10"/>
      <c r="BA836" s="10"/>
      <c r="BB836" s="10"/>
      <c r="BC836" s="10"/>
      <c r="BD836" s="10"/>
      <c r="BE836" s="10"/>
      <c r="BF836" s="10"/>
      <c r="BG836" s="10"/>
      <c r="BH836" s="10"/>
      <c r="BI836" s="10"/>
      <c r="BJ836" s="10"/>
      <c r="BK836" s="10"/>
      <c r="BL836" s="10"/>
      <c r="BM836" s="10"/>
      <c r="BN836" s="10"/>
      <c r="BO836" s="10"/>
      <c r="BP836" s="10"/>
      <c r="BQ836" s="10"/>
      <c r="BR836" s="10"/>
      <c r="BS836" s="10"/>
      <c r="BT836" s="10"/>
    </row>
    <row r="837">
      <c r="A837" s="25">
        <v>252454.0</v>
      </c>
      <c r="B837" s="10" t="s">
        <v>2141</v>
      </c>
      <c r="C837" s="10">
        <v>20.0</v>
      </c>
      <c r="D837" s="10">
        <v>62.0</v>
      </c>
      <c r="E837" s="10">
        <v>64.0</v>
      </c>
      <c r="F837" s="10">
        <v>170.0</v>
      </c>
      <c r="G837" s="10" t="s">
        <v>1124</v>
      </c>
      <c r="H837" s="26">
        <v>43252.0</v>
      </c>
      <c r="I837" s="10" t="s">
        <v>1172</v>
      </c>
      <c r="J837" s="20" t="s">
        <v>1130</v>
      </c>
      <c r="K837" s="20">
        <v>0.0</v>
      </c>
      <c r="L837" s="6">
        <f>VLOOKUP($M837,conca!$I$1:$J$16, 2, FALSE)</f>
        <v>5</v>
      </c>
      <c r="M837" s="27" t="s">
        <v>1039</v>
      </c>
      <c r="N837" s="10" t="s">
        <v>1112</v>
      </c>
      <c r="O837" s="10">
        <v>202.0</v>
      </c>
      <c r="P837" s="10">
        <v>199.0</v>
      </c>
      <c r="Q837" s="10">
        <v>249.0</v>
      </c>
      <c r="R837" s="10">
        <v>264.0</v>
      </c>
      <c r="S837" s="10">
        <v>263.0</v>
      </c>
      <c r="T837" s="10">
        <v>184.0</v>
      </c>
      <c r="U837" s="10">
        <v>1415.0</v>
      </c>
      <c r="V837" s="10">
        <v>304.0</v>
      </c>
      <c r="W837" s="6">
        <f>VLOOKUP($X837,conca!$A$1:$B$84, 2, FALSE)</f>
        <v>46</v>
      </c>
      <c r="X837" s="11" t="s">
        <v>97</v>
      </c>
      <c r="Y837" s="6">
        <f>VLOOKUP($Z837,conca!$E$1:$G$430, 2, FALSE)</f>
        <v>248</v>
      </c>
      <c r="Z837" s="11" t="s">
        <v>668</v>
      </c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  <c r="AS837" s="10"/>
      <c r="AT837" s="10"/>
      <c r="AU837" s="10"/>
      <c r="AV837" s="10"/>
      <c r="AW837" s="10"/>
      <c r="AX837" s="10"/>
      <c r="AY837" s="10"/>
      <c r="AZ837" s="10"/>
      <c r="BA837" s="10"/>
      <c r="BB837" s="10"/>
      <c r="BC837" s="10"/>
      <c r="BD837" s="10"/>
      <c r="BE837" s="10"/>
      <c r="BF837" s="10"/>
      <c r="BG837" s="10"/>
      <c r="BH837" s="10"/>
      <c r="BI837" s="10"/>
      <c r="BJ837" s="10"/>
      <c r="BK837" s="10"/>
      <c r="BL837" s="10"/>
      <c r="BM837" s="10"/>
      <c r="BN837" s="10"/>
      <c r="BO837" s="10"/>
      <c r="BP837" s="10"/>
      <c r="BQ837" s="10"/>
      <c r="BR837" s="10"/>
      <c r="BS837" s="10"/>
      <c r="BT837" s="10"/>
    </row>
    <row r="838">
      <c r="A838" s="25">
        <v>252510.0</v>
      </c>
      <c r="B838" s="10" t="s">
        <v>2142</v>
      </c>
      <c r="C838" s="10">
        <v>21.0</v>
      </c>
      <c r="D838" s="10">
        <v>59.0</v>
      </c>
      <c r="E838" s="10">
        <v>61.0</v>
      </c>
      <c r="F838" s="10">
        <v>159.0</v>
      </c>
      <c r="G838" s="10" t="s">
        <v>1124</v>
      </c>
      <c r="H838" s="26">
        <v>43705.0</v>
      </c>
      <c r="I838" s="10" t="s">
        <v>1485</v>
      </c>
      <c r="J838" s="20">
        <v>650.0</v>
      </c>
      <c r="K838" s="20">
        <v>0.0</v>
      </c>
      <c r="L838" s="6">
        <f>VLOOKUP($M838,conca!$I$1:$J$16, 2, FALSE)</f>
        <v>2</v>
      </c>
      <c r="M838" s="27" t="s">
        <v>1036</v>
      </c>
      <c r="N838" s="10" t="s">
        <v>1112</v>
      </c>
      <c r="O838" s="10">
        <v>240.0</v>
      </c>
      <c r="P838" s="10">
        <v>244.0</v>
      </c>
      <c r="Q838" s="10">
        <v>309.0</v>
      </c>
      <c r="R838" s="10">
        <v>275.0</v>
      </c>
      <c r="S838" s="10">
        <v>285.0</v>
      </c>
      <c r="T838" s="10">
        <v>155.0</v>
      </c>
      <c r="U838" s="10">
        <v>1557.0</v>
      </c>
      <c r="V838" s="10">
        <v>343.0</v>
      </c>
      <c r="W838" s="6">
        <f>VLOOKUP($X838,conca!$A$1:$B$84, 2, FALSE)</f>
        <v>58</v>
      </c>
      <c r="X838" s="11" t="s">
        <v>121</v>
      </c>
      <c r="Y838" s="6">
        <f>VLOOKUP($Z838,conca!$E$1:$G$430, 2, FALSE)</f>
        <v>173</v>
      </c>
      <c r="Z838" s="11" t="s">
        <v>520</v>
      </c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  <c r="AS838" s="10"/>
      <c r="AT838" s="10"/>
      <c r="AU838" s="10"/>
      <c r="AV838" s="10"/>
      <c r="AW838" s="10"/>
      <c r="AX838" s="10"/>
      <c r="AY838" s="10"/>
      <c r="AZ838" s="10"/>
      <c r="BA838" s="10"/>
      <c r="BB838" s="10"/>
      <c r="BC838" s="10"/>
      <c r="BD838" s="10"/>
      <c r="BE838" s="10"/>
      <c r="BF838" s="10"/>
      <c r="BG838" s="10"/>
      <c r="BH838" s="10"/>
      <c r="BI838" s="10"/>
      <c r="BJ838" s="10"/>
      <c r="BK838" s="10"/>
      <c r="BL838" s="10"/>
      <c r="BM838" s="10"/>
      <c r="BN838" s="10"/>
      <c r="BO838" s="10"/>
      <c r="BP838" s="10"/>
      <c r="BQ838" s="10"/>
      <c r="BR838" s="10"/>
      <c r="BS838" s="10"/>
      <c r="BT838" s="10"/>
    </row>
    <row r="839">
      <c r="A839" s="25">
        <v>252526.0</v>
      </c>
      <c r="B839" s="10" t="s">
        <v>2143</v>
      </c>
      <c r="C839" s="10">
        <v>19.0</v>
      </c>
      <c r="D839" s="10">
        <v>58.0</v>
      </c>
      <c r="E839" s="10">
        <v>62.0</v>
      </c>
      <c r="F839" s="10">
        <v>168.0</v>
      </c>
      <c r="G839" s="10" t="s">
        <v>1124</v>
      </c>
      <c r="H839" s="26">
        <v>44090.0</v>
      </c>
      <c r="I839" s="10" t="s">
        <v>1428</v>
      </c>
      <c r="J839" s="20" t="s">
        <v>1176</v>
      </c>
      <c r="K839" s="20">
        <v>0.0</v>
      </c>
      <c r="L839" s="6">
        <f>VLOOKUP($M839,conca!$I$1:$J$16, 2, FALSE)</f>
        <v>14</v>
      </c>
      <c r="M839" s="27" t="s">
        <v>1048</v>
      </c>
      <c r="N839" s="10" t="s">
        <v>1131</v>
      </c>
      <c r="O839" s="10">
        <v>265.0</v>
      </c>
      <c r="P839" s="10">
        <v>293.0</v>
      </c>
      <c r="Q839" s="10">
        <v>334.0</v>
      </c>
      <c r="R839" s="10">
        <v>223.0</v>
      </c>
      <c r="S839" s="10">
        <v>293.0</v>
      </c>
      <c r="T839" s="10">
        <v>108.0</v>
      </c>
      <c r="U839" s="10">
        <v>1573.0</v>
      </c>
      <c r="V839" s="10">
        <v>336.0</v>
      </c>
      <c r="W839" s="6">
        <f>VLOOKUP($X839,conca!$A$1:$B$84, 2, FALSE)</f>
        <v>72</v>
      </c>
      <c r="X839" s="11" t="s">
        <v>149</v>
      </c>
      <c r="Y839" s="6">
        <f>VLOOKUP($Z839,conca!$E$1:$G$430, 2, FALSE)</f>
        <v>69</v>
      </c>
      <c r="Z839" s="11" t="s">
        <v>313</v>
      </c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/>
      <c r="AT839" s="10"/>
      <c r="AU839" s="10"/>
      <c r="AV839" s="10"/>
      <c r="AW839" s="10"/>
      <c r="AX839" s="10"/>
      <c r="AY839" s="10"/>
      <c r="AZ839" s="10"/>
      <c r="BA839" s="10"/>
      <c r="BB839" s="10"/>
      <c r="BC839" s="10"/>
      <c r="BD839" s="10"/>
      <c r="BE839" s="10"/>
      <c r="BF839" s="10"/>
      <c r="BG839" s="10"/>
      <c r="BH839" s="10"/>
      <c r="BI839" s="10"/>
      <c r="BJ839" s="10"/>
      <c r="BK839" s="10"/>
      <c r="BL839" s="10"/>
      <c r="BM839" s="10"/>
      <c r="BN839" s="10"/>
      <c r="BO839" s="10"/>
      <c r="BP839" s="10"/>
      <c r="BQ839" s="10"/>
      <c r="BR839" s="10"/>
      <c r="BS839" s="10"/>
      <c r="BT839" s="10"/>
    </row>
    <row r="840">
      <c r="A840" s="25">
        <v>252598.0</v>
      </c>
      <c r="B840" s="10" t="s">
        <v>2144</v>
      </c>
      <c r="C840" s="10">
        <v>21.0</v>
      </c>
      <c r="D840" s="10">
        <v>63.0</v>
      </c>
      <c r="E840" s="10">
        <v>65.0</v>
      </c>
      <c r="F840" s="10">
        <v>154.0</v>
      </c>
      <c r="G840" s="10" t="s">
        <v>1124</v>
      </c>
      <c r="H840" s="26">
        <v>43647.0</v>
      </c>
      <c r="I840" s="10" t="s">
        <v>1195</v>
      </c>
      <c r="J840" s="20" t="s">
        <v>1176</v>
      </c>
      <c r="K840" s="20">
        <v>0.0</v>
      </c>
      <c r="L840" s="6">
        <f>VLOOKUP($M840,conca!$I$1:$J$16, 2, FALSE)</f>
        <v>2</v>
      </c>
      <c r="M840" s="27" t="s">
        <v>1036</v>
      </c>
      <c r="N840" s="10" t="s">
        <v>1112</v>
      </c>
      <c r="O840" s="10">
        <v>257.0</v>
      </c>
      <c r="P840" s="10">
        <v>315.0</v>
      </c>
      <c r="Q840" s="10">
        <v>329.0</v>
      </c>
      <c r="R840" s="10">
        <v>262.0</v>
      </c>
      <c r="S840" s="10">
        <v>264.0</v>
      </c>
      <c r="T840" s="10">
        <v>165.0</v>
      </c>
      <c r="U840" s="10">
        <v>1639.0</v>
      </c>
      <c r="V840" s="10">
        <v>345.0</v>
      </c>
      <c r="W840" s="6">
        <f>VLOOKUP($X840,conca!$A$1:$B$84, 2, FALSE)</f>
        <v>70</v>
      </c>
      <c r="X840" s="11" t="s">
        <v>145</v>
      </c>
      <c r="Y840" s="6">
        <f>VLOOKUP($Z840,conca!$E$1:$G$430, 2, FALSE)</f>
        <v>17</v>
      </c>
      <c r="Z840" s="11" t="s">
        <v>209</v>
      </c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  <c r="AS840" s="10"/>
      <c r="AT840" s="10"/>
      <c r="AU840" s="10"/>
      <c r="AV840" s="10"/>
      <c r="AW840" s="10"/>
      <c r="AX840" s="10"/>
      <c r="AY840" s="10"/>
      <c r="AZ840" s="10"/>
      <c r="BA840" s="10"/>
      <c r="BB840" s="10"/>
      <c r="BC840" s="10"/>
      <c r="BD840" s="10"/>
      <c r="BE840" s="10"/>
      <c r="BF840" s="10"/>
      <c r="BG840" s="10"/>
      <c r="BH840" s="10"/>
      <c r="BI840" s="10"/>
      <c r="BJ840" s="10"/>
      <c r="BK840" s="10"/>
      <c r="BL840" s="10"/>
      <c r="BM840" s="10"/>
      <c r="BN840" s="10"/>
      <c r="BO840" s="10"/>
      <c r="BP840" s="10"/>
      <c r="BQ840" s="10"/>
      <c r="BR840" s="10"/>
      <c r="BS840" s="10"/>
      <c r="BT840" s="10"/>
    </row>
    <row r="841">
      <c r="A841" s="25">
        <v>252773.0</v>
      </c>
      <c r="B841" s="10" t="s">
        <v>2145</v>
      </c>
      <c r="C841" s="10">
        <v>18.0</v>
      </c>
      <c r="D841" s="10">
        <v>55.0</v>
      </c>
      <c r="E841" s="10">
        <v>55.0</v>
      </c>
      <c r="F841" s="10">
        <v>192.0</v>
      </c>
      <c r="G841" s="10" t="s">
        <v>1124</v>
      </c>
      <c r="H841" s="26">
        <v>43719.0</v>
      </c>
      <c r="I841" s="10" t="s">
        <v>1614</v>
      </c>
      <c r="J841" s="20">
        <v>500.0</v>
      </c>
      <c r="K841" s="20">
        <v>0.0</v>
      </c>
      <c r="L841" s="6">
        <f>VLOOKUP($M841,conca!$I$1:$J$16, 2, FALSE)</f>
        <v>4</v>
      </c>
      <c r="M841" s="27" t="s">
        <v>1038</v>
      </c>
      <c r="N841" s="10" t="s">
        <v>1112</v>
      </c>
      <c r="O841" s="10">
        <v>56.0</v>
      </c>
      <c r="P841" s="10">
        <v>75.0</v>
      </c>
      <c r="Q841" s="10">
        <v>176.0</v>
      </c>
      <c r="R841" s="10">
        <v>80.0</v>
      </c>
      <c r="S841" s="10">
        <v>176.0</v>
      </c>
      <c r="T841" s="10">
        <v>31.0</v>
      </c>
      <c r="U841" s="10">
        <v>868.0</v>
      </c>
      <c r="V841" s="10">
        <v>295.0</v>
      </c>
      <c r="W841" s="6">
        <f>VLOOKUP($X841,conca!$A$1:$B$84, 2, FALSE)</f>
        <v>24</v>
      </c>
      <c r="X841" s="11" t="s">
        <v>53</v>
      </c>
      <c r="Y841" s="6">
        <f>VLOOKUP($Z841,conca!$E$1:$G$430, 2, FALSE)</f>
        <v>280</v>
      </c>
      <c r="Z841" s="11" t="s">
        <v>732</v>
      </c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/>
      <c r="AT841" s="10"/>
      <c r="AU841" s="10"/>
      <c r="AV841" s="10"/>
      <c r="AW841" s="10"/>
      <c r="AX841" s="10"/>
      <c r="AY841" s="10"/>
      <c r="AZ841" s="10"/>
      <c r="BA841" s="10"/>
      <c r="BB841" s="10"/>
      <c r="BC841" s="10"/>
      <c r="BD841" s="10"/>
      <c r="BE841" s="10"/>
      <c r="BF841" s="10"/>
      <c r="BG841" s="10"/>
      <c r="BH841" s="10"/>
      <c r="BI841" s="10"/>
      <c r="BJ841" s="10"/>
      <c r="BK841" s="10"/>
      <c r="BL841" s="10"/>
      <c r="BM841" s="10"/>
      <c r="BN841" s="10"/>
      <c r="BO841" s="10"/>
      <c r="BP841" s="10"/>
      <c r="BQ841" s="10"/>
      <c r="BR841" s="10"/>
      <c r="BS841" s="10"/>
      <c r="BT841" s="10"/>
    </row>
    <row r="842">
      <c r="A842" s="25">
        <v>252862.0</v>
      </c>
      <c r="B842" s="10" t="s">
        <v>2146</v>
      </c>
      <c r="C842" s="10">
        <v>23.0</v>
      </c>
      <c r="D842" s="10">
        <v>57.0</v>
      </c>
      <c r="E842" s="10">
        <v>59.0</v>
      </c>
      <c r="F842" s="10">
        <v>163.0</v>
      </c>
      <c r="G842" s="10" t="s">
        <v>1124</v>
      </c>
      <c r="H842" s="26">
        <v>43655.0</v>
      </c>
      <c r="I842" s="10" t="s">
        <v>1593</v>
      </c>
      <c r="J842" s="20" t="s">
        <v>1176</v>
      </c>
      <c r="K842" s="20">
        <v>0.0</v>
      </c>
      <c r="L842" s="6">
        <f>VLOOKUP($M842,conca!$I$1:$J$16, 2, FALSE)</f>
        <v>6</v>
      </c>
      <c r="M842" s="27" t="s">
        <v>1040</v>
      </c>
      <c r="N842" s="10" t="s">
        <v>1112</v>
      </c>
      <c r="O842" s="10">
        <v>231.0</v>
      </c>
      <c r="P842" s="10">
        <v>256.0</v>
      </c>
      <c r="Q842" s="10">
        <v>322.0</v>
      </c>
      <c r="R842" s="10">
        <v>273.0</v>
      </c>
      <c r="S842" s="10">
        <v>311.0</v>
      </c>
      <c r="T842" s="10">
        <v>160.0</v>
      </c>
      <c r="U842" s="10">
        <v>1607.0</v>
      </c>
      <c r="V842" s="10">
        <v>346.0</v>
      </c>
      <c r="W842" s="6">
        <f>VLOOKUP($X842,conca!$A$1:$B$84, 2, FALSE)</f>
        <v>24</v>
      </c>
      <c r="X842" s="11" t="s">
        <v>53</v>
      </c>
      <c r="Y842" s="6">
        <f>VLOOKUP($Z842,conca!$E$1:$G$430, 2, FALSE)</f>
        <v>343</v>
      </c>
      <c r="Z842" s="11" t="s">
        <v>858</v>
      </c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  <c r="AS842" s="10"/>
      <c r="AT842" s="10"/>
      <c r="AU842" s="10"/>
      <c r="AV842" s="10"/>
      <c r="AW842" s="10"/>
      <c r="AX842" s="10"/>
      <c r="AY842" s="10"/>
      <c r="AZ842" s="10"/>
      <c r="BA842" s="10"/>
      <c r="BB842" s="10"/>
      <c r="BC842" s="10"/>
      <c r="BD842" s="10"/>
      <c r="BE842" s="10"/>
      <c r="BF842" s="10"/>
      <c r="BG842" s="10"/>
      <c r="BH842" s="10"/>
      <c r="BI842" s="10"/>
      <c r="BJ842" s="10"/>
      <c r="BK842" s="10"/>
      <c r="BL842" s="10"/>
      <c r="BM842" s="10"/>
      <c r="BN842" s="10"/>
      <c r="BO842" s="10"/>
      <c r="BP842" s="10"/>
      <c r="BQ842" s="10"/>
      <c r="BR842" s="10"/>
      <c r="BS842" s="10"/>
      <c r="BT842" s="10"/>
    </row>
    <row r="843">
      <c r="A843" s="25">
        <v>252925.0</v>
      </c>
      <c r="B843" s="10" t="s">
        <v>2147</v>
      </c>
      <c r="C843" s="10">
        <v>20.0</v>
      </c>
      <c r="D843" s="10">
        <v>62.0</v>
      </c>
      <c r="E843" s="10">
        <v>63.0</v>
      </c>
      <c r="F843" s="10">
        <v>172.0</v>
      </c>
      <c r="G843" s="10" t="s">
        <v>1155</v>
      </c>
      <c r="H843" s="26">
        <v>43678.0</v>
      </c>
      <c r="I843" s="10" t="s">
        <v>1436</v>
      </c>
      <c r="J843" s="20">
        <v>950.0</v>
      </c>
      <c r="K843" s="20">
        <v>0.0</v>
      </c>
      <c r="L843" s="6">
        <f>VLOOKUP($M843,conca!$I$1:$J$16, 2, FALSE)</f>
        <v>11</v>
      </c>
      <c r="M843" s="27" t="s">
        <v>1045</v>
      </c>
      <c r="N843" s="10" t="s">
        <v>1112</v>
      </c>
      <c r="O843" s="10">
        <v>256.0</v>
      </c>
      <c r="P843" s="10">
        <v>266.0</v>
      </c>
      <c r="Q843" s="10">
        <v>305.0</v>
      </c>
      <c r="R843" s="10">
        <v>251.0</v>
      </c>
      <c r="S843" s="10">
        <v>302.0</v>
      </c>
      <c r="T843" s="10">
        <v>185.0</v>
      </c>
      <c r="U843" s="10">
        <v>1627.0</v>
      </c>
      <c r="V843" s="10">
        <v>352.0</v>
      </c>
      <c r="W843" s="6">
        <f>VLOOKUP($X843,conca!$A$1:$B$84, 2, FALSE)</f>
        <v>59</v>
      </c>
      <c r="X843" s="11" t="s">
        <v>123</v>
      </c>
      <c r="Y843" s="6">
        <f>VLOOKUP($Z843,conca!$E$1:$G$430, 2, FALSE)</f>
        <v>250</v>
      </c>
      <c r="Z843" s="11" t="s">
        <v>672</v>
      </c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  <c r="AS843" s="10"/>
      <c r="AT843" s="10"/>
      <c r="AU843" s="10"/>
      <c r="AV843" s="10"/>
      <c r="AW843" s="10"/>
      <c r="AX843" s="10"/>
      <c r="AY843" s="10"/>
      <c r="AZ843" s="10"/>
      <c r="BA843" s="10"/>
      <c r="BB843" s="10"/>
      <c r="BC843" s="10"/>
      <c r="BD843" s="10"/>
      <c r="BE843" s="10"/>
      <c r="BF843" s="10"/>
      <c r="BG843" s="10"/>
      <c r="BH843" s="10"/>
      <c r="BI843" s="10"/>
      <c r="BJ843" s="10"/>
      <c r="BK843" s="10"/>
      <c r="BL843" s="10"/>
      <c r="BM843" s="10"/>
      <c r="BN843" s="10"/>
      <c r="BO843" s="10"/>
      <c r="BP843" s="10"/>
      <c r="BQ843" s="10"/>
      <c r="BR843" s="10"/>
      <c r="BS843" s="10"/>
      <c r="BT843" s="10"/>
    </row>
    <row r="844">
      <c r="A844" s="25">
        <v>252956.0</v>
      </c>
      <c r="B844" s="10" t="s">
        <v>2148</v>
      </c>
      <c r="C844" s="10">
        <v>22.0</v>
      </c>
      <c r="D844" s="10">
        <v>69.0</v>
      </c>
      <c r="E844" s="10">
        <v>69.0</v>
      </c>
      <c r="F844" s="10">
        <v>152.0</v>
      </c>
      <c r="G844" s="10" t="s">
        <v>1124</v>
      </c>
      <c r="H844" s="26">
        <v>43697.0</v>
      </c>
      <c r="I844" s="10" t="s">
        <v>1241</v>
      </c>
      <c r="J844" s="20" t="s">
        <v>1122</v>
      </c>
      <c r="K844" s="20">
        <v>0.0</v>
      </c>
      <c r="L844" s="6">
        <f>VLOOKUP($M844,conca!$I$1:$J$16, 2, FALSE)</f>
        <v>7</v>
      </c>
      <c r="M844" s="27" t="s">
        <v>1041</v>
      </c>
      <c r="N844" s="10" t="s">
        <v>1131</v>
      </c>
      <c r="O844" s="10">
        <v>256.0</v>
      </c>
      <c r="P844" s="10">
        <v>267.0</v>
      </c>
      <c r="Q844" s="10">
        <v>331.0</v>
      </c>
      <c r="R844" s="10">
        <v>273.0</v>
      </c>
      <c r="S844" s="10">
        <v>275.0</v>
      </c>
      <c r="T844" s="10">
        <v>202.0</v>
      </c>
      <c r="U844" s="10">
        <v>1651.0</v>
      </c>
      <c r="V844" s="10">
        <v>351.0</v>
      </c>
      <c r="W844" s="6">
        <f>VLOOKUP($X844,conca!$A$1:$B$84, 2, FALSE)</f>
        <v>6</v>
      </c>
      <c r="X844" s="11" t="s">
        <v>17</v>
      </c>
      <c r="Y844" s="6">
        <f>VLOOKUP($Z844,conca!$E$1:$G$430, 2, FALSE)</f>
        <v>363</v>
      </c>
      <c r="Z844" s="11" t="s">
        <v>898</v>
      </c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  <c r="AS844" s="10"/>
      <c r="AT844" s="10"/>
      <c r="AU844" s="10"/>
      <c r="AV844" s="10"/>
      <c r="AW844" s="10"/>
      <c r="AX844" s="10"/>
      <c r="AY844" s="10"/>
      <c r="AZ844" s="10"/>
      <c r="BA844" s="10"/>
      <c r="BB844" s="10"/>
      <c r="BC844" s="10"/>
      <c r="BD844" s="10"/>
      <c r="BE844" s="10"/>
      <c r="BF844" s="10"/>
      <c r="BG844" s="10"/>
      <c r="BH844" s="10"/>
      <c r="BI844" s="10"/>
      <c r="BJ844" s="10"/>
      <c r="BK844" s="10"/>
      <c r="BL844" s="10"/>
      <c r="BM844" s="10"/>
      <c r="BN844" s="10"/>
      <c r="BO844" s="10"/>
      <c r="BP844" s="10"/>
      <c r="BQ844" s="10"/>
      <c r="BR844" s="10"/>
      <c r="BS844" s="10"/>
      <c r="BT844" s="10"/>
    </row>
    <row r="845">
      <c r="A845" s="25">
        <v>253052.0</v>
      </c>
      <c r="B845" s="10" t="s">
        <v>2149</v>
      </c>
      <c r="C845" s="10">
        <v>19.0</v>
      </c>
      <c r="D845" s="10">
        <v>68.0</v>
      </c>
      <c r="E845" s="10">
        <v>68.0</v>
      </c>
      <c r="F845" s="10">
        <v>154.0</v>
      </c>
      <c r="G845" s="10" t="s">
        <v>1124</v>
      </c>
      <c r="H845" s="26">
        <v>44042.0</v>
      </c>
      <c r="I845" s="10" t="s">
        <v>1118</v>
      </c>
      <c r="J845" s="20" t="s">
        <v>1130</v>
      </c>
      <c r="K845" s="20">
        <v>0.0</v>
      </c>
      <c r="L845" s="6">
        <f>VLOOKUP($M845,conca!$I$1:$J$16, 2, FALSE)</f>
        <v>12</v>
      </c>
      <c r="M845" s="27" t="s">
        <v>1046</v>
      </c>
      <c r="N845" s="10" t="s">
        <v>1112</v>
      </c>
      <c r="O845" s="10">
        <v>229.0</v>
      </c>
      <c r="P845" s="10">
        <v>248.0</v>
      </c>
      <c r="Q845" s="10">
        <v>399.0</v>
      </c>
      <c r="R845" s="10">
        <v>241.0</v>
      </c>
      <c r="S845" s="10">
        <v>290.0</v>
      </c>
      <c r="T845" s="10">
        <v>183.0</v>
      </c>
      <c r="U845" s="10">
        <v>1644.0</v>
      </c>
      <c r="V845" s="10">
        <v>368.0</v>
      </c>
      <c r="W845" s="6">
        <f>VLOOKUP($X845,conca!$A$1:$B$84, 2, FALSE)</f>
        <v>7</v>
      </c>
      <c r="X845" s="11" t="s">
        <v>19</v>
      </c>
      <c r="Y845" s="6">
        <f>VLOOKUP($Z845,conca!$E$1:$G$430, 2, FALSE)</f>
        <v>78</v>
      </c>
      <c r="Z845" s="11" t="s">
        <v>331</v>
      </c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/>
      <c r="AT845" s="10"/>
      <c r="AU845" s="10"/>
      <c r="AV845" s="10"/>
      <c r="AW845" s="10"/>
      <c r="AX845" s="10"/>
      <c r="AY845" s="10"/>
      <c r="AZ845" s="10"/>
      <c r="BA845" s="10"/>
      <c r="BB845" s="10"/>
      <c r="BC845" s="10"/>
      <c r="BD845" s="10"/>
      <c r="BE845" s="10"/>
      <c r="BF845" s="10"/>
      <c r="BG845" s="10"/>
      <c r="BH845" s="10"/>
      <c r="BI845" s="10"/>
      <c r="BJ845" s="10"/>
      <c r="BK845" s="10"/>
      <c r="BL845" s="10"/>
      <c r="BM845" s="10"/>
      <c r="BN845" s="10"/>
      <c r="BO845" s="10"/>
      <c r="BP845" s="10"/>
      <c r="BQ845" s="10"/>
      <c r="BR845" s="10"/>
      <c r="BS845" s="10"/>
      <c r="BT845" s="10"/>
    </row>
    <row r="846">
      <c r="A846" s="25">
        <v>253071.0</v>
      </c>
      <c r="B846" s="10" t="s">
        <v>2150</v>
      </c>
      <c r="C846" s="10">
        <v>20.0</v>
      </c>
      <c r="D846" s="10">
        <v>64.0</v>
      </c>
      <c r="E846" s="10">
        <v>66.0</v>
      </c>
      <c r="F846" s="10">
        <v>194.0</v>
      </c>
      <c r="G846" s="10" t="s">
        <v>1124</v>
      </c>
      <c r="H846" s="26">
        <v>43706.0</v>
      </c>
      <c r="I846" s="10" t="s">
        <v>1125</v>
      </c>
      <c r="J846" s="20" t="s">
        <v>1130</v>
      </c>
      <c r="K846" s="20">
        <v>0.0</v>
      </c>
      <c r="L846" s="6">
        <f>VLOOKUP($M846,conca!$I$1:$J$16, 2, FALSE)</f>
        <v>1</v>
      </c>
      <c r="M846" s="27" t="s">
        <v>1035</v>
      </c>
      <c r="N846" s="10" t="s">
        <v>1131</v>
      </c>
      <c r="O846" s="10">
        <v>288.0</v>
      </c>
      <c r="P846" s="10">
        <v>267.0</v>
      </c>
      <c r="Q846" s="10">
        <v>316.0</v>
      </c>
      <c r="R846" s="10">
        <v>254.0</v>
      </c>
      <c r="S846" s="10">
        <v>337.0</v>
      </c>
      <c r="T846" s="10">
        <v>92.0</v>
      </c>
      <c r="U846" s="10">
        <v>1604.0</v>
      </c>
      <c r="V846" s="10">
        <v>349.0</v>
      </c>
      <c r="W846" s="6">
        <f>VLOOKUP($X846,conca!$A$1:$B$84, 2, FALSE)</f>
        <v>38</v>
      </c>
      <c r="X846" s="11" t="s">
        <v>81</v>
      </c>
      <c r="Y846" s="6">
        <f>VLOOKUP($Z846,conca!$E$1:$G$430, 2, FALSE)</f>
        <v>391</v>
      </c>
      <c r="Z846" s="11" t="s">
        <v>954</v>
      </c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  <c r="AS846" s="10"/>
      <c r="AT846" s="10"/>
      <c r="AU846" s="10"/>
      <c r="AV846" s="10"/>
      <c r="AW846" s="10"/>
      <c r="AX846" s="10"/>
      <c r="AY846" s="10"/>
      <c r="AZ846" s="10"/>
      <c r="BA846" s="10"/>
      <c r="BB846" s="10"/>
      <c r="BC846" s="10"/>
      <c r="BD846" s="10"/>
      <c r="BE846" s="10"/>
      <c r="BF846" s="10"/>
      <c r="BG846" s="10"/>
      <c r="BH846" s="10"/>
      <c r="BI846" s="10"/>
      <c r="BJ846" s="10"/>
      <c r="BK846" s="10"/>
      <c r="BL846" s="10"/>
      <c r="BM846" s="10"/>
      <c r="BN846" s="10"/>
      <c r="BO846" s="10"/>
      <c r="BP846" s="10"/>
      <c r="BQ846" s="10"/>
      <c r="BR846" s="10"/>
      <c r="BS846" s="10"/>
      <c r="BT846" s="10"/>
    </row>
    <row r="847">
      <c r="A847" s="25">
        <v>253101.0</v>
      </c>
      <c r="B847" s="10" t="s">
        <v>2151</v>
      </c>
      <c r="C847" s="10">
        <v>20.0</v>
      </c>
      <c r="D847" s="10">
        <v>55.0</v>
      </c>
      <c r="E847" s="10">
        <v>57.0</v>
      </c>
      <c r="F847" s="10">
        <v>196.0</v>
      </c>
      <c r="G847" s="10" t="s">
        <v>1124</v>
      </c>
      <c r="H847" s="26">
        <v>43707.0</v>
      </c>
      <c r="I847" s="10" t="s">
        <v>1121</v>
      </c>
      <c r="J847" s="20">
        <v>550.0</v>
      </c>
      <c r="K847" s="20">
        <v>0.0</v>
      </c>
      <c r="L847" s="6">
        <f>VLOOKUP($M847,conca!$I$1:$J$16, 2, FALSE)</f>
        <v>5</v>
      </c>
      <c r="M847" s="27" t="s">
        <v>1039</v>
      </c>
      <c r="N847" s="10" t="s">
        <v>1112</v>
      </c>
      <c r="O847" s="10">
        <v>157.0</v>
      </c>
      <c r="P847" s="10">
        <v>150.0</v>
      </c>
      <c r="Q847" s="10">
        <v>236.0</v>
      </c>
      <c r="R847" s="10">
        <v>193.0</v>
      </c>
      <c r="S847" s="10">
        <v>264.0</v>
      </c>
      <c r="T847" s="10">
        <v>170.0</v>
      </c>
      <c r="U847" s="10">
        <v>1217.0</v>
      </c>
      <c r="V847" s="10">
        <v>265.0</v>
      </c>
      <c r="W847" s="6">
        <f>VLOOKUP($X847,conca!$A$1:$B$84, 2, FALSE)</f>
        <v>58</v>
      </c>
      <c r="X847" s="11" t="s">
        <v>121</v>
      </c>
      <c r="Y847" s="6">
        <f>VLOOKUP($Z847,conca!$E$1:$G$430, 2, FALSE)</f>
        <v>173</v>
      </c>
      <c r="Z847" s="11" t="s">
        <v>520</v>
      </c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  <c r="AS847" s="10"/>
      <c r="AT847" s="10"/>
      <c r="AU847" s="10"/>
      <c r="AV847" s="10"/>
      <c r="AW847" s="10"/>
      <c r="AX847" s="10"/>
      <c r="AY847" s="10"/>
      <c r="AZ847" s="10"/>
      <c r="BA847" s="10"/>
      <c r="BB847" s="10"/>
      <c r="BC847" s="10"/>
      <c r="BD847" s="10"/>
      <c r="BE847" s="10"/>
      <c r="BF847" s="10"/>
      <c r="BG847" s="10"/>
      <c r="BH847" s="10"/>
      <c r="BI847" s="10"/>
      <c r="BJ847" s="10"/>
      <c r="BK847" s="10"/>
      <c r="BL847" s="10"/>
      <c r="BM847" s="10"/>
      <c r="BN847" s="10"/>
      <c r="BO847" s="10"/>
      <c r="BP847" s="10"/>
      <c r="BQ847" s="10"/>
      <c r="BR847" s="10"/>
      <c r="BS847" s="10"/>
      <c r="BT847" s="10"/>
    </row>
    <row r="848">
      <c r="A848" s="25">
        <v>253104.0</v>
      </c>
      <c r="B848" s="10" t="s">
        <v>2152</v>
      </c>
      <c r="C848" s="10">
        <v>21.0</v>
      </c>
      <c r="D848" s="10">
        <v>65.0</v>
      </c>
      <c r="E848" s="10">
        <v>67.0</v>
      </c>
      <c r="F848" s="10">
        <v>187.0</v>
      </c>
      <c r="G848" s="10" t="s">
        <v>1124</v>
      </c>
      <c r="H848" s="26">
        <v>43694.0</v>
      </c>
      <c r="I848" s="10" t="s">
        <v>1386</v>
      </c>
      <c r="J848" s="20" t="s">
        <v>1173</v>
      </c>
      <c r="K848" s="20">
        <v>0.0</v>
      </c>
      <c r="L848" s="6">
        <f>VLOOKUP($M848,conca!$I$1:$J$16, 2, FALSE)</f>
        <v>5</v>
      </c>
      <c r="M848" s="27" t="s">
        <v>1039</v>
      </c>
      <c r="N848" s="10" t="s">
        <v>1112</v>
      </c>
      <c r="O848" s="10">
        <v>198.0</v>
      </c>
      <c r="P848" s="10">
        <v>209.0</v>
      </c>
      <c r="Q848" s="10">
        <v>266.0</v>
      </c>
      <c r="R848" s="10">
        <v>222.0</v>
      </c>
      <c r="S848" s="10">
        <v>296.0</v>
      </c>
      <c r="T848" s="10">
        <v>192.0</v>
      </c>
      <c r="U848" s="10">
        <v>1443.0</v>
      </c>
      <c r="V848" s="10">
        <v>319.0</v>
      </c>
      <c r="W848" s="6">
        <f>VLOOKUP($X848,conca!$A$1:$B$84, 2, FALSE)</f>
        <v>39</v>
      </c>
      <c r="X848" s="11" t="s">
        <v>83</v>
      </c>
      <c r="Y848" s="6">
        <f>VLOOKUP($Z848,conca!$E$1:$G$430, 2, FALSE)</f>
        <v>305</v>
      </c>
      <c r="Z848" s="11" t="s">
        <v>782</v>
      </c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  <c r="AS848" s="10"/>
      <c r="AT848" s="10"/>
      <c r="AU848" s="10"/>
      <c r="AV848" s="10"/>
      <c r="AW848" s="10"/>
      <c r="AX848" s="10"/>
      <c r="AY848" s="10"/>
      <c r="AZ848" s="10"/>
      <c r="BA848" s="10"/>
      <c r="BB848" s="10"/>
      <c r="BC848" s="10"/>
      <c r="BD848" s="10"/>
      <c r="BE848" s="10"/>
      <c r="BF848" s="10"/>
      <c r="BG848" s="10"/>
      <c r="BH848" s="10"/>
      <c r="BI848" s="10"/>
      <c r="BJ848" s="10"/>
      <c r="BK848" s="10"/>
      <c r="BL848" s="10"/>
      <c r="BM848" s="10"/>
      <c r="BN848" s="10"/>
      <c r="BO848" s="10"/>
      <c r="BP848" s="10"/>
      <c r="BQ848" s="10"/>
      <c r="BR848" s="10"/>
      <c r="BS848" s="10"/>
      <c r="BT848" s="10"/>
    </row>
    <row r="849">
      <c r="A849" s="25">
        <v>253120.0</v>
      </c>
      <c r="B849" s="10" t="s">
        <v>2153</v>
      </c>
      <c r="C849" s="10">
        <v>19.0</v>
      </c>
      <c r="D849" s="10">
        <v>58.0</v>
      </c>
      <c r="E849" s="10">
        <v>62.0</v>
      </c>
      <c r="F849" s="10">
        <v>165.0</v>
      </c>
      <c r="G849" s="10" t="s">
        <v>1155</v>
      </c>
      <c r="H849" s="26">
        <v>43663.0</v>
      </c>
      <c r="I849" s="10" t="s">
        <v>1703</v>
      </c>
      <c r="J849" s="20">
        <v>500.0</v>
      </c>
      <c r="K849" s="20">
        <v>0.0</v>
      </c>
      <c r="L849" s="6">
        <f>VLOOKUP($M849,conca!$I$1:$J$16, 2, FALSE)</f>
        <v>1</v>
      </c>
      <c r="M849" s="27" t="s">
        <v>1035</v>
      </c>
      <c r="N849" s="10" t="s">
        <v>1131</v>
      </c>
      <c r="O849" s="10">
        <v>284.0</v>
      </c>
      <c r="P849" s="10">
        <v>276.0</v>
      </c>
      <c r="Q849" s="10">
        <v>296.0</v>
      </c>
      <c r="R849" s="10">
        <v>230.0</v>
      </c>
      <c r="S849" s="10">
        <v>266.0</v>
      </c>
      <c r="T849" s="10">
        <v>96.0</v>
      </c>
      <c r="U849" s="10">
        <v>1489.0</v>
      </c>
      <c r="V849" s="10">
        <v>322.0</v>
      </c>
      <c r="W849" s="6">
        <f>VLOOKUP($X849,conca!$A$1:$B$84, 2, FALSE)</f>
        <v>39</v>
      </c>
      <c r="X849" s="11" t="s">
        <v>83</v>
      </c>
      <c r="Y849" s="6">
        <f>VLOOKUP($Z849,conca!$E$1:$G$430, 2, FALSE)</f>
        <v>128</v>
      </c>
      <c r="Z849" s="11" t="s">
        <v>430</v>
      </c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  <c r="AS849" s="10"/>
      <c r="AT849" s="10"/>
      <c r="AU849" s="10"/>
      <c r="AV849" s="10"/>
      <c r="AW849" s="10"/>
      <c r="AX849" s="10"/>
      <c r="AY849" s="10"/>
      <c r="AZ849" s="10"/>
      <c r="BA849" s="10"/>
      <c r="BB849" s="10"/>
      <c r="BC849" s="10"/>
      <c r="BD849" s="10"/>
      <c r="BE849" s="10"/>
      <c r="BF849" s="10"/>
      <c r="BG849" s="10"/>
      <c r="BH849" s="10"/>
      <c r="BI849" s="10"/>
      <c r="BJ849" s="10"/>
      <c r="BK849" s="10"/>
      <c r="BL849" s="10"/>
      <c r="BM849" s="10"/>
      <c r="BN849" s="10"/>
      <c r="BO849" s="10"/>
      <c r="BP849" s="10"/>
      <c r="BQ849" s="10"/>
      <c r="BR849" s="10"/>
      <c r="BS849" s="10"/>
      <c r="BT849" s="10"/>
    </row>
    <row r="850">
      <c r="A850" s="25">
        <v>253123.0</v>
      </c>
      <c r="B850" s="10" t="s">
        <v>2154</v>
      </c>
      <c r="C850" s="10">
        <v>19.0</v>
      </c>
      <c r="D850" s="10">
        <v>60.0</v>
      </c>
      <c r="E850" s="10">
        <v>63.0</v>
      </c>
      <c r="F850" s="10">
        <v>163.0</v>
      </c>
      <c r="G850" s="10" t="s">
        <v>1155</v>
      </c>
      <c r="H850" s="26">
        <v>43282.0</v>
      </c>
      <c r="I850" s="10" t="s">
        <v>1485</v>
      </c>
      <c r="J850" s="20" t="s">
        <v>1173</v>
      </c>
      <c r="K850" s="20">
        <v>0.0</v>
      </c>
      <c r="L850" s="6">
        <f>VLOOKUP($M850,conca!$I$1:$J$16, 2, FALSE)</f>
        <v>6</v>
      </c>
      <c r="M850" s="27" t="s">
        <v>1040</v>
      </c>
      <c r="N850" s="10" t="s">
        <v>1112</v>
      </c>
      <c r="O850" s="10">
        <v>276.0</v>
      </c>
      <c r="P850" s="10">
        <v>309.0</v>
      </c>
      <c r="Q850" s="10">
        <v>321.0</v>
      </c>
      <c r="R850" s="10">
        <v>256.0</v>
      </c>
      <c r="S850" s="10">
        <v>282.0</v>
      </c>
      <c r="T850" s="10">
        <v>150.0</v>
      </c>
      <c r="U850" s="10">
        <v>1646.0</v>
      </c>
      <c r="V850" s="10">
        <v>346.0</v>
      </c>
      <c r="W850" s="6">
        <f>VLOOKUP($X850,conca!$A$1:$B$84, 2, FALSE)</f>
        <v>50</v>
      </c>
      <c r="X850" s="11" t="s">
        <v>105</v>
      </c>
      <c r="Y850" s="6">
        <f>VLOOKUP($Z850,conca!$E$1:$G$430, 2, FALSE)</f>
        <v>385</v>
      </c>
      <c r="Z850" s="11" t="s">
        <v>942</v>
      </c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  <c r="AS850" s="10"/>
      <c r="AT850" s="10"/>
      <c r="AU850" s="10"/>
      <c r="AV850" s="10"/>
      <c r="AW850" s="10"/>
      <c r="AX850" s="10"/>
      <c r="AY850" s="10"/>
      <c r="AZ850" s="10"/>
      <c r="BA850" s="10"/>
      <c r="BB850" s="10"/>
      <c r="BC850" s="10"/>
      <c r="BD850" s="10"/>
      <c r="BE850" s="10"/>
      <c r="BF850" s="10"/>
      <c r="BG850" s="10"/>
      <c r="BH850" s="10"/>
      <c r="BI850" s="10"/>
      <c r="BJ850" s="10"/>
      <c r="BK850" s="10"/>
      <c r="BL850" s="10"/>
      <c r="BM850" s="10"/>
      <c r="BN850" s="10"/>
      <c r="BO850" s="10"/>
      <c r="BP850" s="10"/>
      <c r="BQ850" s="10"/>
      <c r="BR850" s="10"/>
      <c r="BS850" s="10"/>
      <c r="BT850" s="10"/>
    </row>
    <row r="851">
      <c r="A851" s="25">
        <v>253227.0</v>
      </c>
      <c r="B851" s="10" t="s">
        <v>2155</v>
      </c>
      <c r="C851" s="10">
        <v>17.0</v>
      </c>
      <c r="D851" s="10">
        <v>53.0</v>
      </c>
      <c r="E851" s="10">
        <v>55.0</v>
      </c>
      <c r="F851" s="10">
        <v>165.0</v>
      </c>
      <c r="G851" s="10" t="s">
        <v>1124</v>
      </c>
      <c r="H851" s="26">
        <v>43282.0</v>
      </c>
      <c r="I851" s="10" t="s">
        <v>1507</v>
      </c>
      <c r="J851" s="20">
        <v>500.0</v>
      </c>
      <c r="K851" s="20">
        <v>0.0</v>
      </c>
      <c r="L851" s="6">
        <f>VLOOKUP($M851,conca!$I$1:$J$16, 2, FALSE)</f>
        <v>1</v>
      </c>
      <c r="M851" s="27" t="s">
        <v>1035</v>
      </c>
      <c r="N851" s="10" t="s">
        <v>1112</v>
      </c>
      <c r="O851" s="10">
        <v>241.0</v>
      </c>
      <c r="P851" s="10">
        <v>216.0</v>
      </c>
      <c r="Q851" s="10">
        <v>273.0</v>
      </c>
      <c r="R851" s="10">
        <v>208.0</v>
      </c>
      <c r="S851" s="10">
        <v>268.0</v>
      </c>
      <c r="T851" s="10">
        <v>56.0</v>
      </c>
      <c r="U851" s="10">
        <v>1294.0</v>
      </c>
      <c r="V851" s="10">
        <v>275.0</v>
      </c>
      <c r="W851" s="6">
        <f>VLOOKUP($X851,conca!$A$1:$B$84, 2, FALSE)</f>
        <v>24</v>
      </c>
      <c r="X851" s="11" t="s">
        <v>53</v>
      </c>
      <c r="Y851" s="6">
        <f>VLOOKUP($Z851,conca!$E$1:$G$430, 2, FALSE)</f>
        <v>192</v>
      </c>
      <c r="Z851" s="11" t="s">
        <v>556</v>
      </c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/>
      <c r="AT851" s="10"/>
      <c r="AU851" s="10"/>
      <c r="AV851" s="10"/>
      <c r="AW851" s="10"/>
      <c r="AX851" s="10"/>
      <c r="AY851" s="10"/>
      <c r="AZ851" s="10"/>
      <c r="BA851" s="10"/>
      <c r="BB851" s="10"/>
      <c r="BC851" s="10"/>
      <c r="BD851" s="10"/>
      <c r="BE851" s="10"/>
      <c r="BF851" s="10"/>
      <c r="BG851" s="10"/>
      <c r="BH851" s="10"/>
      <c r="BI851" s="10"/>
      <c r="BJ851" s="10"/>
      <c r="BK851" s="10"/>
      <c r="BL851" s="10"/>
      <c r="BM851" s="10"/>
      <c r="BN851" s="10"/>
      <c r="BO851" s="10"/>
      <c r="BP851" s="10"/>
      <c r="BQ851" s="10"/>
      <c r="BR851" s="10"/>
      <c r="BS851" s="10"/>
      <c r="BT851" s="10"/>
    </row>
    <row r="852">
      <c r="A852" s="25">
        <v>253372.0</v>
      </c>
      <c r="B852" s="10" t="s">
        <v>2156</v>
      </c>
      <c r="C852" s="10">
        <v>21.0</v>
      </c>
      <c r="D852" s="10">
        <v>62.0</v>
      </c>
      <c r="E852" s="10">
        <v>63.0</v>
      </c>
      <c r="F852" s="10">
        <v>165.0</v>
      </c>
      <c r="G852" s="10" t="s">
        <v>1124</v>
      </c>
      <c r="H852" s="26">
        <v>42905.0</v>
      </c>
      <c r="I852" s="10" t="s">
        <v>1347</v>
      </c>
      <c r="J852" s="20" t="s">
        <v>1173</v>
      </c>
      <c r="K852" s="20">
        <v>0.0</v>
      </c>
      <c r="L852" s="6">
        <f>VLOOKUP($M852,conca!$I$1:$J$16, 2, FALSE)</f>
        <v>5</v>
      </c>
      <c r="M852" s="27" t="s">
        <v>1039</v>
      </c>
      <c r="N852" s="10" t="s">
        <v>1112</v>
      </c>
      <c r="O852" s="10">
        <v>235.0</v>
      </c>
      <c r="P852" s="10">
        <v>264.0</v>
      </c>
      <c r="Q852" s="10">
        <v>323.0</v>
      </c>
      <c r="R852" s="10">
        <v>267.0</v>
      </c>
      <c r="S852" s="10">
        <v>290.0</v>
      </c>
      <c r="T852" s="10">
        <v>184.0</v>
      </c>
      <c r="U852" s="10">
        <v>1618.0</v>
      </c>
      <c r="V852" s="10">
        <v>346.0</v>
      </c>
      <c r="W852" s="6">
        <f>VLOOKUP($X852,conca!$A$1:$B$84, 2, FALSE)</f>
        <v>50</v>
      </c>
      <c r="X852" s="11" t="s">
        <v>105</v>
      </c>
      <c r="Y852" s="6">
        <f>VLOOKUP($Z852,conca!$E$1:$G$430, 2, FALSE)</f>
        <v>262</v>
      </c>
      <c r="Z852" s="11" t="s">
        <v>696</v>
      </c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  <c r="AS852" s="10"/>
      <c r="AT852" s="10"/>
      <c r="AU852" s="10"/>
      <c r="AV852" s="10"/>
      <c r="AW852" s="10"/>
      <c r="AX852" s="10"/>
      <c r="AY852" s="10"/>
      <c r="AZ852" s="10"/>
      <c r="BA852" s="10"/>
      <c r="BB852" s="10"/>
      <c r="BC852" s="10"/>
      <c r="BD852" s="10"/>
      <c r="BE852" s="10"/>
      <c r="BF852" s="10"/>
      <c r="BG852" s="10"/>
      <c r="BH852" s="10"/>
      <c r="BI852" s="10"/>
      <c r="BJ852" s="10"/>
      <c r="BK852" s="10"/>
      <c r="BL852" s="10"/>
      <c r="BM852" s="10"/>
      <c r="BN852" s="10"/>
      <c r="BO852" s="10"/>
      <c r="BP852" s="10"/>
      <c r="BQ852" s="10"/>
      <c r="BR852" s="10"/>
      <c r="BS852" s="10"/>
      <c r="BT852" s="10"/>
    </row>
    <row r="853">
      <c r="A853" s="25">
        <v>253374.0</v>
      </c>
      <c r="B853" s="10" t="s">
        <v>2157</v>
      </c>
      <c r="C853" s="10">
        <v>20.0</v>
      </c>
      <c r="D853" s="10">
        <v>54.0</v>
      </c>
      <c r="E853" s="10">
        <v>56.0</v>
      </c>
      <c r="F853" s="10">
        <v>163.0</v>
      </c>
      <c r="G853" s="10" t="s">
        <v>1124</v>
      </c>
      <c r="H853" s="26">
        <v>43697.0</v>
      </c>
      <c r="I853" s="10" t="s">
        <v>1507</v>
      </c>
      <c r="J853" s="20" t="s">
        <v>1173</v>
      </c>
      <c r="K853" s="20">
        <v>0.0</v>
      </c>
      <c r="L853" s="6">
        <f>VLOOKUP($M853,conca!$I$1:$J$16, 2, FALSE)</f>
        <v>8</v>
      </c>
      <c r="M853" s="27" t="s">
        <v>1042</v>
      </c>
      <c r="N853" s="10" t="s">
        <v>1112</v>
      </c>
      <c r="O853" s="10">
        <v>240.0</v>
      </c>
      <c r="P853" s="10">
        <v>259.0</v>
      </c>
      <c r="Q853" s="10">
        <v>308.0</v>
      </c>
      <c r="R853" s="10">
        <v>244.0</v>
      </c>
      <c r="S853" s="10">
        <v>267.0</v>
      </c>
      <c r="T853" s="10">
        <v>152.0</v>
      </c>
      <c r="U853" s="10">
        <v>1517.0</v>
      </c>
      <c r="V853" s="10">
        <v>329.0</v>
      </c>
      <c r="W853" s="6">
        <f>VLOOKUP($X853,conca!$A$1:$B$84, 2, FALSE)</f>
        <v>34</v>
      </c>
      <c r="X853" s="11" t="s">
        <v>73</v>
      </c>
      <c r="Y853" s="6">
        <f>VLOOKUP($Z853,conca!$E$1:$G$430, 2, FALSE)</f>
        <v>280</v>
      </c>
      <c r="Z853" s="11" t="s">
        <v>732</v>
      </c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  <c r="AS853" s="10"/>
      <c r="AT853" s="10"/>
      <c r="AU853" s="10"/>
      <c r="AV853" s="10"/>
      <c r="AW853" s="10"/>
      <c r="AX853" s="10"/>
      <c r="AY853" s="10"/>
      <c r="AZ853" s="10"/>
      <c r="BA853" s="10"/>
      <c r="BB853" s="10"/>
      <c r="BC853" s="10"/>
      <c r="BD853" s="10"/>
      <c r="BE853" s="10"/>
      <c r="BF853" s="10"/>
      <c r="BG853" s="10"/>
      <c r="BH853" s="10"/>
      <c r="BI853" s="10"/>
      <c r="BJ853" s="10"/>
      <c r="BK853" s="10"/>
      <c r="BL853" s="10"/>
      <c r="BM853" s="10"/>
      <c r="BN853" s="10"/>
      <c r="BO853" s="10"/>
      <c r="BP853" s="10"/>
      <c r="BQ853" s="10"/>
      <c r="BR853" s="10"/>
      <c r="BS853" s="10"/>
      <c r="BT853" s="10"/>
    </row>
    <row r="854">
      <c r="A854" s="25">
        <v>253568.0</v>
      </c>
      <c r="B854" s="10" t="s">
        <v>2158</v>
      </c>
      <c r="C854" s="10">
        <v>20.0</v>
      </c>
      <c r="D854" s="10">
        <v>65.0</v>
      </c>
      <c r="E854" s="10">
        <v>67.0</v>
      </c>
      <c r="F854" s="10">
        <v>168.0</v>
      </c>
      <c r="G854" s="10" t="s">
        <v>1124</v>
      </c>
      <c r="H854" s="26">
        <v>43851.0</v>
      </c>
      <c r="I854" s="10" t="s">
        <v>1211</v>
      </c>
      <c r="J854" s="20" t="s">
        <v>1130</v>
      </c>
      <c r="K854" s="20">
        <v>0.0</v>
      </c>
      <c r="L854" s="6">
        <f>VLOOKUP($M854,conca!$I$1:$J$16, 2, FALSE)</f>
        <v>1</v>
      </c>
      <c r="M854" s="27" t="s">
        <v>1035</v>
      </c>
      <c r="N854" s="10" t="s">
        <v>1131</v>
      </c>
      <c r="O854" s="10">
        <v>288.0</v>
      </c>
      <c r="P854" s="10">
        <v>254.0</v>
      </c>
      <c r="Q854" s="10">
        <v>328.0</v>
      </c>
      <c r="R854" s="10">
        <v>237.0</v>
      </c>
      <c r="S854" s="10">
        <v>303.0</v>
      </c>
      <c r="T854" s="10">
        <v>73.0</v>
      </c>
      <c r="U854" s="10">
        <v>1528.0</v>
      </c>
      <c r="V854" s="10">
        <v>331.0</v>
      </c>
      <c r="W854" s="6">
        <f>VLOOKUP($X854,conca!$A$1:$B$84, 2, FALSE)</f>
        <v>23</v>
      </c>
      <c r="X854" s="11" t="s">
        <v>51</v>
      </c>
      <c r="Y854" s="6">
        <f>VLOOKUP($Z854,conca!$E$1:$G$430, 2, FALSE)</f>
        <v>150</v>
      </c>
      <c r="Z854" s="11" t="s">
        <v>474</v>
      </c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  <c r="AS854" s="10"/>
      <c r="AT854" s="10"/>
      <c r="AU854" s="10"/>
      <c r="AV854" s="10"/>
      <c r="AW854" s="10"/>
      <c r="AX854" s="10"/>
      <c r="AY854" s="10"/>
      <c r="AZ854" s="10"/>
      <c r="BA854" s="10"/>
      <c r="BB854" s="10"/>
      <c r="BC854" s="10"/>
      <c r="BD854" s="10"/>
      <c r="BE854" s="10"/>
      <c r="BF854" s="10"/>
      <c r="BG854" s="10"/>
      <c r="BH854" s="10"/>
      <c r="BI854" s="10"/>
      <c r="BJ854" s="10"/>
      <c r="BK854" s="10"/>
      <c r="BL854" s="10"/>
      <c r="BM854" s="10"/>
      <c r="BN854" s="10"/>
      <c r="BO854" s="10"/>
      <c r="BP854" s="10"/>
      <c r="BQ854" s="10"/>
      <c r="BR854" s="10"/>
      <c r="BS854" s="10"/>
      <c r="BT854" s="10"/>
    </row>
    <row r="855">
      <c r="A855" s="25">
        <v>253728.0</v>
      </c>
      <c r="B855" s="10" t="s">
        <v>2159</v>
      </c>
      <c r="C855" s="10">
        <v>18.0</v>
      </c>
      <c r="D855" s="10">
        <v>57.0</v>
      </c>
      <c r="E855" s="10">
        <v>59.0</v>
      </c>
      <c r="F855" s="10">
        <v>143.0</v>
      </c>
      <c r="G855" s="10" t="s">
        <v>1124</v>
      </c>
      <c r="H855" s="26">
        <v>44018.0</v>
      </c>
      <c r="I855" s="10" t="s">
        <v>1703</v>
      </c>
      <c r="J855" s="20" t="s">
        <v>1173</v>
      </c>
      <c r="K855" s="20">
        <v>0.0</v>
      </c>
      <c r="L855" s="6">
        <f>VLOOKUP($M855,conca!$I$1:$J$16, 2, FALSE)</f>
        <v>1</v>
      </c>
      <c r="M855" s="27" t="s">
        <v>1035</v>
      </c>
      <c r="N855" s="10" t="s">
        <v>1112</v>
      </c>
      <c r="O855" s="10">
        <v>264.0</v>
      </c>
      <c r="P855" s="10">
        <v>226.0</v>
      </c>
      <c r="Q855" s="10">
        <v>316.0</v>
      </c>
      <c r="R855" s="10">
        <v>225.0</v>
      </c>
      <c r="S855" s="10">
        <v>276.0</v>
      </c>
      <c r="T855" s="10">
        <v>60.0</v>
      </c>
      <c r="U855" s="10">
        <v>1414.0</v>
      </c>
      <c r="V855" s="10">
        <v>291.0</v>
      </c>
      <c r="W855" s="6">
        <f>VLOOKUP($X855,conca!$A$1:$B$84, 2, FALSE)</f>
        <v>46</v>
      </c>
      <c r="X855" s="11" t="s">
        <v>97</v>
      </c>
      <c r="Y855" s="6">
        <f>VLOOKUP($Z855,conca!$E$1:$G$430, 2, FALSE)</f>
        <v>33</v>
      </c>
      <c r="Z855" s="11" t="s">
        <v>241</v>
      </c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  <c r="AS855" s="10"/>
      <c r="AT855" s="10"/>
      <c r="AU855" s="10"/>
      <c r="AV855" s="10"/>
      <c r="AW855" s="10"/>
      <c r="AX855" s="10"/>
      <c r="AY855" s="10"/>
      <c r="AZ855" s="10"/>
      <c r="BA855" s="10"/>
      <c r="BB855" s="10"/>
      <c r="BC855" s="10"/>
      <c r="BD855" s="10"/>
      <c r="BE855" s="10"/>
      <c r="BF855" s="10"/>
      <c r="BG855" s="10"/>
      <c r="BH855" s="10"/>
      <c r="BI855" s="10"/>
      <c r="BJ855" s="10"/>
      <c r="BK855" s="10"/>
      <c r="BL855" s="10"/>
      <c r="BM855" s="10"/>
      <c r="BN855" s="10"/>
      <c r="BO855" s="10"/>
      <c r="BP855" s="10"/>
      <c r="BQ855" s="10"/>
      <c r="BR855" s="10"/>
      <c r="BS855" s="10"/>
      <c r="BT855" s="10"/>
    </row>
    <row r="856">
      <c r="A856" s="25">
        <v>253974.0</v>
      </c>
      <c r="B856" s="10" t="s">
        <v>2160</v>
      </c>
      <c r="C856" s="10">
        <v>18.0</v>
      </c>
      <c r="D856" s="10">
        <v>62.0</v>
      </c>
      <c r="E856" s="10">
        <v>63.0</v>
      </c>
      <c r="F856" s="10">
        <v>141.0</v>
      </c>
      <c r="G856" s="10" t="s">
        <v>1124</v>
      </c>
      <c r="H856" s="26">
        <v>43282.0</v>
      </c>
      <c r="I856" s="10" t="s">
        <v>1195</v>
      </c>
      <c r="J856" s="20">
        <v>550.0</v>
      </c>
      <c r="K856" s="20">
        <v>0.0</v>
      </c>
      <c r="L856" s="6">
        <f>VLOOKUP($M856,conca!$I$1:$J$16, 2, FALSE)</f>
        <v>14</v>
      </c>
      <c r="M856" s="27" t="s">
        <v>1048</v>
      </c>
      <c r="N856" s="10" t="s">
        <v>1131</v>
      </c>
      <c r="O856" s="10">
        <v>232.0</v>
      </c>
      <c r="P856" s="10">
        <v>316.0</v>
      </c>
      <c r="Q856" s="10">
        <v>348.0</v>
      </c>
      <c r="R856" s="10">
        <v>272.0</v>
      </c>
      <c r="S856" s="10">
        <v>264.0</v>
      </c>
      <c r="T856" s="10">
        <v>179.0</v>
      </c>
      <c r="U856" s="10">
        <v>1667.0</v>
      </c>
      <c r="V856" s="10">
        <v>359.0</v>
      </c>
      <c r="W856" s="6">
        <f>VLOOKUP($X856,conca!$A$1:$B$84, 2, FALSE)</f>
        <v>64</v>
      </c>
      <c r="X856" s="11" t="s">
        <v>133</v>
      </c>
      <c r="Y856" s="6">
        <f>VLOOKUP($Z856,conca!$E$1:$G$430, 2, FALSE)</f>
        <v>220</v>
      </c>
      <c r="Z856" s="11" t="s">
        <v>612</v>
      </c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  <c r="AS856" s="10"/>
      <c r="AT856" s="10"/>
      <c r="AU856" s="10"/>
      <c r="AV856" s="10"/>
      <c r="AW856" s="10"/>
      <c r="AX856" s="10"/>
      <c r="AY856" s="10"/>
      <c r="AZ856" s="10"/>
      <c r="BA856" s="10"/>
      <c r="BB856" s="10"/>
      <c r="BC856" s="10"/>
      <c r="BD856" s="10"/>
      <c r="BE856" s="10"/>
      <c r="BF856" s="10"/>
      <c r="BG856" s="10"/>
      <c r="BH856" s="10"/>
      <c r="BI856" s="10"/>
      <c r="BJ856" s="10"/>
      <c r="BK856" s="10"/>
      <c r="BL856" s="10"/>
      <c r="BM856" s="10"/>
      <c r="BN856" s="10"/>
      <c r="BO856" s="10"/>
      <c r="BP856" s="10"/>
      <c r="BQ856" s="10"/>
      <c r="BR856" s="10"/>
      <c r="BS856" s="10"/>
      <c r="BT856" s="10"/>
    </row>
    <row r="857">
      <c r="A857" s="25">
        <v>253998.0</v>
      </c>
      <c r="B857" s="10" t="s">
        <v>2161</v>
      </c>
      <c r="C857" s="10">
        <v>20.0</v>
      </c>
      <c r="D857" s="10">
        <v>57.0</v>
      </c>
      <c r="E857" s="10">
        <v>58.0</v>
      </c>
      <c r="F857" s="10">
        <v>176.0</v>
      </c>
      <c r="G857" s="10" t="s">
        <v>1155</v>
      </c>
      <c r="H857" s="26">
        <v>43670.0</v>
      </c>
      <c r="I857" s="10" t="s">
        <v>1170</v>
      </c>
      <c r="J857" s="20" t="s">
        <v>1176</v>
      </c>
      <c r="K857" s="20">
        <v>0.0</v>
      </c>
      <c r="L857" s="6">
        <f>VLOOKUP($M857,conca!$I$1:$J$16, 2, FALSE)</f>
        <v>1</v>
      </c>
      <c r="M857" s="27" t="s">
        <v>1035</v>
      </c>
      <c r="N857" s="10" t="s">
        <v>1112</v>
      </c>
      <c r="O857" s="10">
        <v>282.0</v>
      </c>
      <c r="P857" s="10">
        <v>209.0</v>
      </c>
      <c r="Q857" s="10">
        <v>285.0</v>
      </c>
      <c r="R857" s="10">
        <v>230.0</v>
      </c>
      <c r="S857" s="10">
        <v>304.0</v>
      </c>
      <c r="T857" s="10">
        <v>87.0</v>
      </c>
      <c r="U857" s="10">
        <v>1429.0</v>
      </c>
      <c r="V857" s="10">
        <v>306.0</v>
      </c>
      <c r="W857" s="6">
        <f>VLOOKUP($X857,conca!$A$1:$B$84, 2, FALSE)</f>
        <v>24</v>
      </c>
      <c r="X857" s="11" t="s">
        <v>53</v>
      </c>
      <c r="Y857" s="6">
        <f>VLOOKUP($Z857,conca!$E$1:$G$430, 2, FALSE)</f>
        <v>336</v>
      </c>
      <c r="Z857" s="11" t="s">
        <v>844</v>
      </c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  <c r="AS857" s="10"/>
      <c r="AT857" s="10"/>
      <c r="AU857" s="10"/>
      <c r="AV857" s="10"/>
      <c r="AW857" s="10"/>
      <c r="AX857" s="10"/>
      <c r="AY857" s="10"/>
      <c r="AZ857" s="10"/>
      <c r="BA857" s="10"/>
      <c r="BB857" s="10"/>
      <c r="BC857" s="10"/>
      <c r="BD857" s="10"/>
      <c r="BE857" s="10"/>
      <c r="BF857" s="10"/>
      <c r="BG857" s="10"/>
      <c r="BH857" s="10"/>
      <c r="BI857" s="10"/>
      <c r="BJ857" s="10"/>
      <c r="BK857" s="10"/>
      <c r="BL857" s="10"/>
      <c r="BM857" s="10"/>
      <c r="BN857" s="10"/>
      <c r="BO857" s="10"/>
      <c r="BP857" s="10"/>
      <c r="BQ857" s="10"/>
      <c r="BR857" s="10"/>
      <c r="BS857" s="10"/>
      <c r="BT857" s="10"/>
    </row>
    <row r="858">
      <c r="A858" s="25">
        <v>254080.0</v>
      </c>
      <c r="B858" s="10" t="s">
        <v>2162</v>
      </c>
      <c r="C858" s="10">
        <v>20.0</v>
      </c>
      <c r="D858" s="10">
        <v>60.0</v>
      </c>
      <c r="E858" s="10">
        <v>62.0</v>
      </c>
      <c r="F858" s="10">
        <v>190.0</v>
      </c>
      <c r="G858" s="10" t="s">
        <v>1124</v>
      </c>
      <c r="H858" s="26">
        <v>43764.0</v>
      </c>
      <c r="I858" s="10" t="s">
        <v>1436</v>
      </c>
      <c r="J858" s="20">
        <v>800.0</v>
      </c>
      <c r="K858" s="20">
        <v>0.0</v>
      </c>
      <c r="L858" s="6">
        <f>VLOOKUP($M858,conca!$I$1:$J$16, 2, FALSE)</f>
        <v>1</v>
      </c>
      <c r="M858" s="27" t="s">
        <v>1035</v>
      </c>
      <c r="N858" s="10" t="s">
        <v>1131</v>
      </c>
      <c r="O858" s="10">
        <v>253.0</v>
      </c>
      <c r="P858" s="10">
        <v>231.0</v>
      </c>
      <c r="Q858" s="10">
        <v>288.0</v>
      </c>
      <c r="R858" s="10">
        <v>220.0</v>
      </c>
      <c r="S858" s="10">
        <v>315.0</v>
      </c>
      <c r="T858" s="10">
        <v>50.0</v>
      </c>
      <c r="U858" s="10">
        <v>1394.0</v>
      </c>
      <c r="V858" s="10">
        <v>306.0</v>
      </c>
      <c r="W858" s="6">
        <f>VLOOKUP($X858,conca!$A$1:$B$84, 2, FALSE)</f>
        <v>26</v>
      </c>
      <c r="X858" s="11" t="s">
        <v>57</v>
      </c>
      <c r="Y858" s="6">
        <f>VLOOKUP($Z858,conca!$E$1:$G$430, 2, FALSE)</f>
        <v>146</v>
      </c>
      <c r="Z858" s="11" t="s">
        <v>466</v>
      </c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  <c r="AS858" s="10"/>
      <c r="AT858" s="10"/>
      <c r="AU858" s="10"/>
      <c r="AV858" s="10"/>
      <c r="AW858" s="10"/>
      <c r="AX858" s="10"/>
      <c r="AY858" s="10"/>
      <c r="AZ858" s="10"/>
      <c r="BA858" s="10"/>
      <c r="BB858" s="10"/>
      <c r="BC858" s="10"/>
      <c r="BD858" s="10"/>
      <c r="BE858" s="10"/>
      <c r="BF858" s="10"/>
      <c r="BG858" s="10"/>
      <c r="BH858" s="10"/>
      <c r="BI858" s="10"/>
      <c r="BJ858" s="10"/>
      <c r="BK858" s="10"/>
      <c r="BL858" s="10"/>
      <c r="BM858" s="10"/>
      <c r="BN858" s="10"/>
      <c r="BO858" s="10"/>
      <c r="BP858" s="10"/>
      <c r="BQ858" s="10"/>
      <c r="BR858" s="10"/>
      <c r="BS858" s="10"/>
      <c r="BT858" s="10"/>
    </row>
    <row r="859">
      <c r="A859" s="25">
        <v>254123.0</v>
      </c>
      <c r="B859" s="10" t="s">
        <v>2163</v>
      </c>
      <c r="C859" s="10">
        <v>23.0</v>
      </c>
      <c r="D859" s="10">
        <v>64.0</v>
      </c>
      <c r="E859" s="10">
        <v>64.0</v>
      </c>
      <c r="F859" s="10">
        <v>150.0</v>
      </c>
      <c r="G859" s="10" t="s">
        <v>1124</v>
      </c>
      <c r="H859" s="26">
        <v>43647.0</v>
      </c>
      <c r="I859" s="10" t="s">
        <v>1195</v>
      </c>
      <c r="J859" s="20" t="s">
        <v>1176</v>
      </c>
      <c r="K859" s="20">
        <v>0.0</v>
      </c>
      <c r="L859" s="6">
        <f>VLOOKUP($M859,conca!$I$1:$J$16, 2, FALSE)</f>
        <v>12</v>
      </c>
      <c r="M859" s="27" t="s">
        <v>1046</v>
      </c>
      <c r="N859" s="10" t="s">
        <v>1112</v>
      </c>
      <c r="O859" s="10">
        <v>249.0</v>
      </c>
      <c r="P859" s="10">
        <v>274.0</v>
      </c>
      <c r="Q859" s="10">
        <v>340.0</v>
      </c>
      <c r="R859" s="10">
        <v>275.0</v>
      </c>
      <c r="S859" s="10">
        <v>296.0</v>
      </c>
      <c r="T859" s="10">
        <v>186.0</v>
      </c>
      <c r="U859" s="10">
        <v>1672.0</v>
      </c>
      <c r="V859" s="10">
        <v>361.0</v>
      </c>
      <c r="W859" s="6">
        <f>VLOOKUP($X859,conca!$A$1:$B$84, 2, FALSE)</f>
        <v>70</v>
      </c>
      <c r="X859" s="11" t="s">
        <v>145</v>
      </c>
      <c r="Y859" s="6">
        <f>VLOOKUP($Z859,conca!$E$1:$G$430, 2, FALSE)</f>
        <v>266</v>
      </c>
      <c r="Z859" s="11" t="s">
        <v>704</v>
      </c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  <c r="AS859" s="10"/>
      <c r="AT859" s="10"/>
      <c r="AU859" s="10"/>
      <c r="AV859" s="10"/>
      <c r="AW859" s="10"/>
      <c r="AX859" s="10"/>
      <c r="AY859" s="10"/>
      <c r="AZ859" s="10"/>
      <c r="BA859" s="10"/>
      <c r="BB859" s="10"/>
      <c r="BC859" s="10"/>
      <c r="BD859" s="10"/>
      <c r="BE859" s="10"/>
      <c r="BF859" s="10"/>
      <c r="BG859" s="10"/>
      <c r="BH859" s="10"/>
      <c r="BI859" s="10"/>
      <c r="BJ859" s="10"/>
      <c r="BK859" s="10"/>
      <c r="BL859" s="10"/>
      <c r="BM859" s="10"/>
      <c r="BN859" s="10"/>
      <c r="BO859" s="10"/>
      <c r="BP859" s="10"/>
      <c r="BQ859" s="10"/>
      <c r="BR859" s="10"/>
      <c r="BS859" s="10"/>
      <c r="BT859" s="10"/>
    </row>
    <row r="860">
      <c r="A860" s="25">
        <v>254228.0</v>
      </c>
      <c r="B860" s="10" t="s">
        <v>2164</v>
      </c>
      <c r="C860" s="10">
        <v>21.0</v>
      </c>
      <c r="D860" s="10">
        <v>64.0</v>
      </c>
      <c r="E860" s="10">
        <v>66.0</v>
      </c>
      <c r="F860" s="10">
        <v>181.0</v>
      </c>
      <c r="G860" s="10" t="s">
        <v>1228</v>
      </c>
      <c r="H860" s="26">
        <v>43649.0</v>
      </c>
      <c r="I860" s="10" t="s">
        <v>1489</v>
      </c>
      <c r="J860" s="20" t="s">
        <v>1176</v>
      </c>
      <c r="K860" s="20">
        <v>0.0</v>
      </c>
      <c r="L860" s="6">
        <f>VLOOKUP($M860,conca!$I$1:$J$16, 2, FALSE)</f>
        <v>5</v>
      </c>
      <c r="M860" s="27" t="s">
        <v>1039</v>
      </c>
      <c r="N860" s="10" t="s">
        <v>1112</v>
      </c>
      <c r="O860" s="10">
        <v>219.0</v>
      </c>
      <c r="P860" s="10">
        <v>221.0</v>
      </c>
      <c r="Q860" s="10">
        <v>298.0</v>
      </c>
      <c r="R860" s="10">
        <v>232.0</v>
      </c>
      <c r="S860" s="10">
        <v>267.0</v>
      </c>
      <c r="T860" s="10">
        <v>200.0</v>
      </c>
      <c r="U860" s="10">
        <v>1493.0</v>
      </c>
      <c r="V860" s="10">
        <v>319.0</v>
      </c>
      <c r="W860" s="6">
        <f>VLOOKUP($X860,conca!$A$1:$B$84, 2, FALSE)</f>
        <v>2</v>
      </c>
      <c r="X860" s="11" t="s">
        <v>9</v>
      </c>
      <c r="Y860" s="6">
        <f>VLOOKUP($Z860,conca!$E$1:$G$430, 2, FALSE)</f>
        <v>154</v>
      </c>
      <c r="Z860" s="11" t="s">
        <v>482</v>
      </c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  <c r="AS860" s="10"/>
      <c r="AT860" s="10"/>
      <c r="AU860" s="10"/>
      <c r="AV860" s="10"/>
      <c r="AW860" s="10"/>
      <c r="AX860" s="10"/>
      <c r="AY860" s="10"/>
      <c r="AZ860" s="10"/>
      <c r="BA860" s="10"/>
      <c r="BB860" s="10"/>
      <c r="BC860" s="10"/>
      <c r="BD860" s="10"/>
      <c r="BE860" s="10"/>
      <c r="BF860" s="10"/>
      <c r="BG860" s="10"/>
      <c r="BH860" s="10"/>
      <c r="BI860" s="10"/>
      <c r="BJ860" s="10"/>
      <c r="BK860" s="10"/>
      <c r="BL860" s="10"/>
      <c r="BM860" s="10"/>
      <c r="BN860" s="10"/>
      <c r="BO860" s="10"/>
      <c r="BP860" s="10"/>
      <c r="BQ860" s="10"/>
      <c r="BR860" s="10"/>
      <c r="BS860" s="10"/>
      <c r="BT860" s="10"/>
    </row>
    <row r="861">
      <c r="A861" s="25">
        <v>254283.0</v>
      </c>
      <c r="B861" s="10" t="s">
        <v>2165</v>
      </c>
      <c r="C861" s="10">
        <v>28.0</v>
      </c>
      <c r="D861" s="10">
        <v>62.0</v>
      </c>
      <c r="E861" s="10">
        <v>62.0</v>
      </c>
      <c r="F861" s="10">
        <v>172.0</v>
      </c>
      <c r="G861" s="10" t="s">
        <v>1151</v>
      </c>
      <c r="H861" s="26">
        <v>43838.0</v>
      </c>
      <c r="I861" s="10" t="s">
        <v>1129</v>
      </c>
      <c r="J861" s="20">
        <v>700.0</v>
      </c>
      <c r="K861" s="20">
        <v>0.0</v>
      </c>
      <c r="L861" s="6">
        <f>VLOOKUP($M861,conca!$I$1:$J$16, 2, FALSE)</f>
        <v>14</v>
      </c>
      <c r="M861" s="27" t="s">
        <v>1048</v>
      </c>
      <c r="N861" s="10" t="s">
        <v>1112</v>
      </c>
      <c r="O861" s="10">
        <v>244.0</v>
      </c>
      <c r="P861" s="10">
        <v>264.0</v>
      </c>
      <c r="Q861" s="10">
        <v>341.0</v>
      </c>
      <c r="R861" s="10">
        <v>277.0</v>
      </c>
      <c r="S861" s="10">
        <v>284.0</v>
      </c>
      <c r="T861" s="10">
        <v>117.0</v>
      </c>
      <c r="U861" s="10">
        <v>1584.0</v>
      </c>
      <c r="V861" s="10">
        <v>350.0</v>
      </c>
      <c r="W861" s="6">
        <f>VLOOKUP($X861,conca!$A$1:$B$84, 2, FALSE)</f>
        <v>71</v>
      </c>
      <c r="X861" s="11" t="s">
        <v>147</v>
      </c>
      <c r="Y861" s="6">
        <f>VLOOKUP($Z861,conca!$E$1:$G$430, 2, FALSE)</f>
        <v>170</v>
      </c>
      <c r="Z861" s="11" t="s">
        <v>514</v>
      </c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  <c r="AS861" s="10"/>
      <c r="AT861" s="10"/>
      <c r="AU861" s="10"/>
      <c r="AV861" s="10"/>
      <c r="AW861" s="10"/>
      <c r="AX861" s="10"/>
      <c r="AY861" s="10"/>
      <c r="AZ861" s="10"/>
      <c r="BA861" s="10"/>
      <c r="BB861" s="10"/>
      <c r="BC861" s="10"/>
      <c r="BD861" s="10"/>
      <c r="BE861" s="10"/>
      <c r="BF861" s="10"/>
      <c r="BG861" s="10"/>
      <c r="BH861" s="10"/>
      <c r="BI861" s="10"/>
      <c r="BJ861" s="10"/>
      <c r="BK861" s="10"/>
      <c r="BL861" s="10"/>
      <c r="BM861" s="10"/>
      <c r="BN861" s="10"/>
      <c r="BO861" s="10"/>
      <c r="BP861" s="10"/>
      <c r="BQ861" s="10"/>
      <c r="BR861" s="10"/>
      <c r="BS861" s="10"/>
      <c r="BT861" s="10"/>
    </row>
    <row r="862">
      <c r="A862" s="25">
        <v>254303.0</v>
      </c>
      <c r="B862" s="10" t="s">
        <v>2166</v>
      </c>
      <c r="C862" s="10">
        <v>20.0</v>
      </c>
      <c r="D862" s="10">
        <v>61.0</v>
      </c>
      <c r="E862" s="10">
        <v>63.0</v>
      </c>
      <c r="F862" s="10">
        <v>152.0</v>
      </c>
      <c r="G862" s="10" t="s">
        <v>1124</v>
      </c>
      <c r="H862" s="26">
        <v>43647.0</v>
      </c>
      <c r="I862" s="10" t="s">
        <v>1201</v>
      </c>
      <c r="J862" s="20" t="s">
        <v>1173</v>
      </c>
      <c r="K862" s="20">
        <v>0.0</v>
      </c>
      <c r="L862" s="6">
        <f>VLOOKUP($M862,conca!$I$1:$J$16, 2, FALSE)</f>
        <v>2</v>
      </c>
      <c r="M862" s="27" t="s">
        <v>1036</v>
      </c>
      <c r="N862" s="10" t="s">
        <v>1112</v>
      </c>
      <c r="O862" s="10">
        <v>241.0</v>
      </c>
      <c r="P862" s="10">
        <v>296.0</v>
      </c>
      <c r="Q862" s="10">
        <v>337.0</v>
      </c>
      <c r="R862" s="10">
        <v>277.0</v>
      </c>
      <c r="S862" s="10">
        <v>277.0</v>
      </c>
      <c r="T862" s="10">
        <v>169.0</v>
      </c>
      <c r="U862" s="10">
        <v>1645.0</v>
      </c>
      <c r="V862" s="10">
        <v>343.0</v>
      </c>
      <c r="W862" s="6">
        <f>VLOOKUP($X862,conca!$A$1:$B$84, 2, FALSE)</f>
        <v>37</v>
      </c>
      <c r="X862" s="11" t="s">
        <v>79</v>
      </c>
      <c r="Y862" s="6">
        <f>VLOOKUP($Z862,conca!$E$1:$G$430, 2, FALSE)</f>
        <v>388</v>
      </c>
      <c r="Z862" s="11" t="s">
        <v>948</v>
      </c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  <c r="AS862" s="10"/>
      <c r="AT862" s="10"/>
      <c r="AU862" s="10"/>
      <c r="AV862" s="10"/>
      <c r="AW862" s="10"/>
      <c r="AX862" s="10"/>
      <c r="AY862" s="10"/>
      <c r="AZ862" s="10"/>
      <c r="BA862" s="10"/>
      <c r="BB862" s="10"/>
      <c r="BC862" s="10"/>
      <c r="BD862" s="10"/>
      <c r="BE862" s="10"/>
      <c r="BF862" s="10"/>
      <c r="BG862" s="10"/>
      <c r="BH862" s="10"/>
      <c r="BI862" s="10"/>
      <c r="BJ862" s="10"/>
      <c r="BK862" s="10"/>
      <c r="BL862" s="10"/>
      <c r="BM862" s="10"/>
      <c r="BN862" s="10"/>
      <c r="BO862" s="10"/>
      <c r="BP862" s="10"/>
      <c r="BQ862" s="10"/>
      <c r="BR862" s="10"/>
      <c r="BS862" s="10"/>
      <c r="BT862" s="10"/>
    </row>
    <row r="863">
      <c r="A863" s="25">
        <v>254544.0</v>
      </c>
      <c r="B863" s="10" t="s">
        <v>2167</v>
      </c>
      <c r="C863" s="10">
        <v>18.0</v>
      </c>
      <c r="D863" s="10">
        <v>71.0</v>
      </c>
      <c r="E863" s="10">
        <v>73.0</v>
      </c>
      <c r="F863" s="10">
        <v>159.0</v>
      </c>
      <c r="G863" s="10" t="s">
        <v>1336</v>
      </c>
      <c r="H863" s="26">
        <v>43850.0</v>
      </c>
      <c r="I863" s="10" t="s">
        <v>1152</v>
      </c>
      <c r="J863" s="20" t="s">
        <v>1166</v>
      </c>
      <c r="K863" s="20">
        <v>0.0</v>
      </c>
      <c r="L863" s="6">
        <f>VLOOKUP($M863,conca!$I$1:$J$16, 2, FALSE)</f>
        <v>6</v>
      </c>
      <c r="M863" s="27" t="s">
        <v>1040</v>
      </c>
      <c r="N863" s="10" t="s">
        <v>1112</v>
      </c>
      <c r="O863" s="10">
        <v>322.0</v>
      </c>
      <c r="P863" s="10">
        <v>335.0</v>
      </c>
      <c r="Q863" s="10">
        <v>379.0</v>
      </c>
      <c r="R863" s="10">
        <v>296.0</v>
      </c>
      <c r="S863" s="10">
        <v>326.0</v>
      </c>
      <c r="T863" s="10">
        <v>129.0</v>
      </c>
      <c r="U863" s="10">
        <v>1837.0</v>
      </c>
      <c r="V863" s="10">
        <v>397.0</v>
      </c>
      <c r="W863" s="6">
        <f>VLOOKUP($X863,conca!$A$1:$B$84, 2, FALSE)</f>
        <v>6</v>
      </c>
      <c r="X863" s="11" t="s">
        <v>17</v>
      </c>
      <c r="Y863" s="6">
        <f>VLOOKUP($Z863,conca!$E$1:$G$430, 2, FALSE)</f>
        <v>308</v>
      </c>
      <c r="Z863" s="11" t="s">
        <v>788</v>
      </c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  <c r="AS863" s="10"/>
      <c r="AT863" s="10"/>
      <c r="AU863" s="10"/>
      <c r="AV863" s="10"/>
      <c r="AW863" s="10"/>
      <c r="AX863" s="10"/>
      <c r="AY863" s="10"/>
      <c r="AZ863" s="10"/>
      <c r="BA863" s="10"/>
      <c r="BB863" s="10"/>
      <c r="BC863" s="10"/>
      <c r="BD863" s="10"/>
      <c r="BE863" s="10"/>
      <c r="BF863" s="10"/>
      <c r="BG863" s="10"/>
      <c r="BH863" s="10"/>
      <c r="BI863" s="10"/>
      <c r="BJ863" s="10"/>
      <c r="BK863" s="10"/>
      <c r="BL863" s="10"/>
      <c r="BM863" s="10"/>
      <c r="BN863" s="10"/>
      <c r="BO863" s="10"/>
      <c r="BP863" s="10"/>
      <c r="BQ863" s="10"/>
      <c r="BR863" s="10"/>
      <c r="BS863" s="10"/>
      <c r="BT863" s="10"/>
    </row>
    <row r="864">
      <c r="A864" s="25">
        <v>254692.0</v>
      </c>
      <c r="B864" s="10" t="s">
        <v>2168</v>
      </c>
      <c r="C864" s="10">
        <v>20.0</v>
      </c>
      <c r="D864" s="10">
        <v>63.0</v>
      </c>
      <c r="E864" s="10">
        <v>65.0</v>
      </c>
      <c r="F864" s="10">
        <v>165.0</v>
      </c>
      <c r="G864" s="10" t="s">
        <v>1124</v>
      </c>
      <c r="H864" s="26">
        <v>43814.0</v>
      </c>
      <c r="I864" s="10" t="s">
        <v>1219</v>
      </c>
      <c r="J864" s="20" t="s">
        <v>1122</v>
      </c>
      <c r="K864" s="20">
        <v>0.0</v>
      </c>
      <c r="L864" s="6">
        <f>VLOOKUP($M864,conca!$I$1:$J$16, 2, FALSE)</f>
        <v>1</v>
      </c>
      <c r="M864" s="27" t="s">
        <v>1035</v>
      </c>
      <c r="N864" s="10" t="s">
        <v>1112</v>
      </c>
      <c r="O864" s="10">
        <v>267.0</v>
      </c>
      <c r="P864" s="10">
        <v>244.0</v>
      </c>
      <c r="Q864" s="10">
        <v>308.0</v>
      </c>
      <c r="R864" s="10">
        <v>237.0</v>
      </c>
      <c r="S864" s="10">
        <v>295.0</v>
      </c>
      <c r="T864" s="10">
        <v>49.0</v>
      </c>
      <c r="U864" s="10">
        <v>1436.0</v>
      </c>
      <c r="V864" s="10">
        <v>315.0</v>
      </c>
      <c r="W864" s="6">
        <f>VLOOKUP($X864,conca!$A$1:$B$84, 2, FALSE)</f>
        <v>28</v>
      </c>
      <c r="X864" s="11" t="s">
        <v>61</v>
      </c>
      <c r="Y864" s="6">
        <f>VLOOKUP($Z864,conca!$E$1:$G$430, 2, FALSE)</f>
        <v>303</v>
      </c>
      <c r="Z864" s="11" t="s">
        <v>778</v>
      </c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  <c r="AS864" s="10"/>
      <c r="AT864" s="10"/>
      <c r="AU864" s="10"/>
      <c r="AV864" s="10"/>
      <c r="AW864" s="10"/>
      <c r="AX864" s="10"/>
      <c r="AY864" s="10"/>
      <c r="AZ864" s="10"/>
      <c r="BA864" s="10"/>
      <c r="BB864" s="10"/>
      <c r="BC864" s="10"/>
      <c r="BD864" s="10"/>
      <c r="BE864" s="10"/>
      <c r="BF864" s="10"/>
      <c r="BG864" s="10"/>
      <c r="BH864" s="10"/>
      <c r="BI864" s="10"/>
      <c r="BJ864" s="10"/>
      <c r="BK864" s="10"/>
      <c r="BL864" s="10"/>
      <c r="BM864" s="10"/>
      <c r="BN864" s="10"/>
      <c r="BO864" s="10"/>
      <c r="BP864" s="10"/>
      <c r="BQ864" s="10"/>
      <c r="BR864" s="10"/>
      <c r="BS864" s="10"/>
      <c r="BT864" s="10"/>
    </row>
    <row r="865">
      <c r="A865" s="25">
        <v>254824.0</v>
      </c>
      <c r="B865" s="10" t="s">
        <v>2169</v>
      </c>
      <c r="C865" s="10">
        <v>20.0</v>
      </c>
      <c r="D865" s="10">
        <v>71.0</v>
      </c>
      <c r="E865" s="10">
        <v>73.0</v>
      </c>
      <c r="F865" s="10">
        <v>185.0</v>
      </c>
      <c r="G865" s="10" t="s">
        <v>1124</v>
      </c>
      <c r="H865" s="26">
        <v>42939.0</v>
      </c>
      <c r="I865" s="10" t="s">
        <v>1369</v>
      </c>
      <c r="J865" s="20" t="s">
        <v>1115</v>
      </c>
      <c r="K865" s="20">
        <v>0.0</v>
      </c>
      <c r="L865" s="6">
        <f>VLOOKUP($M865,conca!$I$1:$J$16, 2, FALSE)</f>
        <v>1</v>
      </c>
      <c r="M865" s="27" t="s">
        <v>1035</v>
      </c>
      <c r="N865" s="10" t="s">
        <v>1112</v>
      </c>
      <c r="O865" s="10">
        <v>329.0</v>
      </c>
      <c r="P865" s="10">
        <v>308.0</v>
      </c>
      <c r="Q865" s="10">
        <v>348.0</v>
      </c>
      <c r="R865" s="10">
        <v>299.0</v>
      </c>
      <c r="S865" s="10">
        <v>363.0</v>
      </c>
      <c r="T865" s="10">
        <v>90.0</v>
      </c>
      <c r="U865" s="10">
        <v>1780.0</v>
      </c>
      <c r="V865" s="10">
        <v>375.0</v>
      </c>
      <c r="W865" s="6">
        <f>VLOOKUP($X865,conca!$A$1:$B$84, 2, FALSE)</f>
        <v>59</v>
      </c>
      <c r="X865" s="11" t="s">
        <v>123</v>
      </c>
      <c r="Y865" s="6">
        <f>VLOOKUP($Z865,conca!$E$1:$G$430, 2, FALSE)</f>
        <v>240</v>
      </c>
      <c r="Z865" s="11" t="s">
        <v>652</v>
      </c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  <c r="AS865" s="10"/>
      <c r="AT865" s="10"/>
      <c r="AU865" s="10"/>
      <c r="AV865" s="10"/>
      <c r="AW865" s="10"/>
      <c r="AX865" s="10"/>
      <c r="AY865" s="10"/>
      <c r="AZ865" s="10"/>
      <c r="BA865" s="10"/>
      <c r="BB865" s="10"/>
      <c r="BC865" s="10"/>
      <c r="BD865" s="10"/>
      <c r="BE865" s="10"/>
      <c r="BF865" s="10"/>
      <c r="BG865" s="10"/>
      <c r="BH865" s="10"/>
      <c r="BI865" s="10"/>
      <c r="BJ865" s="10"/>
      <c r="BK865" s="10"/>
      <c r="BL865" s="10"/>
      <c r="BM865" s="10"/>
      <c r="BN865" s="10"/>
      <c r="BO865" s="10"/>
      <c r="BP865" s="10"/>
      <c r="BQ865" s="10"/>
      <c r="BR865" s="10"/>
      <c r="BS865" s="10"/>
      <c r="BT865" s="10"/>
    </row>
    <row r="866">
      <c r="A866" s="25">
        <v>254905.0</v>
      </c>
      <c r="B866" s="10" t="s">
        <v>2170</v>
      </c>
      <c r="C866" s="10">
        <v>19.0</v>
      </c>
      <c r="D866" s="10">
        <v>62.0</v>
      </c>
      <c r="E866" s="10">
        <v>62.0</v>
      </c>
      <c r="F866" s="10">
        <v>143.0</v>
      </c>
      <c r="G866" s="10" t="s">
        <v>1124</v>
      </c>
      <c r="H866" s="26">
        <v>43647.0</v>
      </c>
      <c r="I866" s="10" t="s">
        <v>1219</v>
      </c>
      <c r="J866" s="20" t="s">
        <v>1173</v>
      </c>
      <c r="K866" s="20">
        <v>0.0</v>
      </c>
      <c r="L866" s="6">
        <f>VLOOKUP($M866,conca!$I$1:$J$16, 2, FALSE)</f>
        <v>10</v>
      </c>
      <c r="M866" s="27" t="s">
        <v>1044</v>
      </c>
      <c r="N866" s="10" t="s">
        <v>1131</v>
      </c>
      <c r="O866" s="10">
        <v>275.0</v>
      </c>
      <c r="P866" s="10">
        <v>277.0</v>
      </c>
      <c r="Q866" s="10">
        <v>351.0</v>
      </c>
      <c r="R866" s="10">
        <v>228.0</v>
      </c>
      <c r="S866" s="10">
        <v>270.0</v>
      </c>
      <c r="T866" s="10">
        <v>98.0</v>
      </c>
      <c r="U866" s="10">
        <v>1555.0</v>
      </c>
      <c r="V866" s="10">
        <v>336.0</v>
      </c>
      <c r="W866" s="6">
        <f>VLOOKUP($X866,conca!$A$1:$B$84, 2, FALSE)</f>
        <v>78</v>
      </c>
      <c r="X866" s="11" t="s">
        <v>161</v>
      </c>
      <c r="Y866" s="6">
        <f>VLOOKUP($Z866,conca!$E$1:$G$430, 2, FALSE)</f>
        <v>196</v>
      </c>
      <c r="Z866" s="11" t="s">
        <v>564</v>
      </c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  <c r="AS866" s="10"/>
      <c r="AT866" s="10"/>
      <c r="AU866" s="10"/>
      <c r="AV866" s="10"/>
      <c r="AW866" s="10"/>
      <c r="AX866" s="10"/>
      <c r="AY866" s="10"/>
      <c r="AZ866" s="10"/>
      <c r="BA866" s="10"/>
      <c r="BB866" s="10"/>
      <c r="BC866" s="10"/>
      <c r="BD866" s="10"/>
      <c r="BE866" s="10"/>
      <c r="BF866" s="10"/>
      <c r="BG866" s="10"/>
      <c r="BH866" s="10"/>
      <c r="BI866" s="10"/>
      <c r="BJ866" s="10"/>
      <c r="BK866" s="10"/>
      <c r="BL866" s="10"/>
      <c r="BM866" s="10"/>
      <c r="BN866" s="10"/>
      <c r="BO866" s="10"/>
      <c r="BP866" s="10"/>
      <c r="BQ866" s="10"/>
      <c r="BR866" s="10"/>
      <c r="BS866" s="10"/>
      <c r="BT866" s="10"/>
    </row>
    <row r="867">
      <c r="A867" s="25">
        <v>255117.0</v>
      </c>
      <c r="B867" s="10" t="s">
        <v>2171</v>
      </c>
      <c r="C867" s="10">
        <v>19.0</v>
      </c>
      <c r="D867" s="10">
        <v>54.0</v>
      </c>
      <c r="E867" s="10">
        <v>56.0</v>
      </c>
      <c r="F867" s="10">
        <v>165.0</v>
      </c>
      <c r="G867" s="10" t="s">
        <v>1592</v>
      </c>
      <c r="H867" s="26">
        <v>43282.0</v>
      </c>
      <c r="I867" s="10" t="s">
        <v>1593</v>
      </c>
      <c r="J867" s="20">
        <v>500.0</v>
      </c>
      <c r="K867" s="20">
        <v>0.0</v>
      </c>
      <c r="L867" s="6">
        <f>VLOOKUP($M867,conca!$I$1:$J$16, 2, FALSE)</f>
        <v>1</v>
      </c>
      <c r="M867" s="27" t="s">
        <v>1035</v>
      </c>
      <c r="N867" s="10" t="s">
        <v>1112</v>
      </c>
      <c r="O867" s="10">
        <v>225.0</v>
      </c>
      <c r="P867" s="10">
        <v>195.0</v>
      </c>
      <c r="Q867" s="10">
        <v>298.0</v>
      </c>
      <c r="R867" s="10">
        <v>218.0</v>
      </c>
      <c r="S867" s="10">
        <v>273.0</v>
      </c>
      <c r="T867" s="10">
        <v>49.0</v>
      </c>
      <c r="U867" s="10">
        <v>1311.0</v>
      </c>
      <c r="V867" s="10">
        <v>283.0</v>
      </c>
      <c r="W867" s="6">
        <f>VLOOKUP($X867,conca!$A$1:$B$84, 2, FALSE)</f>
        <v>24</v>
      </c>
      <c r="X867" s="11" t="s">
        <v>53</v>
      </c>
      <c r="Y867" s="6">
        <f>VLOOKUP($Z867,conca!$E$1:$G$430, 2, FALSE)</f>
        <v>345</v>
      </c>
      <c r="Z867" s="11" t="s">
        <v>862</v>
      </c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  <c r="AS867" s="10"/>
      <c r="AT867" s="10"/>
      <c r="AU867" s="10"/>
      <c r="AV867" s="10"/>
      <c r="AW867" s="10"/>
      <c r="AX867" s="10"/>
      <c r="AY867" s="10"/>
      <c r="AZ867" s="10"/>
      <c r="BA867" s="10"/>
      <c r="BB867" s="10"/>
      <c r="BC867" s="10"/>
      <c r="BD867" s="10"/>
      <c r="BE867" s="10"/>
      <c r="BF867" s="10"/>
      <c r="BG867" s="10"/>
      <c r="BH867" s="10"/>
      <c r="BI867" s="10"/>
      <c r="BJ867" s="10"/>
      <c r="BK867" s="10"/>
      <c r="BL867" s="10"/>
      <c r="BM867" s="10"/>
      <c r="BN867" s="10"/>
      <c r="BO867" s="10"/>
      <c r="BP867" s="10"/>
      <c r="BQ867" s="10"/>
      <c r="BR867" s="10"/>
      <c r="BS867" s="10"/>
      <c r="BT867" s="10"/>
    </row>
    <row r="868">
      <c r="A868" s="25">
        <v>255253.0</v>
      </c>
      <c r="B868" s="10" t="s">
        <v>2172</v>
      </c>
      <c r="C868" s="10">
        <v>20.0</v>
      </c>
      <c r="D868" s="10">
        <v>66.0</v>
      </c>
      <c r="E868" s="10">
        <v>69.0</v>
      </c>
      <c r="F868" s="10">
        <v>141.0</v>
      </c>
      <c r="G868" s="10" t="s">
        <v>1124</v>
      </c>
      <c r="H868" s="26">
        <v>43282.0</v>
      </c>
      <c r="I868" s="10" t="s">
        <v>1494</v>
      </c>
      <c r="J868" s="20" t="s">
        <v>1143</v>
      </c>
      <c r="K868" s="20">
        <v>0.0</v>
      </c>
      <c r="L868" s="6">
        <f>VLOOKUP($M868,conca!$I$1:$J$16, 2, FALSE)</f>
        <v>6</v>
      </c>
      <c r="M868" s="27" t="s">
        <v>1040</v>
      </c>
      <c r="N868" s="10" t="s">
        <v>1112</v>
      </c>
      <c r="O868" s="10">
        <v>279.0</v>
      </c>
      <c r="P868" s="10">
        <v>331.0</v>
      </c>
      <c r="Q868" s="10">
        <v>377.0</v>
      </c>
      <c r="R868" s="10">
        <v>309.0</v>
      </c>
      <c r="S868" s="10">
        <v>278.0</v>
      </c>
      <c r="T868" s="10">
        <v>156.0</v>
      </c>
      <c r="U868" s="10">
        <v>1773.0</v>
      </c>
      <c r="V868" s="10">
        <v>368.0</v>
      </c>
      <c r="W868" s="6">
        <f>VLOOKUP($X868,conca!$A$1:$B$84, 2, FALSE)</f>
        <v>59</v>
      </c>
      <c r="X868" s="11" t="s">
        <v>123</v>
      </c>
      <c r="Y868" s="6">
        <f>VLOOKUP($Z868,conca!$E$1:$G$430, 2, FALSE)</f>
        <v>41</v>
      </c>
      <c r="Z868" s="11" t="s">
        <v>257</v>
      </c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  <c r="AS868" s="10"/>
      <c r="AT868" s="10"/>
      <c r="AU868" s="10"/>
      <c r="AV868" s="10"/>
      <c r="AW868" s="10"/>
      <c r="AX868" s="10"/>
      <c r="AY868" s="10"/>
      <c r="AZ868" s="10"/>
      <c r="BA868" s="10"/>
      <c r="BB868" s="10"/>
      <c r="BC868" s="10"/>
      <c r="BD868" s="10"/>
      <c r="BE868" s="10"/>
      <c r="BF868" s="10"/>
      <c r="BG868" s="10"/>
      <c r="BH868" s="10"/>
      <c r="BI868" s="10"/>
      <c r="BJ868" s="10"/>
      <c r="BK868" s="10"/>
      <c r="BL868" s="10"/>
      <c r="BM868" s="10"/>
      <c r="BN868" s="10"/>
      <c r="BO868" s="10"/>
      <c r="BP868" s="10"/>
      <c r="BQ868" s="10"/>
      <c r="BR868" s="10"/>
      <c r="BS868" s="10"/>
      <c r="BT868" s="10"/>
    </row>
    <row r="869">
      <c r="A869" s="25">
        <v>255256.0</v>
      </c>
      <c r="B869" s="10" t="s">
        <v>2173</v>
      </c>
      <c r="C869" s="10">
        <v>21.0</v>
      </c>
      <c r="D869" s="10">
        <v>62.0</v>
      </c>
      <c r="E869" s="10">
        <v>64.0</v>
      </c>
      <c r="F869" s="10">
        <v>163.0</v>
      </c>
      <c r="G869" s="10" t="s">
        <v>1228</v>
      </c>
      <c r="H869" s="26">
        <v>43866.0</v>
      </c>
      <c r="I869" s="10" t="s">
        <v>1201</v>
      </c>
      <c r="J869" s="20" t="s">
        <v>1176</v>
      </c>
      <c r="K869" s="20">
        <v>0.0</v>
      </c>
      <c r="L869" s="6">
        <f>VLOOKUP($M869,conca!$I$1:$J$16, 2, FALSE)</f>
        <v>5</v>
      </c>
      <c r="M869" s="27" t="s">
        <v>1039</v>
      </c>
      <c r="N869" s="10" t="s">
        <v>1112</v>
      </c>
      <c r="O869" s="10">
        <v>249.0</v>
      </c>
      <c r="P869" s="10">
        <v>258.0</v>
      </c>
      <c r="Q869" s="10">
        <v>358.0</v>
      </c>
      <c r="R869" s="10">
        <v>282.0</v>
      </c>
      <c r="S869" s="10">
        <v>287.0</v>
      </c>
      <c r="T869" s="10">
        <v>179.0</v>
      </c>
      <c r="U869" s="10">
        <v>1665.0</v>
      </c>
      <c r="V869" s="10">
        <v>355.0</v>
      </c>
      <c r="W869" s="6">
        <f>VLOOKUP($X869,conca!$A$1:$B$84, 2, FALSE)</f>
        <v>2</v>
      </c>
      <c r="X869" s="11" t="s">
        <v>9</v>
      </c>
      <c r="Y869" s="6">
        <f>VLOOKUP($Z869,conca!$E$1:$G$430, 2, FALSE)</f>
        <v>114</v>
      </c>
      <c r="Z869" s="11" t="s">
        <v>402</v>
      </c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  <c r="AS869" s="10"/>
      <c r="AT869" s="10"/>
      <c r="AU869" s="10"/>
      <c r="AV869" s="10"/>
      <c r="AW869" s="10"/>
      <c r="AX869" s="10"/>
      <c r="AY869" s="10"/>
      <c r="AZ869" s="10"/>
      <c r="BA869" s="10"/>
      <c r="BB869" s="10"/>
      <c r="BC869" s="10"/>
      <c r="BD869" s="10"/>
      <c r="BE869" s="10"/>
      <c r="BF869" s="10"/>
      <c r="BG869" s="10"/>
      <c r="BH869" s="10"/>
      <c r="BI869" s="10"/>
      <c r="BJ869" s="10"/>
      <c r="BK869" s="10"/>
      <c r="BL869" s="10"/>
      <c r="BM869" s="10"/>
      <c r="BN869" s="10"/>
      <c r="BO869" s="10"/>
      <c r="BP869" s="10"/>
      <c r="BQ869" s="10"/>
      <c r="BR869" s="10"/>
      <c r="BS869" s="10"/>
      <c r="BT869" s="10"/>
    </row>
    <row r="870">
      <c r="A870" s="25">
        <v>255540.0</v>
      </c>
      <c r="B870" s="10" t="s">
        <v>2174</v>
      </c>
      <c r="C870" s="10">
        <v>23.0</v>
      </c>
      <c r="D870" s="10">
        <v>62.0</v>
      </c>
      <c r="E870" s="10">
        <v>64.0</v>
      </c>
      <c r="F870" s="10">
        <v>174.0</v>
      </c>
      <c r="G870" s="10" t="s">
        <v>1124</v>
      </c>
      <c r="H870" s="26">
        <v>43282.0</v>
      </c>
      <c r="I870" s="10" t="s">
        <v>1671</v>
      </c>
      <c r="J870" s="20" t="s">
        <v>1176</v>
      </c>
      <c r="K870" s="20">
        <v>0.0</v>
      </c>
      <c r="L870" s="6">
        <f>VLOOKUP($M870,conca!$I$1:$J$16, 2, FALSE)</f>
        <v>1</v>
      </c>
      <c r="M870" s="27" t="s">
        <v>1035</v>
      </c>
      <c r="N870" s="10" t="s">
        <v>1131</v>
      </c>
      <c r="O870" s="10">
        <v>275.0</v>
      </c>
      <c r="P870" s="10">
        <v>240.0</v>
      </c>
      <c r="Q870" s="10">
        <v>271.0</v>
      </c>
      <c r="R870" s="10">
        <v>241.0</v>
      </c>
      <c r="S870" s="10">
        <v>315.0</v>
      </c>
      <c r="T870" s="10">
        <v>71.0</v>
      </c>
      <c r="U870" s="10">
        <v>1465.0</v>
      </c>
      <c r="V870" s="10">
        <v>315.0</v>
      </c>
      <c r="W870" s="6">
        <f>VLOOKUP($X870,conca!$A$1:$B$84, 2, FALSE)</f>
        <v>29</v>
      </c>
      <c r="X870" s="11" t="s">
        <v>63</v>
      </c>
      <c r="Y870" s="6">
        <f>VLOOKUP($Z870,conca!$E$1:$G$430, 2, FALSE)</f>
        <v>388</v>
      </c>
      <c r="Z870" s="11" t="s">
        <v>948</v>
      </c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  <c r="AS870" s="10"/>
      <c r="AT870" s="10"/>
      <c r="AU870" s="10"/>
      <c r="AV870" s="10"/>
      <c r="AW870" s="10"/>
      <c r="AX870" s="10"/>
      <c r="AY870" s="10"/>
      <c r="AZ870" s="10"/>
      <c r="BA870" s="10"/>
      <c r="BB870" s="10"/>
      <c r="BC870" s="10"/>
      <c r="BD870" s="10"/>
      <c r="BE870" s="10"/>
      <c r="BF870" s="10"/>
      <c r="BG870" s="10"/>
      <c r="BH870" s="10"/>
      <c r="BI870" s="10"/>
      <c r="BJ870" s="10"/>
      <c r="BK870" s="10"/>
      <c r="BL870" s="10"/>
      <c r="BM870" s="10"/>
      <c r="BN870" s="10"/>
      <c r="BO870" s="10"/>
      <c r="BP870" s="10"/>
      <c r="BQ870" s="10"/>
      <c r="BR870" s="10"/>
      <c r="BS870" s="10"/>
      <c r="BT870" s="10"/>
    </row>
    <row r="871">
      <c r="A871" s="25">
        <v>255566.0</v>
      </c>
      <c r="B871" s="10" t="s">
        <v>2175</v>
      </c>
      <c r="C871" s="10">
        <v>19.0</v>
      </c>
      <c r="D871" s="10">
        <v>61.0</v>
      </c>
      <c r="E871" s="10">
        <v>65.0</v>
      </c>
      <c r="F871" s="10">
        <v>165.0</v>
      </c>
      <c r="G871" s="10" t="s">
        <v>1124</v>
      </c>
      <c r="H871" s="26">
        <v>42917.0</v>
      </c>
      <c r="I871" s="10" t="s">
        <v>1245</v>
      </c>
      <c r="J871" s="20" t="s">
        <v>1173</v>
      </c>
      <c r="K871" s="20">
        <v>0.0</v>
      </c>
      <c r="L871" s="6">
        <f>VLOOKUP($M871,conca!$I$1:$J$16, 2, FALSE)</f>
        <v>11</v>
      </c>
      <c r="M871" s="27" t="s">
        <v>1045</v>
      </c>
      <c r="N871" s="10" t="s">
        <v>1131</v>
      </c>
      <c r="O871" s="10">
        <v>253.0</v>
      </c>
      <c r="P871" s="10">
        <v>247.0</v>
      </c>
      <c r="Q871" s="10">
        <v>332.0</v>
      </c>
      <c r="R871" s="10">
        <v>314.0</v>
      </c>
      <c r="S871" s="10">
        <v>314.0</v>
      </c>
      <c r="T871" s="10">
        <v>182.0</v>
      </c>
      <c r="U871" s="10">
        <v>1690.0</v>
      </c>
      <c r="V871" s="10">
        <v>360.0</v>
      </c>
      <c r="W871" s="6">
        <f>VLOOKUP($X871,conca!$A$1:$B$84, 2, FALSE)</f>
        <v>59</v>
      </c>
      <c r="X871" s="11" t="s">
        <v>123</v>
      </c>
      <c r="Y871" s="6">
        <f>VLOOKUP($Z871,conca!$E$1:$G$430, 2, FALSE)</f>
        <v>240</v>
      </c>
      <c r="Z871" s="11" t="s">
        <v>652</v>
      </c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  <c r="AS871" s="10"/>
      <c r="AT871" s="10"/>
      <c r="AU871" s="10"/>
      <c r="AV871" s="10"/>
      <c r="AW871" s="10"/>
      <c r="AX871" s="10"/>
      <c r="AY871" s="10"/>
      <c r="AZ871" s="10"/>
      <c r="BA871" s="10"/>
      <c r="BB871" s="10"/>
      <c r="BC871" s="10"/>
      <c r="BD871" s="10"/>
      <c r="BE871" s="10"/>
      <c r="BF871" s="10"/>
      <c r="BG871" s="10"/>
      <c r="BH871" s="10"/>
      <c r="BI871" s="10"/>
      <c r="BJ871" s="10"/>
      <c r="BK871" s="10"/>
      <c r="BL871" s="10"/>
      <c r="BM871" s="10"/>
      <c r="BN871" s="10"/>
      <c r="BO871" s="10"/>
      <c r="BP871" s="10"/>
      <c r="BQ871" s="10"/>
      <c r="BR871" s="10"/>
      <c r="BS871" s="10"/>
      <c r="BT871" s="10"/>
    </row>
    <row r="872">
      <c r="A872" s="25">
        <v>255570.0</v>
      </c>
      <c r="B872" s="10" t="s">
        <v>2176</v>
      </c>
      <c r="C872" s="10">
        <v>19.0</v>
      </c>
      <c r="D872" s="10">
        <v>64.0</v>
      </c>
      <c r="E872" s="10">
        <v>66.0</v>
      </c>
      <c r="F872" s="10">
        <v>150.0</v>
      </c>
      <c r="G872" s="10" t="s">
        <v>1124</v>
      </c>
      <c r="H872" s="28">
        <v>43977.0</v>
      </c>
      <c r="I872" s="10" t="s">
        <v>1185</v>
      </c>
      <c r="J872" s="20" t="s">
        <v>1176</v>
      </c>
      <c r="K872" s="20">
        <v>0.0</v>
      </c>
      <c r="L872" s="6">
        <f>VLOOKUP($M872,conca!$I$1:$J$16, 2, FALSE)</f>
        <v>6</v>
      </c>
      <c r="M872" s="27" t="s">
        <v>1040</v>
      </c>
      <c r="N872" s="10" t="s">
        <v>1112</v>
      </c>
      <c r="O872" s="10">
        <v>283.0</v>
      </c>
      <c r="P872" s="10">
        <v>303.0</v>
      </c>
      <c r="Q872" s="10">
        <v>372.0</v>
      </c>
      <c r="R872" s="10">
        <v>280.0</v>
      </c>
      <c r="S872" s="10">
        <v>305.0</v>
      </c>
      <c r="T872" s="10">
        <v>103.0</v>
      </c>
      <c r="U872" s="10">
        <v>1684.0</v>
      </c>
      <c r="V872" s="10">
        <v>360.0</v>
      </c>
      <c r="W872" s="6">
        <f>VLOOKUP($X872,conca!$A$1:$B$84, 2, FALSE)</f>
        <v>78</v>
      </c>
      <c r="X872" s="11" t="s">
        <v>161</v>
      </c>
      <c r="Y872" s="6">
        <f>VLOOKUP($Z872,conca!$E$1:$G$430, 2, FALSE)</f>
        <v>264</v>
      </c>
      <c r="Z872" s="11" t="s">
        <v>700</v>
      </c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  <c r="AS872" s="10"/>
      <c r="AT872" s="10"/>
      <c r="AU872" s="10"/>
      <c r="AV872" s="10"/>
      <c r="AW872" s="10"/>
      <c r="AX872" s="10"/>
      <c r="AY872" s="10"/>
      <c r="AZ872" s="10"/>
      <c r="BA872" s="10"/>
      <c r="BB872" s="10"/>
      <c r="BC872" s="10"/>
      <c r="BD872" s="10"/>
      <c r="BE872" s="10"/>
      <c r="BF872" s="10"/>
      <c r="BG872" s="10"/>
      <c r="BH872" s="10"/>
      <c r="BI872" s="10"/>
      <c r="BJ872" s="10"/>
      <c r="BK872" s="10"/>
      <c r="BL872" s="10"/>
      <c r="BM872" s="10"/>
      <c r="BN872" s="10"/>
      <c r="BO872" s="10"/>
      <c r="BP872" s="10"/>
      <c r="BQ872" s="10"/>
      <c r="BR872" s="10"/>
      <c r="BS872" s="10"/>
      <c r="BT872" s="10"/>
    </row>
    <row r="873">
      <c r="A873" s="25">
        <v>255578.0</v>
      </c>
      <c r="B873" s="10" t="s">
        <v>2177</v>
      </c>
      <c r="C873" s="10">
        <v>25.0</v>
      </c>
      <c r="D873" s="10">
        <v>68.0</v>
      </c>
      <c r="E873" s="10">
        <v>70.0</v>
      </c>
      <c r="F873" s="10">
        <v>187.0</v>
      </c>
      <c r="G873" s="10" t="s">
        <v>1301</v>
      </c>
      <c r="H873" s="26">
        <v>43652.0</v>
      </c>
      <c r="I873" s="10" t="s">
        <v>1110</v>
      </c>
      <c r="J873" s="20" t="s">
        <v>1138</v>
      </c>
      <c r="K873" s="20">
        <v>0.0</v>
      </c>
      <c r="L873" s="6">
        <f>VLOOKUP($M873,conca!$I$1:$J$16, 2, FALSE)</f>
        <v>1</v>
      </c>
      <c r="M873" s="27" t="s">
        <v>1035</v>
      </c>
      <c r="N873" s="10" t="s">
        <v>1112</v>
      </c>
      <c r="O873" s="10">
        <v>302.0</v>
      </c>
      <c r="P873" s="10">
        <v>265.0</v>
      </c>
      <c r="Q873" s="10">
        <v>293.0</v>
      </c>
      <c r="R873" s="10">
        <v>258.0</v>
      </c>
      <c r="S873" s="10">
        <v>344.0</v>
      </c>
      <c r="T873" s="10">
        <v>65.0</v>
      </c>
      <c r="U873" s="10">
        <v>1571.0</v>
      </c>
      <c r="V873" s="10">
        <v>356.0</v>
      </c>
      <c r="W873" s="6">
        <f>VLOOKUP($X873,conca!$A$1:$B$84, 2, FALSE)</f>
        <v>6</v>
      </c>
      <c r="X873" s="11" t="s">
        <v>17</v>
      </c>
      <c r="Y873" s="6">
        <f>VLOOKUP($Z873,conca!$E$1:$G$430, 2, FALSE)</f>
        <v>36</v>
      </c>
      <c r="Z873" s="11" t="s">
        <v>247</v>
      </c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  <c r="AS873" s="10"/>
      <c r="AT873" s="10"/>
      <c r="AU873" s="10"/>
      <c r="AV873" s="10"/>
      <c r="AW873" s="10"/>
      <c r="AX873" s="10"/>
      <c r="AY873" s="10"/>
      <c r="AZ873" s="10"/>
      <c r="BA873" s="10"/>
      <c r="BB873" s="10"/>
      <c r="BC873" s="10"/>
      <c r="BD873" s="10"/>
      <c r="BE873" s="10"/>
      <c r="BF873" s="10"/>
      <c r="BG873" s="10"/>
      <c r="BH873" s="10"/>
      <c r="BI873" s="10"/>
      <c r="BJ873" s="10"/>
      <c r="BK873" s="10"/>
      <c r="BL873" s="10"/>
      <c r="BM873" s="10"/>
      <c r="BN873" s="10"/>
      <c r="BO873" s="10"/>
      <c r="BP873" s="10"/>
      <c r="BQ873" s="10"/>
      <c r="BR873" s="10"/>
      <c r="BS873" s="10"/>
      <c r="BT873" s="10"/>
    </row>
    <row r="874">
      <c r="A874" s="25">
        <v>255700.0</v>
      </c>
      <c r="B874" s="10" t="s">
        <v>2178</v>
      </c>
      <c r="C874" s="10">
        <v>19.0</v>
      </c>
      <c r="D874" s="10">
        <v>60.0</v>
      </c>
      <c r="E874" s="10">
        <v>61.0</v>
      </c>
      <c r="F874" s="10">
        <v>143.0</v>
      </c>
      <c r="G874" s="10" t="s">
        <v>1151</v>
      </c>
      <c r="H874" s="26">
        <v>43282.0</v>
      </c>
      <c r="I874" s="10" t="s">
        <v>1436</v>
      </c>
      <c r="J874" s="20">
        <v>500.0</v>
      </c>
      <c r="K874" s="20">
        <v>0.0</v>
      </c>
      <c r="L874" s="6">
        <f>VLOOKUP($M874,conca!$I$1:$J$16, 2, FALSE)</f>
        <v>8</v>
      </c>
      <c r="M874" s="27" t="s">
        <v>1042</v>
      </c>
      <c r="N874" s="10" t="s">
        <v>1112</v>
      </c>
      <c r="O874" s="10">
        <v>244.0</v>
      </c>
      <c r="P874" s="10">
        <v>289.0</v>
      </c>
      <c r="Q874" s="10">
        <v>360.0</v>
      </c>
      <c r="R874" s="10">
        <v>223.0</v>
      </c>
      <c r="S874" s="10">
        <v>268.0</v>
      </c>
      <c r="T874" s="10">
        <v>88.0</v>
      </c>
      <c r="U874" s="10">
        <v>1519.0</v>
      </c>
      <c r="V874" s="10">
        <v>327.0</v>
      </c>
      <c r="W874" s="6">
        <f>VLOOKUP($X874,conca!$A$1:$B$84, 2, FALSE)</f>
        <v>71</v>
      </c>
      <c r="X874" s="11" t="s">
        <v>147</v>
      </c>
      <c r="Y874" s="6">
        <f>VLOOKUP($Z874,conca!$E$1:$G$430, 2, FALSE)</f>
        <v>347</v>
      </c>
      <c r="Z874" s="11" t="s">
        <v>866</v>
      </c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  <c r="AS874" s="10"/>
      <c r="AT874" s="10"/>
      <c r="AU874" s="10"/>
      <c r="AV874" s="10"/>
      <c r="AW874" s="10"/>
      <c r="AX874" s="10"/>
      <c r="AY874" s="10"/>
      <c r="AZ874" s="10"/>
      <c r="BA874" s="10"/>
      <c r="BB874" s="10"/>
      <c r="BC874" s="10"/>
      <c r="BD874" s="10"/>
      <c r="BE874" s="10"/>
      <c r="BF874" s="10"/>
      <c r="BG874" s="10"/>
      <c r="BH874" s="10"/>
      <c r="BI874" s="10"/>
      <c r="BJ874" s="10"/>
      <c r="BK874" s="10"/>
      <c r="BL874" s="10"/>
      <c r="BM874" s="10"/>
      <c r="BN874" s="10"/>
      <c r="BO874" s="10"/>
      <c r="BP874" s="10"/>
      <c r="BQ874" s="10"/>
      <c r="BR874" s="10"/>
      <c r="BS874" s="10"/>
      <c r="BT874" s="10"/>
    </row>
    <row r="875">
      <c r="A875" s="25">
        <v>255934.0</v>
      </c>
      <c r="B875" s="10" t="s">
        <v>2179</v>
      </c>
      <c r="C875" s="10">
        <v>20.0</v>
      </c>
      <c r="D875" s="10">
        <v>66.0</v>
      </c>
      <c r="E875" s="10">
        <v>67.0</v>
      </c>
      <c r="F875" s="10">
        <v>181.0</v>
      </c>
      <c r="G875" s="10" t="s">
        <v>1124</v>
      </c>
      <c r="H875" s="26">
        <v>43861.0</v>
      </c>
      <c r="I875" s="10" t="s">
        <v>1398</v>
      </c>
      <c r="J875" s="20" t="s">
        <v>1176</v>
      </c>
      <c r="K875" s="20">
        <v>0.0</v>
      </c>
      <c r="L875" s="6">
        <f>VLOOKUP($M875,conca!$I$1:$J$16, 2, FALSE)</f>
        <v>11</v>
      </c>
      <c r="M875" s="27" t="s">
        <v>1045</v>
      </c>
      <c r="N875" s="10" t="s">
        <v>1112</v>
      </c>
      <c r="O875" s="10">
        <v>271.0</v>
      </c>
      <c r="P875" s="10">
        <v>289.0</v>
      </c>
      <c r="Q875" s="10">
        <v>258.0</v>
      </c>
      <c r="R875" s="10">
        <v>297.0</v>
      </c>
      <c r="S875" s="10">
        <v>340.0</v>
      </c>
      <c r="T875" s="10">
        <v>183.0</v>
      </c>
      <c r="U875" s="10">
        <v>1697.0</v>
      </c>
      <c r="V875" s="10">
        <v>360.0</v>
      </c>
      <c r="W875" s="6">
        <f>VLOOKUP($X875,conca!$A$1:$B$84, 2, FALSE)</f>
        <v>8</v>
      </c>
      <c r="X875" s="11" t="s">
        <v>21</v>
      </c>
      <c r="Y875" s="6">
        <f>VLOOKUP($Z875,conca!$E$1:$G$430, 2, FALSE)</f>
        <v>108</v>
      </c>
      <c r="Z875" s="11" t="s">
        <v>390</v>
      </c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  <c r="AS875" s="10"/>
      <c r="AT875" s="10"/>
      <c r="AU875" s="10"/>
      <c r="AV875" s="10"/>
      <c r="AW875" s="10"/>
      <c r="AX875" s="10"/>
      <c r="AY875" s="10"/>
      <c r="AZ875" s="10"/>
      <c r="BA875" s="10"/>
      <c r="BB875" s="10"/>
      <c r="BC875" s="10"/>
      <c r="BD875" s="10"/>
      <c r="BE875" s="10"/>
      <c r="BF875" s="10"/>
      <c r="BG875" s="10"/>
      <c r="BH875" s="10"/>
      <c r="BI875" s="10"/>
      <c r="BJ875" s="10"/>
      <c r="BK875" s="10"/>
      <c r="BL875" s="10"/>
      <c r="BM875" s="10"/>
      <c r="BN875" s="10"/>
      <c r="BO875" s="10"/>
      <c r="BP875" s="10"/>
      <c r="BQ875" s="10"/>
      <c r="BR875" s="10"/>
      <c r="BS875" s="10"/>
      <c r="BT875" s="10"/>
    </row>
    <row r="876">
      <c r="A876" s="25">
        <v>257118.0</v>
      </c>
      <c r="B876" s="10" t="s">
        <v>2180</v>
      </c>
      <c r="C876" s="10">
        <v>21.0</v>
      </c>
      <c r="D876" s="10">
        <v>62.0</v>
      </c>
      <c r="E876" s="10">
        <v>64.0</v>
      </c>
      <c r="F876" s="10">
        <v>130.0</v>
      </c>
      <c r="G876" s="10" t="s">
        <v>1124</v>
      </c>
      <c r="H876" s="26">
        <v>43628.0</v>
      </c>
      <c r="I876" s="10" t="s">
        <v>1245</v>
      </c>
      <c r="J876" s="20" t="s">
        <v>1173</v>
      </c>
      <c r="K876" s="20">
        <v>0.0</v>
      </c>
      <c r="L876" s="6">
        <f>VLOOKUP($M876,conca!$I$1:$J$16, 2, FALSE)</f>
        <v>6</v>
      </c>
      <c r="M876" s="27" t="s">
        <v>1040</v>
      </c>
      <c r="N876" s="10" t="s">
        <v>1131</v>
      </c>
      <c r="O876" s="10">
        <v>262.0</v>
      </c>
      <c r="P876" s="10">
        <v>303.0</v>
      </c>
      <c r="Q876" s="10">
        <v>383.0</v>
      </c>
      <c r="R876" s="10">
        <v>221.0</v>
      </c>
      <c r="S876" s="10">
        <v>250.0</v>
      </c>
      <c r="T876" s="10">
        <v>75.0</v>
      </c>
      <c r="U876" s="10">
        <v>1548.0</v>
      </c>
      <c r="V876" s="10">
        <v>323.0</v>
      </c>
      <c r="W876" s="6">
        <f>VLOOKUP($X876,conca!$A$1:$B$84, 2, FALSE)</f>
        <v>26</v>
      </c>
      <c r="X876" s="11" t="s">
        <v>57</v>
      </c>
      <c r="Y876" s="6">
        <f>VLOOKUP($Z876,conca!$E$1:$G$430, 2, FALSE)</f>
        <v>104</v>
      </c>
      <c r="Z876" s="11" t="s">
        <v>383</v>
      </c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  <c r="AS876" s="10"/>
      <c r="AT876" s="10"/>
      <c r="AU876" s="10"/>
      <c r="AV876" s="10"/>
      <c r="AW876" s="10"/>
      <c r="AX876" s="10"/>
      <c r="AY876" s="10"/>
      <c r="AZ876" s="10"/>
      <c r="BA876" s="10"/>
      <c r="BB876" s="10"/>
      <c r="BC876" s="10"/>
      <c r="BD876" s="10"/>
      <c r="BE876" s="10"/>
      <c r="BF876" s="10"/>
      <c r="BG876" s="10"/>
      <c r="BH876" s="10"/>
      <c r="BI876" s="10"/>
      <c r="BJ876" s="10"/>
      <c r="BK876" s="10"/>
      <c r="BL876" s="10"/>
      <c r="BM876" s="10"/>
      <c r="BN876" s="10"/>
      <c r="BO876" s="10"/>
      <c r="BP876" s="10"/>
      <c r="BQ876" s="10"/>
      <c r="BR876" s="10"/>
      <c r="BS876" s="10"/>
      <c r="BT876" s="10"/>
    </row>
    <row r="877">
      <c r="A877" s="25">
        <v>257308.0</v>
      </c>
      <c r="B877" s="10" t="s">
        <v>2181</v>
      </c>
      <c r="C877" s="10">
        <v>18.0</v>
      </c>
      <c r="D877" s="10">
        <v>62.0</v>
      </c>
      <c r="E877" s="10">
        <v>63.0</v>
      </c>
      <c r="F877" s="10">
        <v>143.0</v>
      </c>
      <c r="G877" s="10" t="s">
        <v>1124</v>
      </c>
      <c r="H877" s="26">
        <v>44028.0</v>
      </c>
      <c r="I877" s="10" t="s">
        <v>1195</v>
      </c>
      <c r="J877" s="20">
        <v>500.0</v>
      </c>
      <c r="K877" s="20">
        <v>0.0</v>
      </c>
      <c r="L877" s="6">
        <f>VLOOKUP($M877,conca!$I$1:$J$16, 2, FALSE)</f>
        <v>11</v>
      </c>
      <c r="M877" s="27" t="s">
        <v>1045</v>
      </c>
      <c r="N877" s="10" t="s">
        <v>1112</v>
      </c>
      <c r="O877" s="10">
        <v>230.0</v>
      </c>
      <c r="P877" s="10">
        <v>285.0</v>
      </c>
      <c r="Q877" s="10">
        <v>341.0</v>
      </c>
      <c r="R877" s="10">
        <v>254.0</v>
      </c>
      <c r="S877" s="10">
        <v>266.0</v>
      </c>
      <c r="T877" s="10">
        <v>182.0</v>
      </c>
      <c r="U877" s="10">
        <v>1604.0</v>
      </c>
      <c r="V877" s="10">
        <v>346.0</v>
      </c>
      <c r="W877" s="6">
        <f>VLOOKUP($X877,conca!$A$1:$B$84, 2, FALSE)</f>
        <v>52</v>
      </c>
      <c r="X877" s="11" t="s">
        <v>109</v>
      </c>
      <c r="Y877" s="6">
        <f>VLOOKUP($Z877,conca!$E$1:$G$430, 2, FALSE)</f>
        <v>299</v>
      </c>
      <c r="Z877" s="11" t="s">
        <v>770</v>
      </c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  <c r="AS877" s="10"/>
      <c r="AT877" s="10"/>
      <c r="AU877" s="10"/>
      <c r="AV877" s="10"/>
      <c r="AW877" s="10"/>
      <c r="AX877" s="10"/>
      <c r="AY877" s="10"/>
      <c r="AZ877" s="10"/>
      <c r="BA877" s="10"/>
      <c r="BB877" s="10"/>
      <c r="BC877" s="10"/>
      <c r="BD877" s="10"/>
      <c r="BE877" s="10"/>
      <c r="BF877" s="10"/>
      <c r="BG877" s="10"/>
      <c r="BH877" s="10"/>
      <c r="BI877" s="10"/>
      <c r="BJ877" s="10"/>
      <c r="BK877" s="10"/>
      <c r="BL877" s="10"/>
      <c r="BM877" s="10"/>
      <c r="BN877" s="10"/>
      <c r="BO877" s="10"/>
      <c r="BP877" s="10"/>
      <c r="BQ877" s="10"/>
      <c r="BR877" s="10"/>
      <c r="BS877" s="10"/>
      <c r="BT877" s="10"/>
    </row>
    <row r="878">
      <c r="A878" s="25">
        <v>257549.0</v>
      </c>
      <c r="B878" s="10" t="s">
        <v>2182</v>
      </c>
      <c r="C878" s="10">
        <v>21.0</v>
      </c>
      <c r="D878" s="10">
        <v>63.0</v>
      </c>
      <c r="E878" s="10">
        <v>64.0</v>
      </c>
      <c r="F878" s="10">
        <v>154.0</v>
      </c>
      <c r="G878" s="10" t="s">
        <v>1228</v>
      </c>
      <c r="H878" s="26">
        <v>44041.0</v>
      </c>
      <c r="I878" s="10" t="s">
        <v>1172</v>
      </c>
      <c r="J878" s="20" t="s">
        <v>1176</v>
      </c>
      <c r="K878" s="20">
        <v>0.0</v>
      </c>
      <c r="L878" s="6">
        <f>VLOOKUP($M878,conca!$I$1:$J$16, 2, FALSE)</f>
        <v>1</v>
      </c>
      <c r="M878" s="27" t="s">
        <v>1035</v>
      </c>
      <c r="N878" s="10" t="s">
        <v>1112</v>
      </c>
      <c r="O878" s="10">
        <v>283.0</v>
      </c>
      <c r="P878" s="10">
        <v>297.0</v>
      </c>
      <c r="Q878" s="10">
        <v>364.0</v>
      </c>
      <c r="R878" s="10">
        <v>223.0</v>
      </c>
      <c r="S878" s="10">
        <v>302.0</v>
      </c>
      <c r="T878" s="10">
        <v>87.0</v>
      </c>
      <c r="U878" s="10">
        <v>1614.0</v>
      </c>
      <c r="V878" s="10">
        <v>346.0</v>
      </c>
      <c r="W878" s="6">
        <f>VLOOKUP($X878,conca!$A$1:$B$84, 2, FALSE)</f>
        <v>2</v>
      </c>
      <c r="X878" s="11" t="s">
        <v>9</v>
      </c>
      <c r="Y878" s="6">
        <f>VLOOKUP($Z878,conca!$E$1:$G$430, 2, FALSE)</f>
        <v>154</v>
      </c>
      <c r="Z878" s="11" t="s">
        <v>482</v>
      </c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  <c r="AS878" s="10"/>
      <c r="AT878" s="10"/>
      <c r="AU878" s="10"/>
      <c r="AV878" s="10"/>
      <c r="AW878" s="10"/>
      <c r="AX878" s="10"/>
      <c r="AY878" s="10"/>
      <c r="AZ878" s="10"/>
      <c r="BA878" s="10"/>
      <c r="BB878" s="10"/>
      <c r="BC878" s="10"/>
      <c r="BD878" s="10"/>
      <c r="BE878" s="10"/>
      <c r="BF878" s="10"/>
      <c r="BG878" s="10"/>
      <c r="BH878" s="10"/>
      <c r="BI878" s="10"/>
      <c r="BJ878" s="10"/>
      <c r="BK878" s="10"/>
      <c r="BL878" s="10"/>
      <c r="BM878" s="10"/>
      <c r="BN878" s="10"/>
      <c r="BO878" s="10"/>
      <c r="BP878" s="10"/>
      <c r="BQ878" s="10"/>
      <c r="BR878" s="10"/>
      <c r="BS878" s="10"/>
      <c r="BT878" s="10"/>
    </row>
    <row r="879">
      <c r="A879" s="25">
        <v>257560.0</v>
      </c>
      <c r="B879" s="10" t="s">
        <v>2183</v>
      </c>
      <c r="C879" s="10">
        <v>22.0</v>
      </c>
      <c r="D879" s="10">
        <v>63.0</v>
      </c>
      <c r="E879" s="10">
        <v>64.0</v>
      </c>
      <c r="F879" s="10">
        <v>130.0</v>
      </c>
      <c r="G879" s="10" t="s">
        <v>1124</v>
      </c>
      <c r="H879" s="26">
        <v>43651.0</v>
      </c>
      <c r="I879" s="10" t="s">
        <v>1195</v>
      </c>
      <c r="J879" s="20" t="s">
        <v>1122</v>
      </c>
      <c r="K879" s="20">
        <v>0.0</v>
      </c>
      <c r="L879" s="6">
        <f>VLOOKUP($M879,conca!$I$1:$J$16, 2, FALSE)</f>
        <v>8</v>
      </c>
      <c r="M879" s="27" t="s">
        <v>1042</v>
      </c>
      <c r="N879" s="10" t="s">
        <v>1112</v>
      </c>
      <c r="O879" s="10">
        <v>247.0</v>
      </c>
      <c r="P879" s="10">
        <v>303.0</v>
      </c>
      <c r="Q879" s="10">
        <v>365.0</v>
      </c>
      <c r="R879" s="10">
        <v>252.0</v>
      </c>
      <c r="S879" s="10">
        <v>240.0</v>
      </c>
      <c r="T879" s="10">
        <v>74.0</v>
      </c>
      <c r="U879" s="10">
        <v>1531.0</v>
      </c>
      <c r="V879" s="10">
        <v>323.0</v>
      </c>
      <c r="W879" s="6">
        <f>VLOOKUP($X879,conca!$A$1:$B$84, 2, FALSE)</f>
        <v>70</v>
      </c>
      <c r="X879" s="11" t="s">
        <v>145</v>
      </c>
      <c r="Y879" s="6">
        <f>VLOOKUP($Z879,conca!$E$1:$G$430, 2, FALSE)</f>
        <v>237</v>
      </c>
      <c r="Z879" s="11" t="s">
        <v>646</v>
      </c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  <c r="AS879" s="10"/>
      <c r="AT879" s="10"/>
      <c r="AU879" s="10"/>
      <c r="AV879" s="10"/>
      <c r="AW879" s="10"/>
      <c r="AX879" s="10"/>
      <c r="AY879" s="10"/>
      <c r="AZ879" s="10"/>
      <c r="BA879" s="10"/>
      <c r="BB879" s="10"/>
      <c r="BC879" s="10"/>
      <c r="BD879" s="10"/>
      <c r="BE879" s="10"/>
      <c r="BF879" s="10"/>
      <c r="BG879" s="10"/>
      <c r="BH879" s="10"/>
      <c r="BI879" s="10"/>
      <c r="BJ879" s="10"/>
      <c r="BK879" s="10"/>
      <c r="BL879" s="10"/>
      <c r="BM879" s="10"/>
      <c r="BN879" s="10"/>
      <c r="BO879" s="10"/>
      <c r="BP879" s="10"/>
      <c r="BQ879" s="10"/>
      <c r="BR879" s="10"/>
      <c r="BS879" s="10"/>
      <c r="BT879" s="10"/>
    </row>
    <row r="880">
      <c r="A880" s="25">
        <v>257878.0</v>
      </c>
      <c r="B880" s="10" t="s">
        <v>2184</v>
      </c>
      <c r="C880" s="10">
        <v>18.0</v>
      </c>
      <c r="D880" s="10">
        <v>63.0</v>
      </c>
      <c r="E880" s="10">
        <v>64.0</v>
      </c>
      <c r="F880" s="10">
        <v>168.0</v>
      </c>
      <c r="G880" s="10" t="s">
        <v>1124</v>
      </c>
      <c r="H880" s="26">
        <v>43648.0</v>
      </c>
      <c r="I880" s="10" t="s">
        <v>1386</v>
      </c>
      <c r="J880" s="20">
        <v>650.0</v>
      </c>
      <c r="K880" s="20">
        <v>0.0</v>
      </c>
      <c r="L880" s="6">
        <f>VLOOKUP($M880,conca!$I$1:$J$16, 2, FALSE)</f>
        <v>11</v>
      </c>
      <c r="M880" s="27" t="s">
        <v>1045</v>
      </c>
      <c r="N880" s="10" t="s">
        <v>1112</v>
      </c>
      <c r="O880" s="10">
        <v>238.0</v>
      </c>
      <c r="P880" s="10">
        <v>276.0</v>
      </c>
      <c r="Q880" s="10">
        <v>306.0</v>
      </c>
      <c r="R880" s="10">
        <v>268.0</v>
      </c>
      <c r="S880" s="10">
        <v>292.0</v>
      </c>
      <c r="T880" s="10">
        <v>181.0</v>
      </c>
      <c r="U880" s="10">
        <v>1630.0</v>
      </c>
      <c r="V880" s="10">
        <v>350.0</v>
      </c>
      <c r="W880" s="6">
        <f>VLOOKUP($X880,conca!$A$1:$B$84, 2, FALSE)</f>
        <v>67</v>
      </c>
      <c r="X880" s="11" t="s">
        <v>139</v>
      </c>
      <c r="Y880" s="6">
        <f>VLOOKUP($Z880,conca!$E$1:$G$430, 2, FALSE)</f>
        <v>124</v>
      </c>
      <c r="Z880" s="11" t="s">
        <v>422</v>
      </c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  <c r="AS880" s="10"/>
      <c r="AT880" s="10"/>
      <c r="AU880" s="10"/>
      <c r="AV880" s="10"/>
      <c r="AW880" s="10"/>
      <c r="AX880" s="10"/>
      <c r="AY880" s="10"/>
      <c r="AZ880" s="10"/>
      <c r="BA880" s="10"/>
      <c r="BB880" s="10"/>
      <c r="BC880" s="10"/>
      <c r="BD880" s="10"/>
      <c r="BE880" s="10"/>
      <c r="BF880" s="10"/>
      <c r="BG880" s="10"/>
      <c r="BH880" s="10"/>
      <c r="BI880" s="10"/>
      <c r="BJ880" s="10"/>
      <c r="BK880" s="10"/>
      <c r="BL880" s="10"/>
      <c r="BM880" s="10"/>
      <c r="BN880" s="10"/>
      <c r="BO880" s="10"/>
      <c r="BP880" s="10"/>
      <c r="BQ880" s="10"/>
      <c r="BR880" s="10"/>
      <c r="BS880" s="10"/>
      <c r="BT880" s="10"/>
    </row>
    <row r="881">
      <c r="A881" s="25">
        <v>257920.0</v>
      </c>
      <c r="B881" s="10" t="s">
        <v>2185</v>
      </c>
      <c r="C881" s="10">
        <v>20.0</v>
      </c>
      <c r="D881" s="10">
        <v>57.0</v>
      </c>
      <c r="E881" s="10">
        <v>59.0</v>
      </c>
      <c r="F881" s="10">
        <v>176.0</v>
      </c>
      <c r="G881" s="10" t="s">
        <v>1124</v>
      </c>
      <c r="H881" s="26">
        <v>43643.0</v>
      </c>
      <c r="I881" s="10" t="s">
        <v>2186</v>
      </c>
      <c r="J881" s="20" t="s">
        <v>1176</v>
      </c>
      <c r="K881" s="20">
        <v>0.0</v>
      </c>
      <c r="L881" s="6">
        <f>VLOOKUP($M881,conca!$I$1:$J$16, 2, FALSE)</f>
        <v>1</v>
      </c>
      <c r="M881" s="27" t="s">
        <v>1035</v>
      </c>
      <c r="N881" s="10" t="s">
        <v>1112</v>
      </c>
      <c r="O881" s="10">
        <v>234.0</v>
      </c>
      <c r="P881" s="10">
        <v>233.0</v>
      </c>
      <c r="Q881" s="10">
        <v>335.0</v>
      </c>
      <c r="R881" s="10">
        <v>211.0</v>
      </c>
      <c r="S881" s="10">
        <v>289.0</v>
      </c>
      <c r="T881" s="10">
        <v>60.0</v>
      </c>
      <c r="U881" s="10">
        <v>1419.0</v>
      </c>
      <c r="V881" s="10">
        <v>305.0</v>
      </c>
      <c r="W881" s="6">
        <f>VLOOKUP($X881,conca!$A$1:$B$84, 2, FALSE)</f>
        <v>21</v>
      </c>
      <c r="X881" s="11" t="s">
        <v>47</v>
      </c>
      <c r="Y881" s="6">
        <f>VLOOKUP($Z881,conca!$E$1:$G$430, 2, FALSE)</f>
        <v>187</v>
      </c>
      <c r="Z881" s="11" t="s">
        <v>546</v>
      </c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  <c r="AS881" s="10"/>
      <c r="AT881" s="10"/>
      <c r="AU881" s="10"/>
      <c r="AV881" s="10"/>
      <c r="AW881" s="10"/>
      <c r="AX881" s="10"/>
      <c r="AY881" s="10"/>
      <c r="AZ881" s="10"/>
      <c r="BA881" s="10"/>
      <c r="BB881" s="10"/>
      <c r="BC881" s="10"/>
      <c r="BD881" s="10"/>
      <c r="BE881" s="10"/>
      <c r="BF881" s="10"/>
      <c r="BG881" s="10"/>
      <c r="BH881" s="10"/>
      <c r="BI881" s="10"/>
      <c r="BJ881" s="10"/>
      <c r="BK881" s="10"/>
      <c r="BL881" s="10"/>
      <c r="BM881" s="10"/>
      <c r="BN881" s="10"/>
      <c r="BO881" s="10"/>
      <c r="BP881" s="10"/>
      <c r="BQ881" s="10"/>
      <c r="BR881" s="10"/>
      <c r="BS881" s="10"/>
      <c r="BT881" s="10"/>
    </row>
    <row r="882">
      <c r="A882" s="25">
        <v>257956.0</v>
      </c>
      <c r="B882" s="10" t="s">
        <v>2187</v>
      </c>
      <c r="C882" s="10">
        <v>21.0</v>
      </c>
      <c r="D882" s="10">
        <v>63.0</v>
      </c>
      <c r="E882" s="10">
        <v>65.0</v>
      </c>
      <c r="F882" s="10">
        <v>148.0</v>
      </c>
      <c r="G882" s="10" t="s">
        <v>1124</v>
      </c>
      <c r="H882" s="26">
        <v>43282.0</v>
      </c>
      <c r="I882" s="10" t="s">
        <v>1340</v>
      </c>
      <c r="J882" s="20" t="s">
        <v>1176</v>
      </c>
      <c r="K882" s="20">
        <v>0.0</v>
      </c>
      <c r="L882" s="6">
        <f>VLOOKUP($M882,conca!$I$1:$J$16, 2, FALSE)</f>
        <v>6</v>
      </c>
      <c r="M882" s="27" t="s">
        <v>1040</v>
      </c>
      <c r="N882" s="10" t="s">
        <v>1131</v>
      </c>
      <c r="O882" s="10">
        <v>261.0</v>
      </c>
      <c r="P882" s="10">
        <v>290.0</v>
      </c>
      <c r="Q882" s="10">
        <v>369.0</v>
      </c>
      <c r="R882" s="10">
        <v>269.0</v>
      </c>
      <c r="S882" s="10">
        <v>301.0</v>
      </c>
      <c r="T882" s="10">
        <v>77.0</v>
      </c>
      <c r="U882" s="10">
        <v>1619.0</v>
      </c>
      <c r="V882" s="10">
        <v>343.0</v>
      </c>
      <c r="W882" s="6">
        <f>VLOOKUP($X882,conca!$A$1:$B$84, 2, FALSE)</f>
        <v>14</v>
      </c>
      <c r="X882" s="11" t="s">
        <v>33</v>
      </c>
      <c r="Y882" s="6">
        <f>VLOOKUP($Z882,conca!$E$1:$G$430, 2, FALSE)</f>
        <v>300</v>
      </c>
      <c r="Z882" s="11" t="s">
        <v>772</v>
      </c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  <c r="AS882" s="10"/>
      <c r="AT882" s="10"/>
      <c r="AU882" s="10"/>
      <c r="AV882" s="10"/>
      <c r="AW882" s="10"/>
      <c r="AX882" s="10"/>
      <c r="AY882" s="10"/>
      <c r="AZ882" s="10"/>
      <c r="BA882" s="10"/>
      <c r="BB882" s="10"/>
      <c r="BC882" s="10"/>
      <c r="BD882" s="10"/>
      <c r="BE882" s="10"/>
      <c r="BF882" s="10"/>
      <c r="BG882" s="10"/>
      <c r="BH882" s="10"/>
      <c r="BI882" s="10"/>
      <c r="BJ882" s="10"/>
      <c r="BK882" s="10"/>
      <c r="BL882" s="10"/>
      <c r="BM882" s="10"/>
      <c r="BN882" s="10"/>
      <c r="BO882" s="10"/>
      <c r="BP882" s="10"/>
      <c r="BQ882" s="10"/>
      <c r="BR882" s="10"/>
      <c r="BS882" s="10"/>
      <c r="BT882" s="10"/>
    </row>
    <row r="883">
      <c r="A883" s="25">
        <v>258165.0</v>
      </c>
      <c r="B883" s="10" t="s">
        <v>2188</v>
      </c>
      <c r="C883" s="10">
        <v>19.0</v>
      </c>
      <c r="D883" s="10">
        <v>67.0</v>
      </c>
      <c r="E883" s="10">
        <v>68.0</v>
      </c>
      <c r="F883" s="10">
        <v>165.0</v>
      </c>
      <c r="G883" s="10" t="s">
        <v>1124</v>
      </c>
      <c r="H883" s="26">
        <v>44008.0</v>
      </c>
      <c r="I883" s="10" t="s">
        <v>1278</v>
      </c>
      <c r="J883" s="20" t="s">
        <v>1130</v>
      </c>
      <c r="K883" s="20">
        <v>0.0</v>
      </c>
      <c r="L883" s="6">
        <f>VLOOKUP($M883,conca!$I$1:$J$16, 2, FALSE)</f>
        <v>1</v>
      </c>
      <c r="M883" s="27" t="s">
        <v>1035</v>
      </c>
      <c r="N883" s="10" t="s">
        <v>1112</v>
      </c>
      <c r="O883" s="10">
        <v>311.0</v>
      </c>
      <c r="P883" s="10">
        <v>277.0</v>
      </c>
      <c r="Q883" s="10">
        <v>370.0</v>
      </c>
      <c r="R883" s="10">
        <v>225.0</v>
      </c>
      <c r="S883" s="10">
        <v>325.0</v>
      </c>
      <c r="T883" s="10">
        <v>67.0</v>
      </c>
      <c r="U883" s="10">
        <v>1622.0</v>
      </c>
      <c r="V883" s="10">
        <v>361.0</v>
      </c>
      <c r="W883" s="6">
        <f>VLOOKUP($X883,conca!$A$1:$B$84, 2, FALSE)</f>
        <v>50</v>
      </c>
      <c r="X883" s="11" t="s">
        <v>105</v>
      </c>
      <c r="Y883" s="6">
        <f>VLOOKUP($Z883,conca!$E$1:$G$430, 2, FALSE)</f>
        <v>209</v>
      </c>
      <c r="Z883" s="11" t="s">
        <v>590</v>
      </c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  <c r="AS883" s="10"/>
      <c r="AT883" s="10"/>
      <c r="AU883" s="10"/>
      <c r="AV883" s="10"/>
      <c r="AW883" s="10"/>
      <c r="AX883" s="10"/>
      <c r="AY883" s="10"/>
      <c r="AZ883" s="10"/>
      <c r="BA883" s="10"/>
      <c r="BB883" s="10"/>
      <c r="BC883" s="10"/>
      <c r="BD883" s="10"/>
      <c r="BE883" s="10"/>
      <c r="BF883" s="10"/>
      <c r="BG883" s="10"/>
      <c r="BH883" s="10"/>
      <c r="BI883" s="10"/>
      <c r="BJ883" s="10"/>
      <c r="BK883" s="10"/>
      <c r="BL883" s="10"/>
      <c r="BM883" s="10"/>
      <c r="BN883" s="10"/>
      <c r="BO883" s="10"/>
      <c r="BP883" s="10"/>
      <c r="BQ883" s="10"/>
      <c r="BR883" s="10"/>
      <c r="BS883" s="10"/>
      <c r="BT883" s="10"/>
    </row>
    <row r="884">
      <c r="A884" s="25">
        <v>258243.0</v>
      </c>
      <c r="B884" s="10" t="s">
        <v>2068</v>
      </c>
      <c r="C884" s="10">
        <v>19.0</v>
      </c>
      <c r="D884" s="10">
        <v>58.0</v>
      </c>
      <c r="E884" s="10">
        <v>60.0</v>
      </c>
      <c r="F884" s="10">
        <v>165.0</v>
      </c>
      <c r="G884" s="10" t="s">
        <v>1151</v>
      </c>
      <c r="H884" s="26">
        <v>44013.0</v>
      </c>
      <c r="I884" s="10" t="s">
        <v>1635</v>
      </c>
      <c r="J884" s="20">
        <v>500.0</v>
      </c>
      <c r="K884" s="20">
        <v>0.0</v>
      </c>
      <c r="L884" s="6">
        <f>VLOOKUP($M884,conca!$I$1:$J$16, 2, FALSE)</f>
        <v>5</v>
      </c>
      <c r="M884" s="27" t="s">
        <v>1039</v>
      </c>
      <c r="N884" s="10" t="s">
        <v>1112</v>
      </c>
      <c r="O884" s="10">
        <v>181.0</v>
      </c>
      <c r="P884" s="10">
        <v>178.0</v>
      </c>
      <c r="Q884" s="10">
        <v>286.0</v>
      </c>
      <c r="R884" s="10">
        <v>210.0</v>
      </c>
      <c r="S884" s="10">
        <v>275.0</v>
      </c>
      <c r="T884" s="10">
        <v>165.0</v>
      </c>
      <c r="U884" s="10">
        <v>1348.0</v>
      </c>
      <c r="V884" s="10">
        <v>298.0</v>
      </c>
      <c r="W884" s="6">
        <f>VLOOKUP($X884,conca!$A$1:$B$84, 2, FALSE)</f>
        <v>30</v>
      </c>
      <c r="X884" s="11" t="s">
        <v>65</v>
      </c>
      <c r="Y884" s="6">
        <f>VLOOKUP($Z884,conca!$E$1:$G$430, 2, FALSE)</f>
        <v>170</v>
      </c>
      <c r="Z884" s="11" t="s">
        <v>514</v>
      </c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  <c r="AS884" s="10"/>
      <c r="AT884" s="10"/>
      <c r="AU884" s="10"/>
      <c r="AV884" s="10"/>
      <c r="AW884" s="10"/>
      <c r="AX884" s="10"/>
      <c r="AY884" s="10"/>
      <c r="AZ884" s="10"/>
      <c r="BA884" s="10"/>
      <c r="BB884" s="10"/>
      <c r="BC884" s="10"/>
      <c r="BD884" s="10"/>
      <c r="BE884" s="10"/>
      <c r="BF884" s="10"/>
      <c r="BG884" s="10"/>
      <c r="BH884" s="10"/>
      <c r="BI884" s="10"/>
      <c r="BJ884" s="10"/>
      <c r="BK884" s="10"/>
      <c r="BL884" s="10"/>
      <c r="BM884" s="10"/>
      <c r="BN884" s="10"/>
      <c r="BO884" s="10"/>
      <c r="BP884" s="10"/>
      <c r="BQ884" s="10"/>
      <c r="BR884" s="10"/>
      <c r="BS884" s="10"/>
      <c r="BT884" s="10"/>
    </row>
    <row r="885">
      <c r="A885" s="25">
        <v>258352.0</v>
      </c>
      <c r="B885" s="10" t="s">
        <v>2189</v>
      </c>
      <c r="C885" s="10">
        <v>17.0</v>
      </c>
      <c r="D885" s="10">
        <v>63.0</v>
      </c>
      <c r="E885" s="10">
        <v>63.0</v>
      </c>
      <c r="F885" s="10">
        <v>154.0</v>
      </c>
      <c r="G885" s="10" t="s">
        <v>2190</v>
      </c>
      <c r="H885" s="26">
        <v>43808.0</v>
      </c>
      <c r="I885" s="10" t="s">
        <v>1217</v>
      </c>
      <c r="J885" s="20">
        <v>500.0</v>
      </c>
      <c r="K885" s="20">
        <v>0.0</v>
      </c>
      <c r="L885" s="6">
        <f>VLOOKUP($M885,conca!$I$1:$J$16, 2, FALSE)</f>
        <v>7</v>
      </c>
      <c r="M885" s="27" t="s">
        <v>1041</v>
      </c>
      <c r="N885" s="10" t="s">
        <v>1131</v>
      </c>
      <c r="O885" s="10">
        <v>254.0</v>
      </c>
      <c r="P885" s="10">
        <v>275.0</v>
      </c>
      <c r="Q885" s="10">
        <v>318.0</v>
      </c>
      <c r="R885" s="10">
        <v>265.0</v>
      </c>
      <c r="S885" s="10">
        <v>264.0</v>
      </c>
      <c r="T885" s="10">
        <v>173.0</v>
      </c>
      <c r="U885" s="10">
        <v>1602.0</v>
      </c>
      <c r="V885" s="10">
        <v>341.0</v>
      </c>
      <c r="W885" s="6">
        <f>VLOOKUP($X885,conca!$A$1:$B$84, 2, FALSE)</f>
        <v>76</v>
      </c>
      <c r="X885" s="11" t="s">
        <v>157</v>
      </c>
      <c r="Y885" s="6">
        <f>VLOOKUP($Z885,conca!$E$1:$G$430, 2, FALSE)</f>
        <v>158</v>
      </c>
      <c r="Z885" s="11" t="s">
        <v>490</v>
      </c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  <c r="AS885" s="10"/>
      <c r="AT885" s="10"/>
      <c r="AU885" s="10"/>
      <c r="AV885" s="10"/>
      <c r="AW885" s="10"/>
      <c r="AX885" s="10"/>
      <c r="AY885" s="10"/>
      <c r="AZ885" s="10"/>
      <c r="BA885" s="10"/>
      <c r="BB885" s="10"/>
      <c r="BC885" s="10"/>
      <c r="BD885" s="10"/>
      <c r="BE885" s="10"/>
      <c r="BF885" s="10"/>
      <c r="BG885" s="10"/>
      <c r="BH885" s="10"/>
      <c r="BI885" s="10"/>
      <c r="BJ885" s="10"/>
      <c r="BK885" s="10"/>
      <c r="BL885" s="10"/>
      <c r="BM885" s="10"/>
      <c r="BN885" s="10"/>
      <c r="BO885" s="10"/>
      <c r="BP885" s="10"/>
      <c r="BQ885" s="10"/>
      <c r="BR885" s="10"/>
      <c r="BS885" s="10"/>
      <c r="BT885" s="10"/>
    </row>
    <row r="886">
      <c r="A886" s="25">
        <v>258490.0</v>
      </c>
      <c r="B886" s="10" t="s">
        <v>2191</v>
      </c>
      <c r="C886" s="10">
        <v>17.0</v>
      </c>
      <c r="D886" s="10">
        <v>59.0</v>
      </c>
      <c r="E886" s="10">
        <v>61.0</v>
      </c>
      <c r="F886" s="10">
        <v>154.0</v>
      </c>
      <c r="G886" s="10" t="s">
        <v>1124</v>
      </c>
      <c r="H886" s="26">
        <v>43647.0</v>
      </c>
      <c r="I886" s="10" t="s">
        <v>1243</v>
      </c>
      <c r="J886" s="20">
        <v>500.0</v>
      </c>
      <c r="K886" s="20">
        <v>0.0</v>
      </c>
      <c r="L886" s="6">
        <f>VLOOKUP($M886,conca!$I$1:$J$16, 2, FALSE)</f>
        <v>5</v>
      </c>
      <c r="M886" s="27" t="s">
        <v>1039</v>
      </c>
      <c r="N886" s="10" t="s">
        <v>1112</v>
      </c>
      <c r="O886" s="10">
        <v>213.0</v>
      </c>
      <c r="P886" s="10">
        <v>186.0</v>
      </c>
      <c r="Q886" s="10">
        <v>287.0</v>
      </c>
      <c r="R886" s="10">
        <v>222.0</v>
      </c>
      <c r="S886" s="10">
        <v>255.0</v>
      </c>
      <c r="T886" s="10">
        <v>183.0</v>
      </c>
      <c r="U886" s="10">
        <v>1395.0</v>
      </c>
      <c r="V886" s="10">
        <v>292.0</v>
      </c>
      <c r="W886" s="6">
        <f>VLOOKUP($X886,conca!$A$1:$B$84, 2, FALSE)</f>
        <v>49</v>
      </c>
      <c r="X886" s="11" t="s">
        <v>103</v>
      </c>
      <c r="Y886" s="6">
        <f>VLOOKUP($Z886,conca!$E$1:$G$430, 2, FALSE)</f>
        <v>198</v>
      </c>
      <c r="Z886" s="11" t="s">
        <v>568</v>
      </c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  <c r="AS886" s="10"/>
      <c r="AT886" s="10"/>
      <c r="AU886" s="10"/>
      <c r="AV886" s="10"/>
      <c r="AW886" s="10"/>
      <c r="AX886" s="10"/>
      <c r="AY886" s="10"/>
      <c r="AZ886" s="10"/>
      <c r="BA886" s="10"/>
      <c r="BB886" s="10"/>
      <c r="BC886" s="10"/>
      <c r="BD886" s="10"/>
      <c r="BE886" s="10"/>
      <c r="BF886" s="10"/>
      <c r="BG886" s="10"/>
      <c r="BH886" s="10"/>
      <c r="BI886" s="10"/>
      <c r="BJ886" s="10"/>
      <c r="BK886" s="10"/>
      <c r="BL886" s="10"/>
      <c r="BM886" s="10"/>
      <c r="BN886" s="10"/>
      <c r="BO886" s="10"/>
      <c r="BP886" s="10"/>
      <c r="BQ886" s="10"/>
      <c r="BR886" s="10"/>
      <c r="BS886" s="10"/>
      <c r="BT886" s="10"/>
    </row>
    <row r="887">
      <c r="A887" s="25">
        <v>258510.0</v>
      </c>
      <c r="B887" s="10" t="s">
        <v>2192</v>
      </c>
      <c r="C887" s="10">
        <v>20.0</v>
      </c>
      <c r="D887" s="10">
        <v>60.0</v>
      </c>
      <c r="E887" s="10">
        <v>62.0</v>
      </c>
      <c r="F887" s="10">
        <v>165.0</v>
      </c>
      <c r="G887" s="10" t="s">
        <v>1124</v>
      </c>
      <c r="H887" s="26">
        <v>44070.0</v>
      </c>
      <c r="I887" s="10" t="s">
        <v>1436</v>
      </c>
      <c r="J887" s="20" t="s">
        <v>1176</v>
      </c>
      <c r="K887" s="20">
        <v>0.0</v>
      </c>
      <c r="L887" s="6">
        <f>VLOOKUP($M887,conca!$I$1:$J$16, 2, FALSE)</f>
        <v>6</v>
      </c>
      <c r="M887" s="27" t="s">
        <v>1040</v>
      </c>
      <c r="N887" s="10" t="s">
        <v>1112</v>
      </c>
      <c r="O887" s="10">
        <v>245.0</v>
      </c>
      <c r="P887" s="10">
        <v>277.0</v>
      </c>
      <c r="Q887" s="10">
        <v>308.0</v>
      </c>
      <c r="R887" s="10">
        <v>238.0</v>
      </c>
      <c r="S887" s="10">
        <v>272.0</v>
      </c>
      <c r="T887" s="10">
        <v>129.0</v>
      </c>
      <c r="U887" s="10">
        <v>1515.0</v>
      </c>
      <c r="V887" s="10">
        <v>337.0</v>
      </c>
      <c r="W887" s="6">
        <f>VLOOKUP($X887,conca!$A$1:$B$84, 2, FALSE)</f>
        <v>4</v>
      </c>
      <c r="X887" s="11" t="s">
        <v>13</v>
      </c>
      <c r="Y887" s="6">
        <f>VLOOKUP($Z887,conca!$E$1:$G$430, 2, FALSE)</f>
        <v>199</v>
      </c>
      <c r="Z887" s="11" t="s">
        <v>570</v>
      </c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  <c r="AS887" s="10"/>
      <c r="AT887" s="10"/>
      <c r="AU887" s="10"/>
      <c r="AV887" s="10"/>
      <c r="AW887" s="10"/>
      <c r="AX887" s="10"/>
      <c r="AY887" s="10"/>
      <c r="AZ887" s="10"/>
      <c r="BA887" s="10"/>
      <c r="BB887" s="10"/>
      <c r="BC887" s="10"/>
      <c r="BD887" s="10"/>
      <c r="BE887" s="10"/>
      <c r="BF887" s="10"/>
      <c r="BG887" s="10"/>
      <c r="BH887" s="10"/>
      <c r="BI887" s="10"/>
      <c r="BJ887" s="10"/>
      <c r="BK887" s="10"/>
      <c r="BL887" s="10"/>
      <c r="BM887" s="10"/>
      <c r="BN887" s="10"/>
      <c r="BO887" s="10"/>
      <c r="BP887" s="10"/>
      <c r="BQ887" s="10"/>
      <c r="BR887" s="10"/>
      <c r="BS887" s="10"/>
      <c r="BT887" s="10"/>
    </row>
    <row r="888">
      <c r="A888" s="25">
        <v>258534.0</v>
      </c>
      <c r="B888" s="10" t="s">
        <v>2193</v>
      </c>
      <c r="C888" s="10">
        <v>21.0</v>
      </c>
      <c r="D888" s="10">
        <v>63.0</v>
      </c>
      <c r="E888" s="10">
        <v>63.0</v>
      </c>
      <c r="F888" s="10">
        <v>181.0</v>
      </c>
      <c r="G888" s="10" t="s">
        <v>1124</v>
      </c>
      <c r="H888" s="26">
        <v>44071.0</v>
      </c>
      <c r="I888" s="10" t="s">
        <v>1217</v>
      </c>
      <c r="J888" s="20" t="s">
        <v>1173</v>
      </c>
      <c r="K888" s="20">
        <v>0.0</v>
      </c>
      <c r="L888" s="6">
        <f>VLOOKUP($M888,conca!$I$1:$J$16, 2, FALSE)</f>
        <v>4</v>
      </c>
      <c r="M888" s="27" t="s">
        <v>1038</v>
      </c>
      <c r="N888" s="10" t="s">
        <v>1112</v>
      </c>
      <c r="O888" s="10">
        <v>74.0</v>
      </c>
      <c r="P888" s="10">
        <v>100.0</v>
      </c>
      <c r="Q888" s="10">
        <v>241.0</v>
      </c>
      <c r="R888" s="10">
        <v>102.0</v>
      </c>
      <c r="S888" s="10">
        <v>208.0</v>
      </c>
      <c r="T888" s="10">
        <v>36.0</v>
      </c>
      <c r="U888" s="10">
        <v>1068.0</v>
      </c>
      <c r="V888" s="10">
        <v>349.0</v>
      </c>
      <c r="W888" s="6">
        <f>VLOOKUP($X888,conca!$A$1:$B$84, 2, FALSE)</f>
        <v>70</v>
      </c>
      <c r="X888" s="11" t="s">
        <v>145</v>
      </c>
      <c r="Y888" s="6">
        <f>VLOOKUP($Z888,conca!$E$1:$G$430, 2, FALSE)</f>
        <v>19</v>
      </c>
      <c r="Z888" s="11" t="s">
        <v>213</v>
      </c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  <c r="AS888" s="10"/>
      <c r="AT888" s="10"/>
      <c r="AU888" s="10"/>
      <c r="AV888" s="10"/>
      <c r="AW888" s="10"/>
      <c r="AX888" s="10"/>
      <c r="AY888" s="10"/>
      <c r="AZ888" s="10"/>
      <c r="BA888" s="10"/>
      <c r="BB888" s="10"/>
      <c r="BC888" s="10"/>
      <c r="BD888" s="10"/>
      <c r="BE888" s="10"/>
      <c r="BF888" s="10"/>
      <c r="BG888" s="10"/>
      <c r="BH888" s="10"/>
      <c r="BI888" s="10"/>
      <c r="BJ888" s="10"/>
      <c r="BK888" s="10"/>
      <c r="BL888" s="10"/>
      <c r="BM888" s="10"/>
      <c r="BN888" s="10"/>
      <c r="BO888" s="10"/>
      <c r="BP888" s="10"/>
      <c r="BQ888" s="10"/>
      <c r="BR888" s="10"/>
      <c r="BS888" s="10"/>
      <c r="BT888" s="10"/>
    </row>
    <row r="889">
      <c r="A889" s="25">
        <v>258536.0</v>
      </c>
      <c r="B889" s="10" t="s">
        <v>2194</v>
      </c>
      <c r="C889" s="10">
        <v>18.0</v>
      </c>
      <c r="D889" s="10">
        <v>66.0</v>
      </c>
      <c r="E889" s="10">
        <v>68.0</v>
      </c>
      <c r="F889" s="10">
        <v>165.0</v>
      </c>
      <c r="G889" s="10" t="s">
        <v>1124</v>
      </c>
      <c r="H889" s="26">
        <v>44013.0</v>
      </c>
      <c r="I889" s="10" t="s">
        <v>1168</v>
      </c>
      <c r="J889" s="20" t="s">
        <v>1173</v>
      </c>
      <c r="K889" s="20">
        <v>0.0</v>
      </c>
      <c r="L889" s="6">
        <f>VLOOKUP($M889,conca!$I$1:$J$16, 2, FALSE)</f>
        <v>13</v>
      </c>
      <c r="M889" s="27" t="s">
        <v>1047</v>
      </c>
      <c r="N889" s="10" t="s">
        <v>1131</v>
      </c>
      <c r="O889" s="10">
        <v>305.0</v>
      </c>
      <c r="P889" s="10">
        <v>317.0</v>
      </c>
      <c r="Q889" s="10">
        <v>373.0</v>
      </c>
      <c r="R889" s="10">
        <v>288.0</v>
      </c>
      <c r="S889" s="10">
        <v>367.0</v>
      </c>
      <c r="T889" s="10">
        <v>175.0</v>
      </c>
      <c r="U889" s="10">
        <v>1860.0</v>
      </c>
      <c r="V889" s="10">
        <v>406.0</v>
      </c>
      <c r="W889" s="6">
        <f>VLOOKUP($X889,conca!$A$1:$B$84, 2, FALSE)</f>
        <v>70</v>
      </c>
      <c r="X889" s="11" t="s">
        <v>145</v>
      </c>
      <c r="Y889" s="6">
        <f>VLOOKUP($Z889,conca!$E$1:$G$430, 2, FALSE)</f>
        <v>87</v>
      </c>
      <c r="Z889" s="11" t="s">
        <v>349</v>
      </c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  <c r="AS889" s="10"/>
      <c r="AT889" s="10"/>
      <c r="AU889" s="10"/>
      <c r="AV889" s="10"/>
      <c r="AW889" s="10"/>
      <c r="AX889" s="10"/>
      <c r="AY889" s="10"/>
      <c r="AZ889" s="10"/>
      <c r="BA889" s="10"/>
      <c r="BB889" s="10"/>
      <c r="BC889" s="10"/>
      <c r="BD889" s="10"/>
      <c r="BE889" s="10"/>
      <c r="BF889" s="10"/>
      <c r="BG889" s="10"/>
      <c r="BH889" s="10"/>
      <c r="BI889" s="10"/>
      <c r="BJ889" s="10"/>
      <c r="BK889" s="10"/>
      <c r="BL889" s="10"/>
      <c r="BM889" s="10"/>
      <c r="BN889" s="10"/>
      <c r="BO889" s="10"/>
      <c r="BP889" s="10"/>
      <c r="BQ889" s="10"/>
      <c r="BR889" s="10"/>
      <c r="BS889" s="10"/>
      <c r="BT889" s="10"/>
    </row>
    <row r="890">
      <c r="A890" s="25">
        <v>258550.0</v>
      </c>
      <c r="B890" s="10" t="s">
        <v>2195</v>
      </c>
      <c r="C890" s="10">
        <v>19.0</v>
      </c>
      <c r="D890" s="10">
        <v>63.0</v>
      </c>
      <c r="E890" s="10">
        <v>64.0</v>
      </c>
      <c r="F890" s="10">
        <v>154.0</v>
      </c>
      <c r="G890" s="10" t="s">
        <v>1124</v>
      </c>
      <c r="H890" s="26">
        <v>44074.0</v>
      </c>
      <c r="I890" s="10" t="s">
        <v>1340</v>
      </c>
      <c r="J890" s="20">
        <v>800.0</v>
      </c>
      <c r="K890" s="20">
        <v>0.0</v>
      </c>
      <c r="L890" s="6">
        <f>VLOOKUP($M890,conca!$I$1:$J$16, 2, FALSE)</f>
        <v>2</v>
      </c>
      <c r="M890" s="27" t="s">
        <v>1036</v>
      </c>
      <c r="N890" s="10" t="s">
        <v>1112</v>
      </c>
      <c r="O890" s="10">
        <v>246.0</v>
      </c>
      <c r="P890" s="10">
        <v>283.0</v>
      </c>
      <c r="Q890" s="10">
        <v>341.0</v>
      </c>
      <c r="R890" s="10">
        <v>276.0</v>
      </c>
      <c r="S890" s="10">
        <v>250.0</v>
      </c>
      <c r="T890" s="10">
        <v>185.0</v>
      </c>
      <c r="U890" s="10">
        <v>1628.0</v>
      </c>
      <c r="V890" s="10">
        <v>345.0</v>
      </c>
      <c r="W890" s="6">
        <f>VLOOKUP($X890,conca!$A$1:$B$84, 2, FALSE)</f>
        <v>29</v>
      </c>
      <c r="X890" s="11" t="s">
        <v>63</v>
      </c>
      <c r="Y890" s="6">
        <f>VLOOKUP($Z890,conca!$E$1:$G$430, 2, FALSE)</f>
        <v>261</v>
      </c>
      <c r="Z890" s="11" t="s">
        <v>694</v>
      </c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  <c r="AS890" s="10"/>
      <c r="AT890" s="10"/>
      <c r="AU890" s="10"/>
      <c r="AV890" s="10"/>
      <c r="AW890" s="10"/>
      <c r="AX890" s="10"/>
      <c r="AY890" s="10"/>
      <c r="AZ890" s="10"/>
      <c r="BA890" s="10"/>
      <c r="BB890" s="10"/>
      <c r="BC890" s="10"/>
      <c r="BD890" s="10"/>
      <c r="BE890" s="10"/>
      <c r="BF890" s="10"/>
      <c r="BG890" s="10"/>
      <c r="BH890" s="10"/>
      <c r="BI890" s="10"/>
      <c r="BJ890" s="10"/>
      <c r="BK890" s="10"/>
      <c r="BL890" s="10"/>
      <c r="BM890" s="10"/>
      <c r="BN890" s="10"/>
      <c r="BO890" s="10"/>
      <c r="BP890" s="10"/>
      <c r="BQ890" s="10"/>
      <c r="BR890" s="10"/>
      <c r="BS890" s="10"/>
      <c r="BT890" s="10"/>
    </row>
    <row r="891">
      <c r="A891" s="25">
        <v>258626.0</v>
      </c>
      <c r="B891" s="10" t="s">
        <v>2196</v>
      </c>
      <c r="C891" s="10">
        <v>23.0</v>
      </c>
      <c r="D891" s="10">
        <v>64.0</v>
      </c>
      <c r="E891" s="10">
        <v>66.0</v>
      </c>
      <c r="F891" s="10">
        <v>161.0</v>
      </c>
      <c r="G891" s="10" t="s">
        <v>1124</v>
      </c>
      <c r="H891" s="26">
        <v>44013.0</v>
      </c>
      <c r="I891" s="10" t="s">
        <v>1172</v>
      </c>
      <c r="J891" s="20" t="s">
        <v>1176</v>
      </c>
      <c r="K891" s="20">
        <v>0.0</v>
      </c>
      <c r="L891" s="6">
        <f>VLOOKUP($M891,conca!$I$1:$J$16, 2, FALSE)</f>
        <v>6</v>
      </c>
      <c r="M891" s="27" t="s">
        <v>1040</v>
      </c>
      <c r="N891" s="10" t="s">
        <v>1131</v>
      </c>
      <c r="O891" s="10">
        <v>300.0</v>
      </c>
      <c r="P891" s="10">
        <v>316.0</v>
      </c>
      <c r="Q891" s="10">
        <v>335.0</v>
      </c>
      <c r="R891" s="10">
        <v>269.0</v>
      </c>
      <c r="S891" s="10">
        <v>330.0</v>
      </c>
      <c r="T891" s="10">
        <v>123.0</v>
      </c>
      <c r="U891" s="10">
        <v>1727.0</v>
      </c>
      <c r="V891" s="10">
        <v>362.0</v>
      </c>
      <c r="W891" s="6">
        <f>VLOOKUP($X891,conca!$A$1:$B$84, 2, FALSE)</f>
        <v>44</v>
      </c>
      <c r="X891" s="11" t="s">
        <v>93</v>
      </c>
      <c r="Y891" s="6">
        <f>VLOOKUP($Z891,conca!$E$1:$G$430, 2, FALSE)</f>
        <v>92</v>
      </c>
      <c r="Z891" s="11" t="s">
        <v>359</v>
      </c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  <c r="AS891" s="10"/>
      <c r="AT891" s="10"/>
      <c r="AU891" s="10"/>
      <c r="AV891" s="10"/>
      <c r="AW891" s="10"/>
      <c r="AX891" s="10"/>
      <c r="AY891" s="10"/>
      <c r="AZ891" s="10"/>
      <c r="BA891" s="10"/>
      <c r="BB891" s="10"/>
      <c r="BC891" s="10"/>
      <c r="BD891" s="10"/>
      <c r="BE891" s="10"/>
      <c r="BF891" s="10"/>
      <c r="BG891" s="10"/>
      <c r="BH891" s="10"/>
      <c r="BI891" s="10"/>
      <c r="BJ891" s="10"/>
      <c r="BK891" s="10"/>
      <c r="BL891" s="10"/>
      <c r="BM891" s="10"/>
      <c r="BN891" s="10"/>
      <c r="BO891" s="10"/>
      <c r="BP891" s="10"/>
      <c r="BQ891" s="10"/>
      <c r="BR891" s="10"/>
      <c r="BS891" s="10"/>
      <c r="BT891" s="10"/>
    </row>
    <row r="892">
      <c r="A892" s="25">
        <v>258627.0</v>
      </c>
      <c r="B892" s="10" t="s">
        <v>2197</v>
      </c>
      <c r="C892" s="10">
        <v>19.0</v>
      </c>
      <c r="D892" s="10">
        <v>59.0</v>
      </c>
      <c r="E892" s="10">
        <v>60.0</v>
      </c>
      <c r="F892" s="10">
        <v>148.0</v>
      </c>
      <c r="G892" s="10" t="s">
        <v>1124</v>
      </c>
      <c r="H892" s="26">
        <v>43647.0</v>
      </c>
      <c r="I892" s="10" t="s">
        <v>1243</v>
      </c>
      <c r="J892" s="20" t="s">
        <v>1173</v>
      </c>
      <c r="K892" s="20">
        <v>0.0</v>
      </c>
      <c r="L892" s="6">
        <f>VLOOKUP($M892,conca!$I$1:$J$16, 2, FALSE)</f>
        <v>8</v>
      </c>
      <c r="M892" s="27" t="s">
        <v>1042</v>
      </c>
      <c r="N892" s="10" t="s">
        <v>1112</v>
      </c>
      <c r="O892" s="10">
        <v>246.0</v>
      </c>
      <c r="P892" s="10">
        <v>243.0</v>
      </c>
      <c r="Q892" s="10">
        <v>354.0</v>
      </c>
      <c r="R892" s="10">
        <v>209.0</v>
      </c>
      <c r="S892" s="10">
        <v>259.0</v>
      </c>
      <c r="T892" s="10">
        <v>84.0</v>
      </c>
      <c r="U892" s="10">
        <v>1446.0</v>
      </c>
      <c r="V892" s="10">
        <v>322.0</v>
      </c>
      <c r="W892" s="6">
        <f>VLOOKUP($X892,conca!$A$1:$B$84, 2, FALSE)</f>
        <v>24</v>
      </c>
      <c r="X892" s="11" t="s">
        <v>53</v>
      </c>
      <c r="Y892" s="6">
        <f>VLOOKUP($Z892,conca!$E$1:$G$430, 2, FALSE)</f>
        <v>424</v>
      </c>
      <c r="Z892" s="11" t="s">
        <v>1020</v>
      </c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  <c r="AS892" s="10"/>
      <c r="AT892" s="10"/>
      <c r="AU892" s="10"/>
      <c r="AV892" s="10"/>
      <c r="AW892" s="10"/>
      <c r="AX892" s="10"/>
      <c r="AY892" s="10"/>
      <c r="AZ892" s="10"/>
      <c r="BA892" s="10"/>
      <c r="BB892" s="10"/>
      <c r="BC892" s="10"/>
      <c r="BD892" s="10"/>
      <c r="BE892" s="10"/>
      <c r="BF892" s="10"/>
      <c r="BG892" s="10"/>
      <c r="BH892" s="10"/>
      <c r="BI892" s="10"/>
      <c r="BJ892" s="10"/>
      <c r="BK892" s="10"/>
      <c r="BL892" s="10"/>
      <c r="BM892" s="10"/>
      <c r="BN892" s="10"/>
      <c r="BO892" s="10"/>
      <c r="BP892" s="10"/>
      <c r="BQ892" s="10"/>
      <c r="BR892" s="10"/>
      <c r="BS892" s="10"/>
      <c r="BT892" s="10"/>
    </row>
    <row r="893">
      <c r="A893" s="25">
        <v>258883.0</v>
      </c>
      <c r="B893" s="10" t="s">
        <v>2198</v>
      </c>
      <c r="C893" s="10">
        <v>19.0</v>
      </c>
      <c r="D893" s="10">
        <v>53.0</v>
      </c>
      <c r="E893" s="10">
        <v>55.0</v>
      </c>
      <c r="F893" s="10">
        <v>174.0</v>
      </c>
      <c r="G893" s="10" t="s">
        <v>1124</v>
      </c>
      <c r="H893" s="26">
        <v>44013.0</v>
      </c>
      <c r="I893" s="10" t="s">
        <v>1507</v>
      </c>
      <c r="J893" s="20" t="s">
        <v>1173</v>
      </c>
      <c r="K893" s="20">
        <v>0.0</v>
      </c>
      <c r="L893" s="6">
        <f>VLOOKUP($M893,conca!$I$1:$J$16, 2, FALSE)</f>
        <v>5</v>
      </c>
      <c r="M893" s="27" t="s">
        <v>1039</v>
      </c>
      <c r="N893" s="10" t="s">
        <v>1131</v>
      </c>
      <c r="O893" s="10">
        <v>171.0</v>
      </c>
      <c r="P893" s="10">
        <v>184.0</v>
      </c>
      <c r="Q893" s="10">
        <v>287.0</v>
      </c>
      <c r="R893" s="10">
        <v>205.0</v>
      </c>
      <c r="S893" s="10">
        <v>257.0</v>
      </c>
      <c r="T893" s="10">
        <v>158.0</v>
      </c>
      <c r="U893" s="10">
        <v>1306.0</v>
      </c>
      <c r="V893" s="10">
        <v>289.0</v>
      </c>
      <c r="W893" s="6">
        <f>VLOOKUP($X893,conca!$A$1:$B$84, 2, FALSE)</f>
        <v>24</v>
      </c>
      <c r="X893" s="11" t="s">
        <v>53</v>
      </c>
      <c r="Y893" s="6">
        <f>VLOOKUP($Z893,conca!$E$1:$G$430, 2, FALSE)</f>
        <v>134</v>
      </c>
      <c r="Z893" s="11" t="s">
        <v>442</v>
      </c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  <c r="AS893" s="10"/>
      <c r="AT893" s="10"/>
      <c r="AU893" s="10"/>
      <c r="AV893" s="10"/>
      <c r="AW893" s="10"/>
      <c r="AX893" s="10"/>
      <c r="AY893" s="10"/>
      <c r="AZ893" s="10"/>
      <c r="BA893" s="10"/>
      <c r="BB893" s="10"/>
      <c r="BC893" s="10"/>
      <c r="BD893" s="10"/>
      <c r="BE893" s="10"/>
      <c r="BF893" s="10"/>
      <c r="BG893" s="10"/>
      <c r="BH893" s="10"/>
      <c r="BI893" s="10"/>
      <c r="BJ893" s="10"/>
      <c r="BK893" s="10"/>
      <c r="BL893" s="10"/>
      <c r="BM893" s="10"/>
      <c r="BN893" s="10"/>
      <c r="BO893" s="10"/>
      <c r="BP893" s="10"/>
      <c r="BQ893" s="10"/>
      <c r="BR893" s="10"/>
      <c r="BS893" s="10"/>
      <c r="BT893" s="10"/>
    </row>
    <row r="894">
      <c r="A894" s="25">
        <v>258908.0</v>
      </c>
      <c r="B894" s="10" t="s">
        <v>2199</v>
      </c>
      <c r="C894" s="10">
        <v>20.0</v>
      </c>
      <c r="D894" s="10">
        <v>67.0</v>
      </c>
      <c r="E894" s="10">
        <v>69.0</v>
      </c>
      <c r="F894" s="10">
        <v>176.0</v>
      </c>
      <c r="G894" s="10" t="s">
        <v>1124</v>
      </c>
      <c r="H894" s="26">
        <v>44084.0</v>
      </c>
      <c r="I894" s="10" t="s">
        <v>1168</v>
      </c>
      <c r="J894" s="20" t="s">
        <v>1176</v>
      </c>
      <c r="K894" s="20">
        <v>0.0</v>
      </c>
      <c r="L894" s="6">
        <f>VLOOKUP($M894,conca!$I$1:$J$16, 2, FALSE)</f>
        <v>5</v>
      </c>
      <c r="M894" s="27" t="s">
        <v>1039</v>
      </c>
      <c r="N894" s="10" t="s">
        <v>1112</v>
      </c>
      <c r="O894" s="10">
        <v>226.0</v>
      </c>
      <c r="P894" s="10">
        <v>307.0</v>
      </c>
      <c r="Q894" s="10">
        <v>266.0</v>
      </c>
      <c r="R894" s="10">
        <v>274.0</v>
      </c>
      <c r="S894" s="10">
        <v>323.0</v>
      </c>
      <c r="T894" s="10">
        <v>202.0</v>
      </c>
      <c r="U894" s="10">
        <v>1638.0</v>
      </c>
      <c r="V894" s="10">
        <v>351.0</v>
      </c>
      <c r="W894" s="6">
        <f>VLOOKUP($X894,conca!$A$1:$B$84, 2, FALSE)</f>
        <v>50</v>
      </c>
      <c r="X894" s="11" t="s">
        <v>105</v>
      </c>
      <c r="Y894" s="6">
        <f>VLOOKUP($Z894,conca!$E$1:$G$430, 2, FALSE)</f>
        <v>264</v>
      </c>
      <c r="Z894" s="11" t="s">
        <v>700</v>
      </c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  <c r="AS894" s="10"/>
      <c r="AT894" s="10"/>
      <c r="AU894" s="10"/>
      <c r="AV894" s="10"/>
      <c r="AW894" s="10"/>
      <c r="AX894" s="10"/>
      <c r="AY894" s="10"/>
      <c r="AZ894" s="10"/>
      <c r="BA894" s="10"/>
      <c r="BB894" s="10"/>
      <c r="BC894" s="10"/>
      <c r="BD894" s="10"/>
      <c r="BE894" s="10"/>
      <c r="BF894" s="10"/>
      <c r="BG894" s="10"/>
      <c r="BH894" s="10"/>
      <c r="BI894" s="10"/>
      <c r="BJ894" s="10"/>
      <c r="BK894" s="10"/>
      <c r="BL894" s="10"/>
      <c r="BM894" s="10"/>
      <c r="BN894" s="10"/>
      <c r="BO894" s="10"/>
      <c r="BP894" s="10"/>
      <c r="BQ894" s="10"/>
      <c r="BR894" s="10"/>
      <c r="BS894" s="10"/>
      <c r="BT894" s="10"/>
    </row>
    <row r="895">
      <c r="A895" s="25">
        <v>258938.0</v>
      </c>
      <c r="B895" s="10" t="s">
        <v>2200</v>
      </c>
      <c r="C895" s="10">
        <v>19.0</v>
      </c>
      <c r="D895" s="10">
        <v>60.0</v>
      </c>
      <c r="E895" s="10">
        <v>60.0</v>
      </c>
      <c r="F895" s="10">
        <v>168.0</v>
      </c>
      <c r="G895" s="10" t="s">
        <v>1124</v>
      </c>
      <c r="H895" s="26">
        <v>43708.0</v>
      </c>
      <c r="I895" s="10" t="s">
        <v>1157</v>
      </c>
      <c r="J895" s="20">
        <v>700.0</v>
      </c>
      <c r="K895" s="20">
        <v>0.0</v>
      </c>
      <c r="L895" s="6">
        <f>VLOOKUP($M895,conca!$I$1:$J$16, 2, FALSE)</f>
        <v>12</v>
      </c>
      <c r="M895" s="27" t="s">
        <v>1046</v>
      </c>
      <c r="N895" s="10" t="s">
        <v>1112</v>
      </c>
      <c r="O895" s="10">
        <v>226.0</v>
      </c>
      <c r="P895" s="10">
        <v>232.0</v>
      </c>
      <c r="Q895" s="10">
        <v>342.0</v>
      </c>
      <c r="R895" s="10">
        <v>235.0</v>
      </c>
      <c r="S895" s="10">
        <v>268.0</v>
      </c>
      <c r="T895" s="10">
        <v>173.0</v>
      </c>
      <c r="U895" s="10">
        <v>1526.0</v>
      </c>
      <c r="V895" s="10">
        <v>340.0</v>
      </c>
      <c r="W895" s="6">
        <f>VLOOKUP($X895,conca!$A$1:$B$84, 2, FALSE)</f>
        <v>29</v>
      </c>
      <c r="X895" s="11" t="s">
        <v>63</v>
      </c>
      <c r="Y895" s="6">
        <f>VLOOKUP($Z895,conca!$E$1:$G$430, 2, FALSE)</f>
        <v>77</v>
      </c>
      <c r="Z895" s="11" t="s">
        <v>329</v>
      </c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  <c r="AS895" s="10"/>
      <c r="AT895" s="10"/>
      <c r="AU895" s="10"/>
      <c r="AV895" s="10"/>
      <c r="AW895" s="10"/>
      <c r="AX895" s="10"/>
      <c r="AY895" s="10"/>
      <c r="AZ895" s="10"/>
      <c r="BA895" s="10"/>
      <c r="BB895" s="10"/>
      <c r="BC895" s="10"/>
      <c r="BD895" s="10"/>
      <c r="BE895" s="10"/>
      <c r="BF895" s="10"/>
      <c r="BG895" s="10"/>
      <c r="BH895" s="10"/>
      <c r="BI895" s="10"/>
      <c r="BJ895" s="10"/>
      <c r="BK895" s="10"/>
      <c r="BL895" s="10"/>
      <c r="BM895" s="10"/>
      <c r="BN895" s="10"/>
      <c r="BO895" s="10"/>
      <c r="BP895" s="10"/>
      <c r="BQ895" s="10"/>
      <c r="BR895" s="10"/>
      <c r="BS895" s="10"/>
      <c r="BT895" s="10"/>
    </row>
    <row r="896">
      <c r="A896" s="25">
        <v>259088.0</v>
      </c>
      <c r="B896" s="10" t="s">
        <v>2201</v>
      </c>
      <c r="C896" s="10">
        <v>22.0</v>
      </c>
      <c r="D896" s="10">
        <v>64.0</v>
      </c>
      <c r="E896" s="10">
        <v>66.0</v>
      </c>
      <c r="F896" s="10">
        <v>165.0</v>
      </c>
      <c r="G896" s="10" t="s">
        <v>1124</v>
      </c>
      <c r="H896" s="26">
        <v>44103.0</v>
      </c>
      <c r="I896" s="10" t="s">
        <v>1201</v>
      </c>
      <c r="J896" s="20" t="s">
        <v>1176</v>
      </c>
      <c r="K896" s="20">
        <v>0.0</v>
      </c>
      <c r="L896" s="6">
        <f>VLOOKUP($M896,conca!$I$1:$J$16, 2, FALSE)</f>
        <v>5</v>
      </c>
      <c r="M896" s="27" t="s">
        <v>1039</v>
      </c>
      <c r="N896" s="10" t="s">
        <v>1112</v>
      </c>
      <c r="O896" s="10">
        <v>197.0</v>
      </c>
      <c r="P896" s="10">
        <v>193.0</v>
      </c>
      <c r="Q896" s="10">
        <v>243.0</v>
      </c>
      <c r="R896" s="10">
        <v>218.0</v>
      </c>
      <c r="S896" s="10">
        <v>279.0</v>
      </c>
      <c r="T896" s="10">
        <v>198.0</v>
      </c>
      <c r="U896" s="10">
        <v>1367.0</v>
      </c>
      <c r="V896" s="10">
        <v>302.0</v>
      </c>
      <c r="W896" s="6">
        <f>VLOOKUP($X896,conca!$A$1:$B$84, 2, FALSE)</f>
        <v>26</v>
      </c>
      <c r="X896" s="11" t="s">
        <v>57</v>
      </c>
      <c r="Y896" s="6">
        <f>VLOOKUP($Z896,conca!$E$1:$G$430, 2, FALSE)</f>
        <v>141</v>
      </c>
      <c r="Z896" s="11" t="s">
        <v>456</v>
      </c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  <c r="AS896" s="10"/>
      <c r="AT896" s="10"/>
      <c r="AU896" s="10"/>
      <c r="AV896" s="10"/>
      <c r="AW896" s="10"/>
      <c r="AX896" s="10"/>
      <c r="AY896" s="10"/>
      <c r="AZ896" s="10"/>
      <c r="BA896" s="10"/>
      <c r="BB896" s="10"/>
      <c r="BC896" s="10"/>
      <c r="BD896" s="10"/>
      <c r="BE896" s="10"/>
      <c r="BF896" s="10"/>
      <c r="BG896" s="10"/>
      <c r="BH896" s="10"/>
      <c r="BI896" s="10"/>
      <c r="BJ896" s="10"/>
      <c r="BK896" s="10"/>
      <c r="BL896" s="10"/>
      <c r="BM896" s="10"/>
      <c r="BN896" s="10"/>
      <c r="BO896" s="10"/>
      <c r="BP896" s="10"/>
      <c r="BQ896" s="10"/>
      <c r="BR896" s="10"/>
      <c r="BS896" s="10"/>
      <c r="BT896" s="10"/>
    </row>
    <row r="897">
      <c r="M897" s="15"/>
      <c r="X897" s="15"/>
      <c r="Z897" s="15"/>
    </row>
    <row r="898">
      <c r="M898" s="15"/>
      <c r="X898" s="15"/>
      <c r="Z898" s="15"/>
    </row>
    <row r="899">
      <c r="M899" s="15"/>
      <c r="X899" s="15"/>
      <c r="Z899" s="15"/>
    </row>
    <row r="900">
      <c r="M900" s="15"/>
      <c r="X900" s="15"/>
      <c r="Z900" s="15"/>
    </row>
    <row r="901">
      <c r="M901" s="15"/>
      <c r="X901" s="15"/>
      <c r="Z901" s="15"/>
    </row>
    <row r="902">
      <c r="M902" s="15"/>
      <c r="X902" s="15"/>
      <c r="Z902" s="15"/>
    </row>
    <row r="903">
      <c r="M903" s="15"/>
      <c r="X903" s="15"/>
      <c r="Z903" s="15"/>
    </row>
    <row r="904">
      <c r="M904" s="15"/>
      <c r="X904" s="15"/>
      <c r="Z904" s="15"/>
    </row>
    <row r="905">
      <c r="M905" s="15"/>
      <c r="X905" s="15"/>
      <c r="Z905" s="15"/>
    </row>
    <row r="906">
      <c r="M906" s="15"/>
      <c r="X906" s="15"/>
      <c r="Z906" s="15"/>
    </row>
    <row r="907">
      <c r="M907" s="15"/>
      <c r="X907" s="15"/>
      <c r="Z907" s="15"/>
    </row>
    <row r="908">
      <c r="M908" s="15"/>
      <c r="X908" s="15"/>
      <c r="Z908" s="15"/>
    </row>
    <row r="909">
      <c r="M909" s="15"/>
      <c r="X909" s="15"/>
      <c r="Z909" s="15"/>
    </row>
    <row r="910">
      <c r="M910" s="15"/>
      <c r="X910" s="15"/>
      <c r="Z910" s="15"/>
    </row>
    <row r="911">
      <c r="M911" s="15"/>
      <c r="X911" s="15"/>
      <c r="Z911" s="15"/>
    </row>
    <row r="912">
      <c r="M912" s="15"/>
      <c r="X912" s="15"/>
      <c r="Z912" s="15"/>
    </row>
    <row r="913">
      <c r="M913" s="15"/>
      <c r="X913" s="15"/>
      <c r="Z913" s="15"/>
    </row>
    <row r="914">
      <c r="M914" s="15"/>
      <c r="X914" s="15"/>
      <c r="Z914" s="15"/>
    </row>
    <row r="915">
      <c r="M915" s="15"/>
      <c r="X915" s="15"/>
      <c r="Z915" s="15"/>
    </row>
    <row r="916">
      <c r="M916" s="15"/>
      <c r="X916" s="15"/>
      <c r="Z916" s="15"/>
    </row>
    <row r="917">
      <c r="M917" s="15"/>
      <c r="X917" s="15"/>
      <c r="Z917" s="15"/>
    </row>
    <row r="918">
      <c r="M918" s="15"/>
      <c r="X918" s="15"/>
      <c r="Z918" s="15"/>
    </row>
    <row r="919">
      <c r="M919" s="15"/>
      <c r="X919" s="15"/>
      <c r="Z919" s="15"/>
    </row>
    <row r="920">
      <c r="M920" s="15"/>
      <c r="X920" s="15"/>
      <c r="Z920" s="15"/>
    </row>
    <row r="921">
      <c r="M921" s="15"/>
      <c r="X921" s="15"/>
      <c r="Z921" s="15"/>
    </row>
    <row r="922">
      <c r="M922" s="15"/>
      <c r="X922" s="15"/>
      <c r="Z922" s="15"/>
    </row>
    <row r="923">
      <c r="M923" s="15"/>
      <c r="X923" s="15"/>
      <c r="Z923" s="15"/>
    </row>
    <row r="924">
      <c r="M924" s="15"/>
      <c r="X924" s="15"/>
      <c r="Z924" s="15"/>
    </row>
    <row r="925">
      <c r="M925" s="15"/>
      <c r="X925" s="15"/>
      <c r="Z925" s="15"/>
    </row>
    <row r="926">
      <c r="M926" s="15"/>
      <c r="X926" s="15"/>
      <c r="Z926" s="15"/>
    </row>
    <row r="927">
      <c r="M927" s="15"/>
      <c r="X927" s="15"/>
      <c r="Z927" s="15"/>
    </row>
    <row r="928">
      <c r="M928" s="15"/>
      <c r="X928" s="15"/>
      <c r="Z928" s="15"/>
    </row>
    <row r="929">
      <c r="M929" s="15"/>
      <c r="X929" s="15"/>
      <c r="Z929" s="15"/>
    </row>
    <row r="930">
      <c r="M930" s="15"/>
      <c r="X930" s="15"/>
      <c r="Z930" s="15"/>
    </row>
    <row r="931">
      <c r="M931" s="15"/>
      <c r="X931" s="15"/>
      <c r="Z931" s="15"/>
    </row>
    <row r="932">
      <c r="M932" s="15"/>
      <c r="X932" s="15"/>
      <c r="Z932" s="15"/>
    </row>
    <row r="933">
      <c r="M933" s="15"/>
      <c r="X933" s="15"/>
      <c r="Z933" s="15"/>
    </row>
    <row r="934">
      <c r="M934" s="15"/>
      <c r="X934" s="15"/>
      <c r="Z934" s="15"/>
    </row>
    <row r="935">
      <c r="M935" s="15"/>
      <c r="X935" s="15"/>
      <c r="Z935" s="15"/>
    </row>
    <row r="936">
      <c r="M936" s="15"/>
      <c r="X936" s="15"/>
      <c r="Z936" s="15"/>
    </row>
    <row r="937">
      <c r="M937" s="15"/>
      <c r="X937" s="15"/>
      <c r="Z937" s="15"/>
    </row>
    <row r="938">
      <c r="M938" s="15"/>
      <c r="X938" s="15"/>
      <c r="Z938" s="15"/>
    </row>
    <row r="939">
      <c r="M939" s="15"/>
      <c r="X939" s="15"/>
      <c r="Z939" s="15"/>
    </row>
    <row r="940">
      <c r="M940" s="15"/>
      <c r="X940" s="15"/>
      <c r="Z940" s="15"/>
    </row>
    <row r="941">
      <c r="M941" s="15"/>
      <c r="X941" s="15"/>
      <c r="Z941" s="15"/>
    </row>
    <row r="942">
      <c r="M942" s="15"/>
      <c r="X942" s="15"/>
      <c r="Z942" s="15"/>
    </row>
    <row r="943">
      <c r="M943" s="15"/>
      <c r="X943" s="15"/>
      <c r="Z943" s="15"/>
    </row>
    <row r="944">
      <c r="M944" s="15"/>
      <c r="X944" s="15"/>
      <c r="Z944" s="15"/>
    </row>
    <row r="945">
      <c r="M945" s="15"/>
      <c r="X945" s="15"/>
      <c r="Z945" s="15"/>
    </row>
    <row r="946">
      <c r="M946" s="15"/>
      <c r="X946" s="15"/>
      <c r="Z946" s="15"/>
    </row>
    <row r="947">
      <c r="M947" s="15"/>
      <c r="X947" s="15"/>
      <c r="Z947" s="15"/>
    </row>
    <row r="948">
      <c r="M948" s="15"/>
      <c r="X948" s="15"/>
      <c r="Z948" s="15"/>
    </row>
    <row r="949">
      <c r="M949" s="15"/>
      <c r="X949" s="15"/>
      <c r="Z949" s="15"/>
    </row>
    <row r="950">
      <c r="M950" s="15"/>
      <c r="X950" s="15"/>
      <c r="Z950" s="15"/>
    </row>
    <row r="951">
      <c r="M951" s="15"/>
      <c r="X951" s="15"/>
      <c r="Z951" s="15"/>
    </row>
    <row r="952">
      <c r="M952" s="15"/>
      <c r="X952" s="15"/>
      <c r="Z952" s="15"/>
    </row>
    <row r="953">
      <c r="M953" s="15"/>
      <c r="X953" s="15"/>
      <c r="Z953" s="15"/>
    </row>
    <row r="954">
      <c r="M954" s="15"/>
      <c r="X954" s="15"/>
      <c r="Z954" s="15"/>
    </row>
    <row r="955">
      <c r="M955" s="15"/>
      <c r="X955" s="15"/>
      <c r="Z955" s="15"/>
    </row>
    <row r="956">
      <c r="M956" s="15"/>
      <c r="X956" s="15"/>
      <c r="Z956" s="15"/>
    </row>
    <row r="957">
      <c r="M957" s="15"/>
      <c r="X957" s="15"/>
      <c r="Z957" s="15"/>
    </row>
    <row r="958">
      <c r="M958" s="15"/>
      <c r="X958" s="15"/>
      <c r="Z958" s="15"/>
    </row>
    <row r="959">
      <c r="M959" s="15"/>
      <c r="X959" s="15"/>
      <c r="Z959" s="15"/>
    </row>
    <row r="960">
      <c r="M960" s="15"/>
      <c r="X960" s="15"/>
      <c r="Z960" s="15"/>
    </row>
    <row r="961">
      <c r="M961" s="15"/>
      <c r="X961" s="15"/>
      <c r="Z961" s="15"/>
    </row>
    <row r="962">
      <c r="M962" s="15"/>
      <c r="X962" s="15"/>
      <c r="Z962" s="15"/>
    </row>
    <row r="963">
      <c r="M963" s="15"/>
      <c r="X963" s="15"/>
      <c r="Z963" s="15"/>
    </row>
    <row r="964">
      <c r="M964" s="15"/>
      <c r="X964" s="15"/>
      <c r="Z964" s="15"/>
    </row>
    <row r="965">
      <c r="M965" s="15"/>
      <c r="X965" s="15"/>
      <c r="Z965" s="15"/>
    </row>
    <row r="966">
      <c r="M966" s="15"/>
      <c r="X966" s="15"/>
      <c r="Z966" s="15"/>
    </row>
    <row r="967">
      <c r="M967" s="15"/>
      <c r="X967" s="15"/>
      <c r="Z967" s="15"/>
    </row>
    <row r="968">
      <c r="M968" s="15"/>
      <c r="X968" s="15"/>
      <c r="Z968" s="15"/>
    </row>
    <row r="969">
      <c r="M969" s="15"/>
      <c r="X969" s="15"/>
      <c r="Z969" s="15"/>
    </row>
    <row r="970">
      <c r="M970" s="15"/>
      <c r="X970" s="15"/>
      <c r="Z970" s="15"/>
    </row>
    <row r="971">
      <c r="M971" s="15"/>
      <c r="X971" s="15"/>
      <c r="Z971" s="15"/>
    </row>
    <row r="972">
      <c r="M972" s="15"/>
      <c r="X972" s="15"/>
      <c r="Z972" s="15"/>
    </row>
    <row r="973">
      <c r="M973" s="15"/>
      <c r="X973" s="15"/>
      <c r="Z973" s="15"/>
    </row>
    <row r="974">
      <c r="M974" s="15"/>
      <c r="X974" s="15"/>
      <c r="Z974" s="15"/>
    </row>
    <row r="975">
      <c r="M975" s="15"/>
      <c r="X975" s="15"/>
      <c r="Z975" s="15"/>
    </row>
    <row r="976">
      <c r="M976" s="15"/>
      <c r="X976" s="15"/>
      <c r="Z976" s="15"/>
    </row>
    <row r="977">
      <c r="M977" s="15"/>
      <c r="X977" s="15"/>
      <c r="Z977" s="15"/>
    </row>
    <row r="978">
      <c r="M978" s="15"/>
      <c r="X978" s="15"/>
      <c r="Z978" s="15"/>
    </row>
    <row r="979">
      <c r="M979" s="15"/>
      <c r="X979" s="15"/>
      <c r="Z979" s="15"/>
    </row>
    <row r="980">
      <c r="M980" s="15"/>
      <c r="X980" s="15"/>
      <c r="Z980" s="15"/>
    </row>
    <row r="981">
      <c r="M981" s="15"/>
      <c r="X981" s="15"/>
      <c r="Z981" s="15"/>
    </row>
    <row r="982">
      <c r="M982" s="15"/>
      <c r="X982" s="15"/>
      <c r="Z982" s="15"/>
    </row>
    <row r="983">
      <c r="M983" s="15"/>
      <c r="X983" s="15"/>
      <c r="Z983" s="15"/>
    </row>
    <row r="984">
      <c r="M984" s="15"/>
      <c r="X984" s="15"/>
      <c r="Z984" s="15"/>
    </row>
    <row r="985">
      <c r="M985" s="15"/>
      <c r="X985" s="15"/>
      <c r="Z985" s="15"/>
    </row>
    <row r="986">
      <c r="M986" s="15"/>
      <c r="X986" s="15"/>
      <c r="Z986" s="15"/>
    </row>
    <row r="987">
      <c r="M987" s="15"/>
      <c r="X987" s="15"/>
      <c r="Z987" s="15"/>
    </row>
    <row r="988">
      <c r="M988" s="15"/>
      <c r="X988" s="15"/>
      <c r="Z988" s="15"/>
    </row>
    <row r="989">
      <c r="M989" s="15"/>
      <c r="X989" s="15"/>
      <c r="Z989" s="15"/>
    </row>
    <row r="990">
      <c r="M990" s="15"/>
      <c r="X990" s="15"/>
      <c r="Z990" s="15"/>
    </row>
    <row r="991">
      <c r="M991" s="15"/>
      <c r="X991" s="15"/>
      <c r="Z991" s="15"/>
    </row>
    <row r="992">
      <c r="M992" s="15"/>
      <c r="X992" s="15"/>
      <c r="Z992" s="15"/>
    </row>
    <row r="993">
      <c r="M993" s="15"/>
      <c r="X993" s="15"/>
      <c r="Z993" s="15"/>
    </row>
    <row r="994">
      <c r="M994" s="15"/>
      <c r="X994" s="15"/>
      <c r="Z994" s="15"/>
    </row>
    <row r="995">
      <c r="M995" s="15"/>
      <c r="X995" s="15"/>
      <c r="Z995" s="15"/>
    </row>
    <row r="996">
      <c r="M996" s="15"/>
      <c r="X996" s="15"/>
      <c r="Z996" s="15"/>
    </row>
    <row r="997">
      <c r="M997" s="15"/>
      <c r="X997" s="15"/>
      <c r="Z997" s="15"/>
    </row>
    <row r="998">
      <c r="M998" s="15"/>
      <c r="X998" s="15"/>
      <c r="Z998" s="15"/>
    </row>
    <row r="999">
      <c r="M999" s="15"/>
      <c r="X999" s="15"/>
      <c r="Z999" s="15"/>
    </row>
    <row r="1000">
      <c r="M1000" s="15"/>
      <c r="X1000" s="15"/>
      <c r="Z1000" s="1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7.38"/>
    <col customWidth="1" min="5" max="5" width="26.13"/>
    <col customWidth="1" min="6" max="6" width="5.5"/>
    <col customWidth="1" min="7" max="7" width="37.25"/>
  </cols>
  <sheetData>
    <row r="1">
      <c r="A1" s="2" t="s">
        <v>1</v>
      </c>
      <c r="B1" s="1" t="s">
        <v>0</v>
      </c>
      <c r="C1" s="1" t="s">
        <v>2</v>
      </c>
      <c r="E1" s="17" t="s">
        <v>174</v>
      </c>
      <c r="F1" s="16" t="s">
        <v>173</v>
      </c>
      <c r="G1" s="1" t="s">
        <v>175</v>
      </c>
      <c r="I1" s="1" t="s">
        <v>1033</v>
      </c>
      <c r="J1" s="1" t="s">
        <v>1032</v>
      </c>
    </row>
    <row r="2">
      <c r="A2" s="7" t="s">
        <v>7</v>
      </c>
      <c r="B2" s="6">
        <v>1.0</v>
      </c>
      <c r="C2" s="8" t="s">
        <v>8</v>
      </c>
      <c r="E2" s="19" t="s">
        <v>177</v>
      </c>
      <c r="F2" s="18">
        <v>1.0</v>
      </c>
      <c r="G2" s="20" t="s">
        <v>178</v>
      </c>
      <c r="I2" s="10" t="s">
        <v>1035</v>
      </c>
      <c r="J2" s="18">
        <v>1.0</v>
      </c>
    </row>
    <row r="3">
      <c r="A3" s="11" t="s">
        <v>9</v>
      </c>
      <c r="B3" s="10">
        <v>2.0</v>
      </c>
      <c r="C3" s="12" t="s">
        <v>10</v>
      </c>
      <c r="E3" s="19" t="s">
        <v>179</v>
      </c>
      <c r="F3" s="18">
        <v>2.0</v>
      </c>
      <c r="G3" s="20" t="s">
        <v>180</v>
      </c>
      <c r="I3" s="10" t="s">
        <v>1036</v>
      </c>
      <c r="J3" s="18">
        <v>2.0</v>
      </c>
    </row>
    <row r="4">
      <c r="A4" s="7" t="s">
        <v>11</v>
      </c>
      <c r="B4" s="6">
        <v>3.0</v>
      </c>
      <c r="C4" s="13" t="s">
        <v>12</v>
      </c>
      <c r="E4" s="19" t="s">
        <v>181</v>
      </c>
      <c r="F4" s="18">
        <v>3.0</v>
      </c>
      <c r="G4" s="21" t="s">
        <v>182</v>
      </c>
      <c r="I4" s="10" t="s">
        <v>1037</v>
      </c>
      <c r="J4" s="18">
        <v>3.0</v>
      </c>
    </row>
    <row r="5">
      <c r="A5" s="7" t="s">
        <v>13</v>
      </c>
      <c r="B5" s="6">
        <v>4.0</v>
      </c>
      <c r="C5" s="13" t="s">
        <v>14</v>
      </c>
      <c r="E5" s="19" t="s">
        <v>183</v>
      </c>
      <c r="F5" s="18">
        <v>4.0</v>
      </c>
      <c r="G5" s="20" t="s">
        <v>184</v>
      </c>
      <c r="I5" s="10" t="s">
        <v>1038</v>
      </c>
      <c r="J5" s="18">
        <v>4.0</v>
      </c>
    </row>
    <row r="6">
      <c r="A6" s="11" t="s">
        <v>15</v>
      </c>
      <c r="B6" s="10">
        <v>5.0</v>
      </c>
      <c r="C6" s="14" t="s">
        <v>16</v>
      </c>
      <c r="E6" s="19" t="s">
        <v>185</v>
      </c>
      <c r="F6" s="18">
        <v>5.0</v>
      </c>
      <c r="G6" s="20" t="s">
        <v>186</v>
      </c>
      <c r="I6" s="10" t="s">
        <v>1039</v>
      </c>
      <c r="J6" s="18">
        <v>5.0</v>
      </c>
    </row>
    <row r="7">
      <c r="A7" s="11" t="s">
        <v>17</v>
      </c>
      <c r="B7" s="10">
        <v>6.0</v>
      </c>
      <c r="C7" s="14" t="s">
        <v>18</v>
      </c>
      <c r="E7" s="19" t="s">
        <v>187</v>
      </c>
      <c r="F7" s="18">
        <v>6.0</v>
      </c>
      <c r="G7" s="21" t="s">
        <v>188</v>
      </c>
      <c r="I7" s="10" t="s">
        <v>1040</v>
      </c>
      <c r="J7" s="18">
        <v>6.0</v>
      </c>
    </row>
    <row r="8">
      <c r="A8" s="7" t="s">
        <v>19</v>
      </c>
      <c r="B8" s="6">
        <v>7.0</v>
      </c>
      <c r="C8" s="13" t="s">
        <v>20</v>
      </c>
      <c r="E8" s="19" t="s">
        <v>189</v>
      </c>
      <c r="F8" s="18">
        <v>7.0</v>
      </c>
      <c r="G8" s="21" t="s">
        <v>190</v>
      </c>
      <c r="I8" s="10" t="s">
        <v>1041</v>
      </c>
      <c r="J8" s="18">
        <v>7.0</v>
      </c>
    </row>
    <row r="9">
      <c r="A9" s="7" t="s">
        <v>21</v>
      </c>
      <c r="B9" s="10">
        <v>8.0</v>
      </c>
      <c r="C9" s="13" t="s">
        <v>22</v>
      </c>
      <c r="E9" s="19" t="s">
        <v>191</v>
      </c>
      <c r="F9" s="18">
        <v>8.0</v>
      </c>
      <c r="G9" s="20" t="s">
        <v>192</v>
      </c>
      <c r="I9" s="10" t="s">
        <v>1042</v>
      </c>
      <c r="J9" s="18">
        <v>8.0</v>
      </c>
    </row>
    <row r="10">
      <c r="A10" s="7" t="s">
        <v>23</v>
      </c>
      <c r="B10" s="6">
        <v>9.0</v>
      </c>
      <c r="C10" s="13" t="s">
        <v>24</v>
      </c>
      <c r="E10" s="19" t="s">
        <v>193</v>
      </c>
      <c r="F10" s="18">
        <v>9.0</v>
      </c>
      <c r="G10" s="20" t="s">
        <v>194</v>
      </c>
      <c r="I10" s="10" t="s">
        <v>1043</v>
      </c>
      <c r="J10" s="18">
        <v>9.0</v>
      </c>
    </row>
    <row r="11">
      <c r="A11" s="7" t="s">
        <v>25</v>
      </c>
      <c r="B11" s="6">
        <v>10.0</v>
      </c>
      <c r="C11" s="13" t="s">
        <v>26</v>
      </c>
      <c r="E11" s="19" t="s">
        <v>195</v>
      </c>
      <c r="F11" s="18">
        <v>10.0</v>
      </c>
      <c r="G11" s="20" t="s">
        <v>196</v>
      </c>
      <c r="I11" s="10" t="s">
        <v>1044</v>
      </c>
      <c r="J11" s="18">
        <v>10.0</v>
      </c>
    </row>
    <row r="12">
      <c r="A12" s="7" t="s">
        <v>27</v>
      </c>
      <c r="B12" s="10">
        <v>11.0</v>
      </c>
      <c r="C12" s="13" t="s">
        <v>28</v>
      </c>
      <c r="E12" s="19" t="s">
        <v>197</v>
      </c>
      <c r="F12" s="18">
        <v>11.0</v>
      </c>
      <c r="G12" s="21" t="s">
        <v>198</v>
      </c>
      <c r="I12" s="10" t="s">
        <v>1045</v>
      </c>
      <c r="J12" s="18">
        <v>11.0</v>
      </c>
    </row>
    <row r="13">
      <c r="A13" s="7" t="s">
        <v>29</v>
      </c>
      <c r="B13" s="10">
        <v>12.0</v>
      </c>
      <c r="C13" s="13" t="s">
        <v>30</v>
      </c>
      <c r="E13" s="19" t="s">
        <v>199</v>
      </c>
      <c r="F13" s="18">
        <v>12.0</v>
      </c>
      <c r="G13" s="20" t="s">
        <v>200</v>
      </c>
      <c r="I13" s="10" t="s">
        <v>1046</v>
      </c>
      <c r="J13" s="18">
        <v>12.0</v>
      </c>
    </row>
    <row r="14">
      <c r="A14" s="11" t="s">
        <v>31</v>
      </c>
      <c r="B14" s="6">
        <v>13.0</v>
      </c>
      <c r="C14" s="14" t="s">
        <v>32</v>
      </c>
      <c r="E14" s="19" t="s">
        <v>201</v>
      </c>
      <c r="F14" s="18">
        <v>13.0</v>
      </c>
      <c r="G14" s="20" t="s">
        <v>202</v>
      </c>
      <c r="I14" s="10" t="s">
        <v>1047</v>
      </c>
      <c r="J14" s="18">
        <v>13.0</v>
      </c>
    </row>
    <row r="15">
      <c r="A15" s="11" t="s">
        <v>33</v>
      </c>
      <c r="B15" s="10">
        <v>14.0</v>
      </c>
      <c r="C15" s="14" t="s">
        <v>34</v>
      </c>
      <c r="E15" s="19" t="s">
        <v>203</v>
      </c>
      <c r="F15" s="18">
        <v>14.0</v>
      </c>
      <c r="G15" s="21" t="s">
        <v>204</v>
      </c>
      <c r="I15" s="10" t="s">
        <v>1048</v>
      </c>
      <c r="J15" s="18">
        <v>14.0</v>
      </c>
    </row>
    <row r="16">
      <c r="A16" s="7" t="s">
        <v>35</v>
      </c>
      <c r="B16" s="6">
        <v>15.0</v>
      </c>
      <c r="C16" s="13" t="s">
        <v>36</v>
      </c>
      <c r="E16" s="19" t="s">
        <v>205</v>
      </c>
      <c r="F16" s="18">
        <v>15.0</v>
      </c>
      <c r="G16" s="20" t="s">
        <v>206</v>
      </c>
      <c r="I16" s="10" t="s">
        <v>1049</v>
      </c>
      <c r="J16" s="18">
        <v>15.0</v>
      </c>
    </row>
    <row r="17">
      <c r="A17" s="7" t="s">
        <v>37</v>
      </c>
      <c r="B17" s="6">
        <v>16.0</v>
      </c>
      <c r="C17" s="13" t="s">
        <v>38</v>
      </c>
      <c r="E17" s="19" t="s">
        <v>207</v>
      </c>
      <c r="F17" s="18">
        <v>16.0</v>
      </c>
      <c r="G17" s="21" t="s">
        <v>208</v>
      </c>
    </row>
    <row r="18">
      <c r="A18" s="7" t="s">
        <v>39</v>
      </c>
      <c r="B18" s="10">
        <v>17.0</v>
      </c>
      <c r="C18" s="13" t="s">
        <v>40</v>
      </c>
      <c r="E18" s="19" t="s">
        <v>209</v>
      </c>
      <c r="F18" s="18">
        <v>17.0</v>
      </c>
      <c r="G18" s="20" t="s">
        <v>210</v>
      </c>
    </row>
    <row r="19">
      <c r="A19" s="7" t="s">
        <v>41</v>
      </c>
      <c r="B19" s="10">
        <v>18.0</v>
      </c>
      <c r="C19" s="13" t="s">
        <v>42</v>
      </c>
      <c r="E19" s="19" t="s">
        <v>211</v>
      </c>
      <c r="F19" s="18">
        <v>18.0</v>
      </c>
      <c r="G19" s="20" t="s">
        <v>212</v>
      </c>
    </row>
    <row r="20">
      <c r="A20" s="7" t="s">
        <v>43</v>
      </c>
      <c r="B20" s="6">
        <v>19.0</v>
      </c>
      <c r="C20" s="13" t="s">
        <v>44</v>
      </c>
      <c r="E20" s="19" t="s">
        <v>213</v>
      </c>
      <c r="F20" s="18">
        <v>19.0</v>
      </c>
      <c r="G20" s="20" t="s">
        <v>214</v>
      </c>
    </row>
    <row r="21">
      <c r="A21" s="7" t="s">
        <v>45</v>
      </c>
      <c r="B21" s="10">
        <v>20.0</v>
      </c>
      <c r="C21" s="13" t="s">
        <v>46</v>
      </c>
      <c r="E21" s="19" t="s">
        <v>215</v>
      </c>
      <c r="F21" s="18">
        <v>20.0</v>
      </c>
      <c r="G21" s="20" t="s">
        <v>216</v>
      </c>
    </row>
    <row r="22">
      <c r="A22" s="11" t="s">
        <v>47</v>
      </c>
      <c r="B22" s="6">
        <v>21.0</v>
      </c>
      <c r="C22" s="14" t="s">
        <v>48</v>
      </c>
      <c r="E22" s="19" t="s">
        <v>217</v>
      </c>
      <c r="F22" s="18">
        <v>21.0</v>
      </c>
      <c r="G22" s="20" t="s">
        <v>218</v>
      </c>
    </row>
    <row r="23">
      <c r="A23" s="11" t="s">
        <v>49</v>
      </c>
      <c r="B23" s="6">
        <v>22.0</v>
      </c>
      <c r="C23" s="14" t="s">
        <v>50</v>
      </c>
      <c r="E23" s="19" t="s">
        <v>219</v>
      </c>
      <c r="F23" s="18">
        <v>22.0</v>
      </c>
      <c r="G23" s="20" t="s">
        <v>220</v>
      </c>
    </row>
    <row r="24">
      <c r="A24" s="11" t="s">
        <v>51</v>
      </c>
      <c r="B24" s="10">
        <v>23.0</v>
      </c>
      <c r="C24" s="14" t="s">
        <v>52</v>
      </c>
      <c r="E24" s="19" t="s">
        <v>221</v>
      </c>
      <c r="F24" s="18">
        <v>23.0</v>
      </c>
      <c r="G24" s="20" t="s">
        <v>222</v>
      </c>
    </row>
    <row r="25">
      <c r="A25" s="11" t="s">
        <v>53</v>
      </c>
      <c r="B25" s="10">
        <v>24.0</v>
      </c>
      <c r="C25" s="14" t="s">
        <v>54</v>
      </c>
      <c r="E25" s="19" t="s">
        <v>223</v>
      </c>
      <c r="F25" s="18">
        <v>24.0</v>
      </c>
      <c r="G25" s="21" t="s">
        <v>224</v>
      </c>
    </row>
    <row r="26">
      <c r="A26" s="7" t="s">
        <v>55</v>
      </c>
      <c r="B26" s="6">
        <v>25.0</v>
      </c>
      <c r="C26" s="13" t="s">
        <v>56</v>
      </c>
      <c r="E26" s="19" t="s">
        <v>225</v>
      </c>
      <c r="F26" s="18">
        <v>25.0</v>
      </c>
      <c r="G26" s="21" t="s">
        <v>226</v>
      </c>
    </row>
    <row r="27">
      <c r="A27" s="11" t="s">
        <v>57</v>
      </c>
      <c r="B27" s="10">
        <v>26.0</v>
      </c>
      <c r="C27" s="14" t="s">
        <v>58</v>
      </c>
      <c r="E27" s="19" t="s">
        <v>227</v>
      </c>
      <c r="F27" s="18">
        <v>26.0</v>
      </c>
      <c r="G27" s="20" t="s">
        <v>228</v>
      </c>
    </row>
    <row r="28">
      <c r="A28" s="7" t="s">
        <v>59</v>
      </c>
      <c r="B28" s="6">
        <v>27.0</v>
      </c>
      <c r="C28" s="13" t="s">
        <v>60</v>
      </c>
      <c r="E28" s="19" t="s">
        <v>229</v>
      </c>
      <c r="F28" s="18">
        <v>27.0</v>
      </c>
      <c r="G28" s="20" t="s">
        <v>230</v>
      </c>
    </row>
    <row r="29">
      <c r="A29" s="11" t="s">
        <v>61</v>
      </c>
      <c r="B29" s="6">
        <v>28.0</v>
      </c>
      <c r="C29" s="14" t="s">
        <v>62</v>
      </c>
      <c r="E29" s="19" t="s">
        <v>231</v>
      </c>
      <c r="F29" s="18">
        <v>28.0</v>
      </c>
      <c r="G29" s="20" t="s">
        <v>232</v>
      </c>
    </row>
    <row r="30">
      <c r="A30" s="11" t="s">
        <v>63</v>
      </c>
      <c r="B30" s="10">
        <v>29.0</v>
      </c>
      <c r="C30" s="14" t="s">
        <v>64</v>
      </c>
      <c r="E30" s="19" t="s">
        <v>233</v>
      </c>
      <c r="F30" s="18">
        <v>29.0</v>
      </c>
      <c r="G30" s="20" t="s">
        <v>234</v>
      </c>
    </row>
    <row r="31">
      <c r="A31" s="11" t="s">
        <v>65</v>
      </c>
      <c r="B31" s="10">
        <v>30.0</v>
      </c>
      <c r="C31" s="14" t="s">
        <v>66</v>
      </c>
      <c r="E31" s="19" t="s">
        <v>235</v>
      </c>
      <c r="F31" s="18">
        <v>30.0</v>
      </c>
      <c r="G31" s="20" t="s">
        <v>236</v>
      </c>
    </row>
    <row r="32">
      <c r="A32" s="11" t="s">
        <v>67</v>
      </c>
      <c r="B32" s="6">
        <v>31.0</v>
      </c>
      <c r="C32" s="14" t="s">
        <v>68</v>
      </c>
      <c r="E32" s="19" t="s">
        <v>237</v>
      </c>
      <c r="F32" s="18">
        <v>31.0</v>
      </c>
      <c r="G32" s="20" t="s">
        <v>238</v>
      </c>
    </row>
    <row r="33">
      <c r="A33" s="7" t="s">
        <v>69</v>
      </c>
      <c r="B33" s="10">
        <v>32.0</v>
      </c>
      <c r="C33" s="13" t="s">
        <v>70</v>
      </c>
      <c r="E33" s="19" t="s">
        <v>239</v>
      </c>
      <c r="F33" s="18">
        <v>32.0</v>
      </c>
      <c r="G33" s="20" t="s">
        <v>240</v>
      </c>
    </row>
    <row r="34">
      <c r="A34" s="11" t="s">
        <v>71</v>
      </c>
      <c r="B34" s="6">
        <v>33.0</v>
      </c>
      <c r="C34" s="14" t="s">
        <v>72</v>
      </c>
      <c r="E34" s="19" t="s">
        <v>241</v>
      </c>
      <c r="F34" s="18">
        <v>33.0</v>
      </c>
      <c r="G34" s="20" t="s">
        <v>242</v>
      </c>
    </row>
    <row r="35">
      <c r="A35" s="7" t="s">
        <v>73</v>
      </c>
      <c r="B35" s="6">
        <v>34.0</v>
      </c>
      <c r="C35" s="13" t="s">
        <v>74</v>
      </c>
      <c r="E35" s="19" t="s">
        <v>243</v>
      </c>
      <c r="F35" s="18">
        <v>34.0</v>
      </c>
      <c r="G35" s="21" t="s">
        <v>244</v>
      </c>
    </row>
    <row r="36">
      <c r="A36" s="7" t="s">
        <v>75</v>
      </c>
      <c r="B36" s="10">
        <v>35.0</v>
      </c>
      <c r="C36" s="13" t="s">
        <v>76</v>
      </c>
      <c r="E36" s="19" t="s">
        <v>245</v>
      </c>
      <c r="F36" s="18">
        <v>35.0</v>
      </c>
      <c r="G36" s="20" t="s">
        <v>246</v>
      </c>
    </row>
    <row r="37">
      <c r="A37" s="7" t="s">
        <v>77</v>
      </c>
      <c r="B37" s="10">
        <v>36.0</v>
      </c>
      <c r="C37" s="13" t="s">
        <v>78</v>
      </c>
      <c r="E37" s="19" t="s">
        <v>247</v>
      </c>
      <c r="F37" s="18">
        <v>36.0</v>
      </c>
      <c r="G37" s="21" t="s">
        <v>248</v>
      </c>
    </row>
    <row r="38">
      <c r="A38" s="7" t="s">
        <v>79</v>
      </c>
      <c r="B38" s="6">
        <v>37.0</v>
      </c>
      <c r="C38" s="13" t="s">
        <v>80</v>
      </c>
      <c r="E38" s="19" t="s">
        <v>249</v>
      </c>
      <c r="F38" s="18">
        <v>37.0</v>
      </c>
      <c r="G38" s="20" t="s">
        <v>250</v>
      </c>
    </row>
    <row r="39">
      <c r="A39" s="11" t="s">
        <v>81</v>
      </c>
      <c r="B39" s="10">
        <v>38.0</v>
      </c>
      <c r="C39" s="14" t="s">
        <v>82</v>
      </c>
      <c r="E39" s="19" t="s">
        <v>251</v>
      </c>
      <c r="F39" s="18">
        <v>38.0</v>
      </c>
      <c r="G39" s="20" t="s">
        <v>252</v>
      </c>
    </row>
    <row r="40">
      <c r="A40" s="7" t="s">
        <v>83</v>
      </c>
      <c r="B40" s="6">
        <v>39.0</v>
      </c>
      <c r="C40" s="13" t="s">
        <v>84</v>
      </c>
      <c r="E40" s="19" t="s">
        <v>253</v>
      </c>
      <c r="F40" s="18">
        <v>39.0</v>
      </c>
      <c r="G40" s="20" t="s">
        <v>254</v>
      </c>
    </row>
    <row r="41">
      <c r="A41" s="7" t="s">
        <v>85</v>
      </c>
      <c r="B41" s="6">
        <v>40.0</v>
      </c>
      <c r="C41" s="13" t="s">
        <v>86</v>
      </c>
      <c r="E41" s="19" t="s">
        <v>255</v>
      </c>
      <c r="F41" s="18">
        <v>40.0</v>
      </c>
      <c r="G41" s="20" t="s">
        <v>256</v>
      </c>
    </row>
    <row r="42">
      <c r="A42" s="11" t="s">
        <v>87</v>
      </c>
      <c r="B42" s="10">
        <v>41.0</v>
      </c>
      <c r="C42" s="14" t="s">
        <v>88</v>
      </c>
      <c r="E42" s="19" t="s">
        <v>257</v>
      </c>
      <c r="F42" s="18">
        <v>41.0</v>
      </c>
      <c r="G42" s="21" t="s">
        <v>258</v>
      </c>
    </row>
    <row r="43">
      <c r="A43" s="7" t="s">
        <v>89</v>
      </c>
      <c r="B43" s="10">
        <v>42.0</v>
      </c>
      <c r="C43" s="13" t="s">
        <v>90</v>
      </c>
      <c r="E43" s="19" t="s">
        <v>259</v>
      </c>
      <c r="F43" s="18">
        <v>42.0</v>
      </c>
      <c r="G43" s="20" t="s">
        <v>260</v>
      </c>
    </row>
    <row r="44">
      <c r="A44" s="7" t="s">
        <v>91</v>
      </c>
      <c r="B44" s="6">
        <v>43.0</v>
      </c>
      <c r="C44" s="13" t="s">
        <v>92</v>
      </c>
      <c r="E44" s="19" t="s">
        <v>261</v>
      </c>
      <c r="F44" s="18">
        <v>43.0</v>
      </c>
      <c r="G44" s="20" t="s">
        <v>262</v>
      </c>
    </row>
    <row r="45">
      <c r="A45" s="7" t="s">
        <v>93</v>
      </c>
      <c r="B45" s="10">
        <v>44.0</v>
      </c>
      <c r="C45" s="13" t="s">
        <v>94</v>
      </c>
      <c r="E45" s="19" t="s">
        <v>263</v>
      </c>
      <c r="F45" s="18">
        <v>44.0</v>
      </c>
      <c r="G45" s="20" t="s">
        <v>264</v>
      </c>
    </row>
    <row r="46">
      <c r="A46" s="7" t="s">
        <v>95</v>
      </c>
      <c r="B46" s="6">
        <v>45.0</v>
      </c>
      <c r="C46" s="13" t="s">
        <v>96</v>
      </c>
      <c r="E46" s="19" t="s">
        <v>265</v>
      </c>
      <c r="F46" s="18">
        <v>45.0</v>
      </c>
      <c r="G46" s="20" t="s">
        <v>266</v>
      </c>
    </row>
    <row r="47">
      <c r="A47" s="11" t="s">
        <v>97</v>
      </c>
      <c r="B47" s="6">
        <v>46.0</v>
      </c>
      <c r="C47" s="14" t="s">
        <v>98</v>
      </c>
      <c r="E47" s="19" t="s">
        <v>267</v>
      </c>
      <c r="F47" s="18">
        <v>46.0</v>
      </c>
      <c r="G47" s="21" t="s">
        <v>268</v>
      </c>
    </row>
    <row r="48">
      <c r="A48" s="7" t="s">
        <v>99</v>
      </c>
      <c r="B48" s="10">
        <v>47.0</v>
      </c>
      <c r="C48" s="13" t="s">
        <v>100</v>
      </c>
      <c r="E48" s="19" t="s">
        <v>269</v>
      </c>
      <c r="F48" s="18">
        <v>47.0</v>
      </c>
      <c r="G48" s="20" t="s">
        <v>270</v>
      </c>
    </row>
    <row r="49">
      <c r="A49" s="7" t="s">
        <v>101</v>
      </c>
      <c r="B49" s="10">
        <v>48.0</v>
      </c>
      <c r="C49" s="13" t="s">
        <v>102</v>
      </c>
      <c r="E49" s="19" t="s">
        <v>271</v>
      </c>
      <c r="F49" s="18">
        <v>48.0</v>
      </c>
      <c r="G49" s="20" t="s">
        <v>272</v>
      </c>
    </row>
    <row r="50">
      <c r="A50" s="11" t="s">
        <v>103</v>
      </c>
      <c r="B50" s="6">
        <v>49.0</v>
      </c>
      <c r="C50" s="14" t="s">
        <v>104</v>
      </c>
      <c r="E50" s="19" t="s">
        <v>273</v>
      </c>
      <c r="F50" s="18">
        <v>49.0</v>
      </c>
      <c r="G50" s="20" t="s">
        <v>274</v>
      </c>
    </row>
    <row r="51">
      <c r="A51" s="11" t="s">
        <v>105</v>
      </c>
      <c r="B51" s="10">
        <v>50.0</v>
      </c>
      <c r="C51" s="14" t="s">
        <v>106</v>
      </c>
      <c r="E51" s="19" t="s">
        <v>275</v>
      </c>
      <c r="F51" s="18">
        <v>50.0</v>
      </c>
      <c r="G51" s="20" t="s">
        <v>276</v>
      </c>
    </row>
    <row r="52">
      <c r="A52" s="11" t="s">
        <v>107</v>
      </c>
      <c r="B52" s="6">
        <v>51.0</v>
      </c>
      <c r="C52" s="14" t="s">
        <v>108</v>
      </c>
      <c r="E52" s="19" t="s">
        <v>277</v>
      </c>
      <c r="F52" s="18">
        <v>51.0</v>
      </c>
      <c r="G52" s="20" t="s">
        <v>278</v>
      </c>
    </row>
    <row r="53">
      <c r="A53" s="11" t="s">
        <v>109</v>
      </c>
      <c r="B53" s="6">
        <v>52.0</v>
      </c>
      <c r="C53" s="14" t="s">
        <v>110</v>
      </c>
      <c r="E53" s="19" t="s">
        <v>279</v>
      </c>
      <c r="F53" s="18">
        <v>52.0</v>
      </c>
      <c r="G53" s="20" t="s">
        <v>280</v>
      </c>
    </row>
    <row r="54">
      <c r="A54" s="7" t="s">
        <v>111</v>
      </c>
      <c r="B54" s="10">
        <v>53.0</v>
      </c>
      <c r="C54" s="13" t="s">
        <v>112</v>
      </c>
      <c r="E54" s="19" t="s">
        <v>281</v>
      </c>
      <c r="F54" s="18">
        <v>53.0</v>
      </c>
      <c r="G54" s="21" t="s">
        <v>282</v>
      </c>
    </row>
    <row r="55">
      <c r="A55" s="11" t="s">
        <v>113</v>
      </c>
      <c r="B55" s="10">
        <v>54.0</v>
      </c>
      <c r="C55" s="14" t="s">
        <v>114</v>
      </c>
      <c r="E55" s="19" t="s">
        <v>283</v>
      </c>
      <c r="F55" s="18">
        <v>54.0</v>
      </c>
      <c r="G55" s="20" t="s">
        <v>284</v>
      </c>
    </row>
    <row r="56">
      <c r="A56" s="11" t="s">
        <v>115</v>
      </c>
      <c r="B56" s="6">
        <v>55.0</v>
      </c>
      <c r="C56" s="14" t="s">
        <v>116</v>
      </c>
      <c r="E56" s="19" t="s">
        <v>285</v>
      </c>
      <c r="F56" s="18">
        <v>55.0</v>
      </c>
      <c r="G56" s="20" t="s">
        <v>286</v>
      </c>
    </row>
    <row r="57">
      <c r="A57" s="7" t="s">
        <v>117</v>
      </c>
      <c r="B57" s="10">
        <v>56.0</v>
      </c>
      <c r="C57" s="13" t="s">
        <v>118</v>
      </c>
      <c r="E57" s="19" t="s">
        <v>287</v>
      </c>
      <c r="F57" s="18">
        <v>56.0</v>
      </c>
      <c r="G57" s="20" t="s">
        <v>288</v>
      </c>
    </row>
    <row r="58">
      <c r="A58" s="7" t="s">
        <v>119</v>
      </c>
      <c r="B58" s="6">
        <v>57.0</v>
      </c>
      <c r="C58" s="13" t="s">
        <v>120</v>
      </c>
      <c r="E58" s="19" t="s">
        <v>289</v>
      </c>
      <c r="F58" s="18">
        <v>57.0</v>
      </c>
      <c r="G58" s="21" t="s">
        <v>290</v>
      </c>
    </row>
    <row r="59">
      <c r="A59" s="7" t="s">
        <v>121</v>
      </c>
      <c r="B59" s="6">
        <v>58.0</v>
      </c>
      <c r="C59" s="13" t="s">
        <v>122</v>
      </c>
      <c r="E59" s="19" t="s">
        <v>291</v>
      </c>
      <c r="F59" s="18">
        <v>58.0</v>
      </c>
      <c r="G59" s="20" t="s">
        <v>292</v>
      </c>
    </row>
    <row r="60">
      <c r="A60" s="11" t="s">
        <v>123</v>
      </c>
      <c r="B60" s="10">
        <v>59.0</v>
      </c>
      <c r="C60" s="14" t="s">
        <v>124</v>
      </c>
      <c r="E60" s="19" t="s">
        <v>293</v>
      </c>
      <c r="F60" s="18">
        <v>59.0</v>
      </c>
      <c r="G60" s="20" t="s">
        <v>294</v>
      </c>
    </row>
    <row r="61">
      <c r="A61" s="11" t="s">
        <v>125</v>
      </c>
      <c r="B61" s="10">
        <v>60.0</v>
      </c>
      <c r="C61" s="14" t="s">
        <v>126</v>
      </c>
      <c r="E61" s="19" t="s">
        <v>295</v>
      </c>
      <c r="F61" s="18">
        <v>60.0</v>
      </c>
      <c r="G61" s="20" t="s">
        <v>296</v>
      </c>
    </row>
    <row r="62">
      <c r="A62" s="7" t="s">
        <v>127</v>
      </c>
      <c r="B62" s="6">
        <v>61.0</v>
      </c>
      <c r="C62" s="13" t="s">
        <v>128</v>
      </c>
      <c r="E62" s="19" t="s">
        <v>297</v>
      </c>
      <c r="F62" s="18">
        <v>61.0</v>
      </c>
      <c r="G62" s="20" t="s">
        <v>298</v>
      </c>
    </row>
    <row r="63">
      <c r="A63" s="7" t="s">
        <v>129</v>
      </c>
      <c r="B63" s="10">
        <v>62.0</v>
      </c>
      <c r="C63" s="13" t="s">
        <v>130</v>
      </c>
      <c r="E63" s="19" t="s">
        <v>299</v>
      </c>
      <c r="F63" s="18">
        <v>62.0</v>
      </c>
      <c r="G63" s="20" t="s">
        <v>300</v>
      </c>
    </row>
    <row r="64">
      <c r="A64" s="7" t="s">
        <v>131</v>
      </c>
      <c r="B64" s="6">
        <v>63.0</v>
      </c>
      <c r="C64" s="13" t="s">
        <v>132</v>
      </c>
      <c r="E64" s="19" t="s">
        <v>301</v>
      </c>
      <c r="F64" s="18">
        <v>63.0</v>
      </c>
      <c r="G64" s="21" t="s">
        <v>302</v>
      </c>
    </row>
    <row r="65">
      <c r="A65" s="7" t="s">
        <v>133</v>
      </c>
      <c r="B65" s="6">
        <v>64.0</v>
      </c>
      <c r="C65" s="13" t="s">
        <v>134</v>
      </c>
      <c r="E65" s="19" t="s">
        <v>303</v>
      </c>
      <c r="F65" s="18">
        <v>64.0</v>
      </c>
      <c r="G65" s="21" t="s">
        <v>304</v>
      </c>
    </row>
    <row r="66">
      <c r="A66" s="11" t="s">
        <v>135</v>
      </c>
      <c r="B66" s="10">
        <v>65.0</v>
      </c>
      <c r="C66" s="14" t="s">
        <v>136</v>
      </c>
      <c r="E66" s="19" t="s">
        <v>305</v>
      </c>
      <c r="F66" s="18">
        <v>65.0</v>
      </c>
      <c r="G66" s="21" t="s">
        <v>306</v>
      </c>
    </row>
    <row r="67">
      <c r="A67" s="7" t="s">
        <v>137</v>
      </c>
      <c r="B67" s="10">
        <v>66.0</v>
      </c>
      <c r="C67" s="13" t="s">
        <v>138</v>
      </c>
      <c r="E67" s="19" t="s">
        <v>307</v>
      </c>
      <c r="F67" s="18">
        <v>66.0</v>
      </c>
      <c r="G67" s="20" t="s">
        <v>308</v>
      </c>
    </row>
    <row r="68">
      <c r="A68" s="7" t="s">
        <v>139</v>
      </c>
      <c r="B68" s="6">
        <v>67.0</v>
      </c>
      <c r="C68" s="13" t="s">
        <v>140</v>
      </c>
      <c r="E68" s="19" t="s">
        <v>309</v>
      </c>
      <c r="F68" s="18">
        <v>67.0</v>
      </c>
      <c r="G68" s="21" t="s">
        <v>310</v>
      </c>
    </row>
    <row r="69">
      <c r="A69" s="7" t="s">
        <v>141</v>
      </c>
      <c r="B69" s="10">
        <v>68.0</v>
      </c>
      <c r="C69" s="13" t="s">
        <v>142</v>
      </c>
      <c r="E69" s="19" t="s">
        <v>311</v>
      </c>
      <c r="F69" s="18">
        <v>68.0</v>
      </c>
      <c r="G69" s="20" t="s">
        <v>312</v>
      </c>
    </row>
    <row r="70">
      <c r="A70" s="7" t="s">
        <v>143</v>
      </c>
      <c r="B70" s="6">
        <v>69.0</v>
      </c>
      <c r="C70" s="13" t="s">
        <v>144</v>
      </c>
      <c r="E70" s="19" t="s">
        <v>313</v>
      </c>
      <c r="F70" s="18">
        <v>69.0</v>
      </c>
      <c r="G70" s="20" t="s">
        <v>314</v>
      </c>
    </row>
    <row r="71">
      <c r="A71" s="11" t="s">
        <v>145</v>
      </c>
      <c r="B71" s="6">
        <v>70.0</v>
      </c>
      <c r="C71" s="14" t="s">
        <v>146</v>
      </c>
      <c r="E71" s="19" t="s">
        <v>315</v>
      </c>
      <c r="F71" s="18">
        <v>70.0</v>
      </c>
      <c r="G71" s="20" t="s">
        <v>316</v>
      </c>
    </row>
    <row r="72">
      <c r="A72" s="11" t="s">
        <v>147</v>
      </c>
      <c r="B72" s="10">
        <v>71.0</v>
      </c>
      <c r="C72" s="14" t="s">
        <v>148</v>
      </c>
      <c r="E72" s="19" t="s">
        <v>317</v>
      </c>
      <c r="F72" s="18">
        <v>71.0</v>
      </c>
      <c r="G72" s="20" t="s">
        <v>318</v>
      </c>
    </row>
    <row r="73">
      <c r="A73" s="7" t="s">
        <v>149</v>
      </c>
      <c r="B73" s="10">
        <v>72.0</v>
      </c>
      <c r="C73" s="13" t="s">
        <v>150</v>
      </c>
      <c r="E73" s="19" t="s">
        <v>319</v>
      </c>
      <c r="F73" s="18">
        <v>72.0</v>
      </c>
      <c r="G73" s="21" t="s">
        <v>320</v>
      </c>
    </row>
    <row r="74">
      <c r="A74" s="7" t="s">
        <v>151</v>
      </c>
      <c r="B74" s="6">
        <v>73.0</v>
      </c>
      <c r="C74" s="13" t="s">
        <v>152</v>
      </c>
      <c r="E74" s="19" t="s">
        <v>321</v>
      </c>
      <c r="F74" s="18">
        <v>73.0</v>
      </c>
      <c r="G74" s="21" t="s">
        <v>322</v>
      </c>
    </row>
    <row r="75">
      <c r="A75" s="11" t="s">
        <v>153</v>
      </c>
      <c r="B75" s="10">
        <v>74.0</v>
      </c>
      <c r="C75" s="14" t="s">
        <v>154</v>
      </c>
      <c r="E75" s="19" t="s">
        <v>323</v>
      </c>
      <c r="F75" s="18">
        <v>74.0</v>
      </c>
      <c r="G75" s="21" t="s">
        <v>324</v>
      </c>
    </row>
    <row r="76">
      <c r="A76" s="7" t="s">
        <v>155</v>
      </c>
      <c r="B76" s="6">
        <v>75.0</v>
      </c>
      <c r="C76" s="13" t="s">
        <v>156</v>
      </c>
      <c r="E76" s="19" t="s">
        <v>325</v>
      </c>
      <c r="F76" s="18">
        <v>75.0</v>
      </c>
      <c r="G76" s="20" t="s">
        <v>326</v>
      </c>
    </row>
    <row r="77">
      <c r="A77" s="11" t="s">
        <v>157</v>
      </c>
      <c r="B77" s="6">
        <v>76.0</v>
      </c>
      <c r="C77" s="14" t="s">
        <v>158</v>
      </c>
      <c r="E77" s="19" t="s">
        <v>327</v>
      </c>
      <c r="F77" s="18">
        <v>76.0</v>
      </c>
      <c r="G77" s="20" t="s">
        <v>328</v>
      </c>
    </row>
    <row r="78">
      <c r="A78" s="7" t="s">
        <v>159</v>
      </c>
      <c r="B78" s="10">
        <v>77.0</v>
      </c>
      <c r="C78" s="13" t="s">
        <v>160</v>
      </c>
      <c r="E78" s="19" t="s">
        <v>329</v>
      </c>
      <c r="F78" s="18">
        <v>77.0</v>
      </c>
      <c r="G78" s="21" t="s">
        <v>330</v>
      </c>
    </row>
    <row r="79">
      <c r="A79" s="11" t="s">
        <v>161</v>
      </c>
      <c r="B79" s="10">
        <v>78.0</v>
      </c>
      <c r="C79" s="14" t="s">
        <v>162</v>
      </c>
      <c r="E79" s="19" t="s">
        <v>331</v>
      </c>
      <c r="F79" s="18">
        <v>78.0</v>
      </c>
      <c r="G79" s="20" t="s">
        <v>332</v>
      </c>
    </row>
    <row r="80">
      <c r="A80" s="7" t="s">
        <v>163</v>
      </c>
      <c r="B80" s="6">
        <v>79.0</v>
      </c>
      <c r="C80" s="13" t="s">
        <v>164</v>
      </c>
      <c r="E80" s="19" t="s">
        <v>333</v>
      </c>
      <c r="F80" s="18">
        <v>79.0</v>
      </c>
      <c r="G80" s="20" t="s">
        <v>334</v>
      </c>
    </row>
    <row r="81">
      <c r="A81" s="11" t="s">
        <v>165</v>
      </c>
      <c r="B81" s="10">
        <v>80.0</v>
      </c>
      <c r="C81" s="14" t="s">
        <v>166</v>
      </c>
      <c r="E81" s="19" t="s">
        <v>335</v>
      </c>
      <c r="F81" s="18">
        <v>80.0</v>
      </c>
      <c r="G81" s="21" t="s">
        <v>336</v>
      </c>
    </row>
    <row r="82">
      <c r="A82" s="7" t="s">
        <v>167</v>
      </c>
      <c r="B82" s="6">
        <v>81.0</v>
      </c>
      <c r="C82" s="13" t="s">
        <v>168</v>
      </c>
      <c r="E82" s="19" t="s">
        <v>337</v>
      </c>
      <c r="F82" s="18">
        <v>81.0</v>
      </c>
      <c r="G82" s="20" t="s">
        <v>338</v>
      </c>
    </row>
    <row r="83">
      <c r="A83" s="11" t="s">
        <v>169</v>
      </c>
      <c r="B83" s="6">
        <v>82.0</v>
      </c>
      <c r="C83" s="14" t="s">
        <v>170</v>
      </c>
      <c r="E83" s="19" t="s">
        <v>339</v>
      </c>
      <c r="F83" s="18">
        <v>82.0</v>
      </c>
      <c r="G83" s="21" t="s">
        <v>340</v>
      </c>
    </row>
    <row r="84">
      <c r="A84" s="11" t="s">
        <v>171</v>
      </c>
      <c r="B84" s="10">
        <v>83.0</v>
      </c>
      <c r="C84" s="14" t="s">
        <v>172</v>
      </c>
      <c r="E84" s="19" t="s">
        <v>341</v>
      </c>
      <c r="F84" s="18">
        <v>83.0</v>
      </c>
      <c r="G84" s="20" t="s">
        <v>342</v>
      </c>
    </row>
    <row r="85">
      <c r="E85" s="19" t="s">
        <v>343</v>
      </c>
      <c r="F85" s="18">
        <v>84.0</v>
      </c>
      <c r="G85" s="20" t="s">
        <v>344</v>
      </c>
    </row>
    <row r="86">
      <c r="E86" s="19" t="s">
        <v>345</v>
      </c>
      <c r="F86" s="18">
        <v>85.0</v>
      </c>
      <c r="G86" s="20" t="s">
        <v>346</v>
      </c>
    </row>
    <row r="87">
      <c r="E87" s="19" t="s">
        <v>347</v>
      </c>
      <c r="F87" s="18">
        <v>86.0</v>
      </c>
      <c r="G87" s="21" t="s">
        <v>348</v>
      </c>
    </row>
    <row r="88">
      <c r="E88" s="19" t="s">
        <v>349</v>
      </c>
      <c r="F88" s="18">
        <v>87.0</v>
      </c>
      <c r="G88" s="20" t="s">
        <v>350</v>
      </c>
    </row>
    <row r="89">
      <c r="E89" s="19" t="s">
        <v>351</v>
      </c>
      <c r="F89" s="18">
        <v>88.0</v>
      </c>
      <c r="G89" s="20" t="s">
        <v>352</v>
      </c>
    </row>
    <row r="90">
      <c r="E90" s="19" t="s">
        <v>353</v>
      </c>
      <c r="F90" s="18">
        <v>89.0</v>
      </c>
      <c r="G90" s="20" t="s">
        <v>354</v>
      </c>
    </row>
    <row r="91">
      <c r="E91" s="19" t="s">
        <v>355</v>
      </c>
      <c r="F91" s="18">
        <v>90.0</v>
      </c>
      <c r="G91" s="20" t="s">
        <v>356</v>
      </c>
    </row>
    <row r="92">
      <c r="E92" s="19" t="s">
        <v>357</v>
      </c>
      <c r="F92" s="18">
        <v>91.0</v>
      </c>
      <c r="G92" s="20" t="s">
        <v>358</v>
      </c>
    </row>
    <row r="93">
      <c r="E93" s="19" t="s">
        <v>359</v>
      </c>
      <c r="F93" s="18">
        <v>92.0</v>
      </c>
      <c r="G93" s="20" t="s">
        <v>360</v>
      </c>
    </row>
    <row r="94">
      <c r="E94" s="19" t="s">
        <v>361</v>
      </c>
      <c r="F94" s="18">
        <v>93.0</v>
      </c>
      <c r="G94" s="20" t="s">
        <v>362</v>
      </c>
    </row>
    <row r="95">
      <c r="E95" s="19" t="s">
        <v>363</v>
      </c>
      <c r="F95" s="18">
        <v>94.0</v>
      </c>
      <c r="G95" s="20" t="s">
        <v>364</v>
      </c>
    </row>
    <row r="96">
      <c r="E96" s="19" t="s">
        <v>365</v>
      </c>
      <c r="F96" s="18">
        <v>95.0</v>
      </c>
      <c r="G96" s="21" t="s">
        <v>366</v>
      </c>
    </row>
    <row r="97">
      <c r="E97" s="19" t="s">
        <v>367</v>
      </c>
      <c r="F97" s="18">
        <v>96.0</v>
      </c>
      <c r="G97" s="21" t="s">
        <v>368</v>
      </c>
    </row>
    <row r="98">
      <c r="E98" s="19" t="s">
        <v>369</v>
      </c>
      <c r="F98" s="18">
        <v>97.0</v>
      </c>
      <c r="G98" s="20" t="s">
        <v>370</v>
      </c>
    </row>
    <row r="99">
      <c r="E99" s="19" t="s">
        <v>371</v>
      </c>
      <c r="F99" s="18">
        <v>98.0</v>
      </c>
      <c r="G99" s="20" t="s">
        <v>372</v>
      </c>
    </row>
    <row r="100">
      <c r="E100" s="19" t="s">
        <v>373</v>
      </c>
      <c r="F100" s="18">
        <v>99.0</v>
      </c>
      <c r="G100" s="21" t="s">
        <v>374</v>
      </c>
    </row>
    <row r="101">
      <c r="E101" s="19" t="s">
        <v>375</v>
      </c>
      <c r="F101" s="18">
        <v>100.0</v>
      </c>
      <c r="G101" s="21" t="s">
        <v>376</v>
      </c>
    </row>
    <row r="102">
      <c r="E102" s="19" t="s">
        <v>377</v>
      </c>
      <c r="F102" s="18">
        <v>101.0</v>
      </c>
      <c r="G102" s="20" t="s">
        <v>378</v>
      </c>
    </row>
    <row r="103">
      <c r="E103" s="19" t="s">
        <v>379</v>
      </c>
      <c r="F103" s="18">
        <v>102.0</v>
      </c>
      <c r="G103" s="20" t="s">
        <v>380</v>
      </c>
    </row>
    <row r="104">
      <c r="E104" s="19" t="s">
        <v>381</v>
      </c>
      <c r="F104" s="18">
        <v>103.0</v>
      </c>
      <c r="G104" s="21" t="s">
        <v>382</v>
      </c>
    </row>
    <row r="105">
      <c r="E105" s="19" t="s">
        <v>383</v>
      </c>
      <c r="F105" s="18">
        <v>104.0</v>
      </c>
      <c r="G105" s="21" t="s">
        <v>384</v>
      </c>
    </row>
    <row r="106">
      <c r="E106" s="19" t="s">
        <v>385</v>
      </c>
      <c r="F106" s="18">
        <v>105.0</v>
      </c>
      <c r="G106" s="21" t="s">
        <v>386</v>
      </c>
    </row>
    <row r="107">
      <c r="E107" s="19" t="s">
        <v>387</v>
      </c>
      <c r="F107" s="18">
        <v>106.0</v>
      </c>
      <c r="G107" s="20" t="s">
        <v>388</v>
      </c>
    </row>
    <row r="108">
      <c r="E108" s="19" t="s">
        <v>29</v>
      </c>
      <c r="F108" s="18">
        <v>107.0</v>
      </c>
      <c r="G108" s="20" t="s">
        <v>389</v>
      </c>
    </row>
    <row r="109">
      <c r="E109" s="19" t="s">
        <v>390</v>
      </c>
      <c r="F109" s="18">
        <v>108.0</v>
      </c>
      <c r="G109" s="21" t="s">
        <v>391</v>
      </c>
    </row>
    <row r="110">
      <c r="E110" s="19" t="s">
        <v>392</v>
      </c>
      <c r="F110" s="18">
        <v>109.0</v>
      </c>
      <c r="G110" s="20" t="s">
        <v>393</v>
      </c>
    </row>
    <row r="111">
      <c r="E111" s="19" t="s">
        <v>394</v>
      </c>
      <c r="F111" s="18">
        <v>110.0</v>
      </c>
      <c r="G111" s="20" t="s">
        <v>395</v>
      </c>
    </row>
    <row r="112">
      <c r="E112" s="19" t="s">
        <v>396</v>
      </c>
      <c r="F112" s="18">
        <v>111.0</v>
      </c>
      <c r="G112" s="20" t="s">
        <v>397</v>
      </c>
    </row>
    <row r="113">
      <c r="E113" s="19" t="s">
        <v>398</v>
      </c>
      <c r="F113" s="18">
        <v>112.0</v>
      </c>
      <c r="G113" s="21" t="s">
        <v>399</v>
      </c>
    </row>
    <row r="114">
      <c r="E114" s="19" t="s">
        <v>400</v>
      </c>
      <c r="F114" s="18">
        <v>113.0</v>
      </c>
      <c r="G114" s="20" t="s">
        <v>401</v>
      </c>
    </row>
    <row r="115">
      <c r="E115" s="19" t="s">
        <v>402</v>
      </c>
      <c r="F115" s="18">
        <v>114.0</v>
      </c>
      <c r="G115" s="20" t="s">
        <v>403</v>
      </c>
    </row>
    <row r="116">
      <c r="E116" s="19" t="s">
        <v>404</v>
      </c>
      <c r="F116" s="18">
        <v>115.0</v>
      </c>
      <c r="G116" s="20" t="s">
        <v>405</v>
      </c>
    </row>
    <row r="117">
      <c r="E117" s="19" t="s">
        <v>406</v>
      </c>
      <c r="F117" s="18">
        <v>116.0</v>
      </c>
      <c r="G117" s="20" t="s">
        <v>407</v>
      </c>
    </row>
    <row r="118">
      <c r="E118" s="19" t="s">
        <v>408</v>
      </c>
      <c r="F118" s="18">
        <v>117.0</v>
      </c>
      <c r="G118" s="20" t="s">
        <v>409</v>
      </c>
    </row>
    <row r="119">
      <c r="E119" s="19" t="s">
        <v>410</v>
      </c>
      <c r="F119" s="18">
        <v>118.0</v>
      </c>
      <c r="G119" s="21" t="s">
        <v>411</v>
      </c>
    </row>
    <row r="120">
      <c r="E120" s="19" t="s">
        <v>412</v>
      </c>
      <c r="F120" s="18">
        <v>119.0</v>
      </c>
      <c r="G120" s="21" t="s">
        <v>413</v>
      </c>
    </row>
    <row r="121">
      <c r="E121" s="19" t="s">
        <v>414</v>
      </c>
      <c r="F121" s="18">
        <v>120.0</v>
      </c>
      <c r="G121" s="20" t="s">
        <v>415</v>
      </c>
    </row>
    <row r="122">
      <c r="E122" s="19" t="s">
        <v>416</v>
      </c>
      <c r="F122" s="18">
        <v>121.0</v>
      </c>
      <c r="G122" s="20" t="s">
        <v>417</v>
      </c>
    </row>
    <row r="123">
      <c r="E123" s="19" t="s">
        <v>418</v>
      </c>
      <c r="F123" s="18">
        <v>122.0</v>
      </c>
      <c r="G123" s="20" t="s">
        <v>419</v>
      </c>
    </row>
    <row r="124">
      <c r="E124" s="19" t="s">
        <v>420</v>
      </c>
      <c r="F124" s="18">
        <v>123.0</v>
      </c>
      <c r="G124" s="21" t="s">
        <v>421</v>
      </c>
    </row>
    <row r="125">
      <c r="E125" s="19" t="s">
        <v>422</v>
      </c>
      <c r="F125" s="18">
        <v>124.0</v>
      </c>
      <c r="G125" s="21" t="s">
        <v>423</v>
      </c>
    </row>
    <row r="126">
      <c r="E126" s="19" t="s">
        <v>424</v>
      </c>
      <c r="F126" s="18">
        <v>125.0</v>
      </c>
      <c r="G126" s="20" t="s">
        <v>425</v>
      </c>
    </row>
    <row r="127">
      <c r="E127" s="19" t="s">
        <v>426</v>
      </c>
      <c r="F127" s="18">
        <v>126.0</v>
      </c>
      <c r="G127" s="20" t="s">
        <v>427</v>
      </c>
    </row>
    <row r="128">
      <c r="E128" s="19" t="s">
        <v>428</v>
      </c>
      <c r="F128" s="18">
        <v>127.0</v>
      </c>
      <c r="G128" s="20" t="s">
        <v>429</v>
      </c>
    </row>
    <row r="129">
      <c r="E129" s="19" t="s">
        <v>430</v>
      </c>
      <c r="F129" s="18">
        <v>128.0</v>
      </c>
      <c r="G129" s="20" t="s">
        <v>431</v>
      </c>
    </row>
    <row r="130">
      <c r="E130" s="19" t="s">
        <v>432</v>
      </c>
      <c r="F130" s="18">
        <v>129.0</v>
      </c>
      <c r="G130" s="20" t="s">
        <v>433</v>
      </c>
    </row>
    <row r="131">
      <c r="E131" s="19" t="s">
        <v>434</v>
      </c>
      <c r="F131" s="18">
        <v>130.0</v>
      </c>
      <c r="G131" s="20" t="s">
        <v>435</v>
      </c>
    </row>
    <row r="132">
      <c r="E132" s="19" t="s">
        <v>436</v>
      </c>
      <c r="F132" s="18">
        <v>131.0</v>
      </c>
      <c r="G132" s="20" t="s">
        <v>437</v>
      </c>
    </row>
    <row r="133">
      <c r="E133" s="19" t="s">
        <v>438</v>
      </c>
      <c r="F133" s="18">
        <v>132.0</v>
      </c>
      <c r="G133" s="20" t="s">
        <v>439</v>
      </c>
    </row>
    <row r="134">
      <c r="E134" s="19" t="s">
        <v>440</v>
      </c>
      <c r="F134" s="18">
        <v>133.0</v>
      </c>
      <c r="G134" s="20" t="s">
        <v>441</v>
      </c>
    </row>
    <row r="135">
      <c r="E135" s="19" t="s">
        <v>442</v>
      </c>
      <c r="F135" s="18">
        <v>134.0</v>
      </c>
      <c r="G135" s="21" t="s">
        <v>443</v>
      </c>
    </row>
    <row r="136">
      <c r="E136" s="19" t="s">
        <v>444</v>
      </c>
      <c r="F136" s="18">
        <v>135.0</v>
      </c>
      <c r="G136" s="20" t="s">
        <v>445</v>
      </c>
    </row>
    <row r="137">
      <c r="E137" s="19" t="s">
        <v>446</v>
      </c>
      <c r="F137" s="18">
        <v>136.0</v>
      </c>
      <c r="G137" s="20" t="s">
        <v>447</v>
      </c>
    </row>
    <row r="138">
      <c r="E138" s="19" t="s">
        <v>448</v>
      </c>
      <c r="F138" s="18">
        <v>137.0</v>
      </c>
      <c r="G138" s="21" t="s">
        <v>449</v>
      </c>
    </row>
    <row r="139">
      <c r="E139" s="19" t="s">
        <v>450</v>
      </c>
      <c r="F139" s="18">
        <v>138.0</v>
      </c>
      <c r="G139" s="20" t="s">
        <v>451</v>
      </c>
    </row>
    <row r="140">
      <c r="E140" s="19" t="s">
        <v>452</v>
      </c>
      <c r="F140" s="18">
        <v>139.0</v>
      </c>
      <c r="G140" s="20" t="s">
        <v>453</v>
      </c>
    </row>
    <row r="141">
      <c r="E141" s="19" t="s">
        <v>454</v>
      </c>
      <c r="F141" s="18">
        <v>140.0</v>
      </c>
      <c r="G141" s="21" t="s">
        <v>455</v>
      </c>
    </row>
    <row r="142">
      <c r="E142" s="19" t="s">
        <v>456</v>
      </c>
      <c r="F142" s="18">
        <v>141.0</v>
      </c>
      <c r="G142" s="21" t="s">
        <v>457</v>
      </c>
    </row>
    <row r="143">
      <c r="E143" s="19" t="s">
        <v>458</v>
      </c>
      <c r="F143" s="18">
        <v>142.0</v>
      </c>
      <c r="G143" s="21" t="s">
        <v>459</v>
      </c>
    </row>
    <row r="144">
      <c r="E144" s="19" t="s">
        <v>460</v>
      </c>
      <c r="F144" s="18">
        <v>143.0</v>
      </c>
      <c r="G144" s="20" t="s">
        <v>461</v>
      </c>
    </row>
    <row r="145">
      <c r="E145" s="19" t="s">
        <v>462</v>
      </c>
      <c r="F145" s="18">
        <v>144.0</v>
      </c>
      <c r="G145" s="20" t="s">
        <v>463</v>
      </c>
    </row>
    <row r="146">
      <c r="E146" s="19" t="s">
        <v>464</v>
      </c>
      <c r="F146" s="18">
        <v>145.0</v>
      </c>
      <c r="G146" s="21" t="s">
        <v>465</v>
      </c>
    </row>
    <row r="147">
      <c r="E147" s="19" t="s">
        <v>466</v>
      </c>
      <c r="F147" s="18">
        <v>146.0</v>
      </c>
      <c r="G147" s="21" t="s">
        <v>467</v>
      </c>
    </row>
    <row r="148">
      <c r="E148" s="19" t="s">
        <v>468</v>
      </c>
      <c r="F148" s="18">
        <v>147.0</v>
      </c>
      <c r="G148" s="21" t="s">
        <v>469</v>
      </c>
    </row>
    <row r="149">
      <c r="E149" s="19" t="s">
        <v>470</v>
      </c>
      <c r="F149" s="18">
        <v>148.0</v>
      </c>
      <c r="G149" s="20" t="s">
        <v>471</v>
      </c>
    </row>
    <row r="150">
      <c r="E150" s="19" t="s">
        <v>472</v>
      </c>
      <c r="F150" s="18">
        <v>149.0</v>
      </c>
      <c r="G150" s="20" t="s">
        <v>473</v>
      </c>
    </row>
    <row r="151">
      <c r="E151" s="19" t="s">
        <v>474</v>
      </c>
      <c r="F151" s="18">
        <v>150.0</v>
      </c>
      <c r="G151" s="20" t="s">
        <v>475</v>
      </c>
    </row>
    <row r="152">
      <c r="E152" s="19" t="s">
        <v>476</v>
      </c>
      <c r="F152" s="18">
        <v>151.0</v>
      </c>
      <c r="G152" s="21" t="s">
        <v>477</v>
      </c>
    </row>
    <row r="153">
      <c r="E153" s="19" t="s">
        <v>478</v>
      </c>
      <c r="F153" s="18">
        <v>152.0</v>
      </c>
      <c r="G153" s="21" t="s">
        <v>479</v>
      </c>
    </row>
    <row r="154">
      <c r="E154" s="19" t="s">
        <v>480</v>
      </c>
      <c r="F154" s="18">
        <v>153.0</v>
      </c>
      <c r="G154" s="20" t="s">
        <v>481</v>
      </c>
    </row>
    <row r="155">
      <c r="E155" s="19" t="s">
        <v>482</v>
      </c>
      <c r="F155" s="18">
        <v>154.0</v>
      </c>
      <c r="G155" s="20" t="s">
        <v>483</v>
      </c>
    </row>
    <row r="156">
      <c r="E156" s="19" t="s">
        <v>484</v>
      </c>
      <c r="F156" s="18">
        <v>155.0</v>
      </c>
      <c r="G156" s="20" t="s">
        <v>485</v>
      </c>
    </row>
    <row r="157">
      <c r="E157" s="19" t="s">
        <v>486</v>
      </c>
      <c r="F157" s="18">
        <v>156.0</v>
      </c>
      <c r="G157" s="21" t="s">
        <v>487</v>
      </c>
    </row>
    <row r="158">
      <c r="E158" s="19" t="s">
        <v>488</v>
      </c>
      <c r="F158" s="18">
        <v>157.0</v>
      </c>
      <c r="G158" s="20" t="s">
        <v>489</v>
      </c>
    </row>
    <row r="159">
      <c r="E159" s="19" t="s">
        <v>490</v>
      </c>
      <c r="F159" s="18">
        <v>158.0</v>
      </c>
      <c r="G159" s="20" t="s">
        <v>491</v>
      </c>
    </row>
    <row r="160">
      <c r="E160" s="19" t="s">
        <v>492</v>
      </c>
      <c r="F160" s="18">
        <v>159.0</v>
      </c>
      <c r="G160" s="20" t="s">
        <v>493</v>
      </c>
    </row>
    <row r="161">
      <c r="E161" s="19" t="s">
        <v>494</v>
      </c>
      <c r="F161" s="18">
        <v>160.0</v>
      </c>
      <c r="G161" s="21" t="s">
        <v>495</v>
      </c>
    </row>
    <row r="162">
      <c r="E162" s="19" t="s">
        <v>496</v>
      </c>
      <c r="F162" s="18">
        <v>161.0</v>
      </c>
      <c r="G162" s="21" t="s">
        <v>497</v>
      </c>
    </row>
    <row r="163">
      <c r="E163" s="19" t="s">
        <v>498</v>
      </c>
      <c r="F163" s="18">
        <v>162.0</v>
      </c>
      <c r="G163" s="20" t="s">
        <v>499</v>
      </c>
    </row>
    <row r="164">
      <c r="E164" s="19" t="s">
        <v>500</v>
      </c>
      <c r="F164" s="18">
        <v>163.0</v>
      </c>
      <c r="G164" s="21" t="s">
        <v>501</v>
      </c>
    </row>
    <row r="165">
      <c r="E165" s="19" t="s">
        <v>502</v>
      </c>
      <c r="F165" s="18">
        <v>164.0</v>
      </c>
      <c r="G165" s="20" t="s">
        <v>503</v>
      </c>
    </row>
    <row r="166">
      <c r="E166" s="19" t="s">
        <v>504</v>
      </c>
      <c r="F166" s="18">
        <v>165.0</v>
      </c>
      <c r="G166" s="21" t="s">
        <v>505</v>
      </c>
    </row>
    <row r="167">
      <c r="E167" s="19" t="s">
        <v>506</v>
      </c>
      <c r="F167" s="18">
        <v>166.0</v>
      </c>
      <c r="G167" s="21" t="s">
        <v>507</v>
      </c>
    </row>
    <row r="168">
      <c r="E168" s="19" t="s">
        <v>508</v>
      </c>
      <c r="F168" s="18">
        <v>167.0</v>
      </c>
      <c r="G168" s="21" t="s">
        <v>509</v>
      </c>
    </row>
    <row r="169">
      <c r="E169" s="19" t="s">
        <v>510</v>
      </c>
      <c r="F169" s="18">
        <v>168.0</v>
      </c>
      <c r="G169" s="20" t="s">
        <v>511</v>
      </c>
    </row>
    <row r="170">
      <c r="E170" s="19" t="s">
        <v>512</v>
      </c>
      <c r="F170" s="18">
        <v>169.0</v>
      </c>
      <c r="G170" s="21" t="s">
        <v>513</v>
      </c>
    </row>
    <row r="171">
      <c r="E171" s="19" t="s">
        <v>514</v>
      </c>
      <c r="F171" s="18">
        <v>170.0</v>
      </c>
      <c r="G171" s="21" t="s">
        <v>515</v>
      </c>
    </row>
    <row r="172">
      <c r="E172" s="19" t="s">
        <v>516</v>
      </c>
      <c r="F172" s="18">
        <v>171.0</v>
      </c>
      <c r="G172" s="20" t="s">
        <v>517</v>
      </c>
    </row>
    <row r="173">
      <c r="E173" s="19" t="s">
        <v>518</v>
      </c>
      <c r="F173" s="18">
        <v>172.0</v>
      </c>
      <c r="G173" s="21" t="s">
        <v>519</v>
      </c>
    </row>
    <row r="174">
      <c r="E174" s="19" t="s">
        <v>520</v>
      </c>
      <c r="F174" s="18">
        <v>173.0</v>
      </c>
      <c r="G174" s="21" t="s">
        <v>521</v>
      </c>
    </row>
    <row r="175">
      <c r="E175" s="19" t="s">
        <v>522</v>
      </c>
      <c r="F175" s="18">
        <v>174.0</v>
      </c>
      <c r="G175" s="20" t="s">
        <v>523</v>
      </c>
    </row>
    <row r="176">
      <c r="E176" s="19" t="s">
        <v>524</v>
      </c>
      <c r="F176" s="18">
        <v>175.0</v>
      </c>
      <c r="G176" s="20" t="s">
        <v>525</v>
      </c>
    </row>
    <row r="177">
      <c r="E177" s="19" t="s">
        <v>526</v>
      </c>
      <c r="F177" s="18">
        <v>176.0</v>
      </c>
      <c r="G177" s="21" t="s">
        <v>527</v>
      </c>
    </row>
    <row r="178">
      <c r="E178" s="19" t="s">
        <v>528</v>
      </c>
      <c r="F178" s="18">
        <v>177.0</v>
      </c>
      <c r="G178" s="20" t="s">
        <v>529</v>
      </c>
    </row>
    <row r="179">
      <c r="E179" s="19" t="s">
        <v>530</v>
      </c>
      <c r="F179" s="18">
        <v>178.0</v>
      </c>
      <c r="G179" s="20" t="s">
        <v>531</v>
      </c>
    </row>
    <row r="180">
      <c r="E180" s="19" t="s">
        <v>532</v>
      </c>
      <c r="F180" s="18">
        <v>179.0</v>
      </c>
      <c r="G180" s="20" t="s">
        <v>533</v>
      </c>
    </row>
    <row r="181">
      <c r="E181" s="19" t="s">
        <v>13</v>
      </c>
      <c r="F181" s="18">
        <v>180.0</v>
      </c>
      <c r="G181" s="20" t="s">
        <v>534</v>
      </c>
    </row>
    <row r="182">
      <c r="E182" s="19" t="s">
        <v>119</v>
      </c>
      <c r="F182" s="18">
        <v>181.0</v>
      </c>
      <c r="G182" s="20" t="s">
        <v>535</v>
      </c>
    </row>
    <row r="183">
      <c r="E183" s="19" t="s">
        <v>536</v>
      </c>
      <c r="F183" s="18">
        <v>182.0</v>
      </c>
      <c r="G183" s="20" t="s">
        <v>537</v>
      </c>
    </row>
    <row r="184">
      <c r="E184" s="19" t="s">
        <v>538</v>
      </c>
      <c r="F184" s="18">
        <v>183.0</v>
      </c>
      <c r="G184" s="21" t="s">
        <v>539</v>
      </c>
    </row>
    <row r="185">
      <c r="E185" s="19" t="s">
        <v>540</v>
      </c>
      <c r="F185" s="18">
        <v>184.0</v>
      </c>
      <c r="G185" s="20" t="s">
        <v>541</v>
      </c>
    </row>
    <row r="186">
      <c r="E186" s="19" t="s">
        <v>542</v>
      </c>
      <c r="F186" s="18">
        <v>185.0</v>
      </c>
      <c r="G186" s="20" t="s">
        <v>543</v>
      </c>
    </row>
    <row r="187">
      <c r="E187" s="19" t="s">
        <v>544</v>
      </c>
      <c r="F187" s="18">
        <v>186.0</v>
      </c>
      <c r="G187" s="21" t="s">
        <v>545</v>
      </c>
    </row>
    <row r="188">
      <c r="E188" s="19" t="s">
        <v>546</v>
      </c>
      <c r="F188" s="18">
        <v>187.0</v>
      </c>
      <c r="G188" s="21" t="s">
        <v>547</v>
      </c>
    </row>
    <row r="189">
      <c r="E189" s="19" t="s">
        <v>548</v>
      </c>
      <c r="F189" s="18">
        <v>188.0</v>
      </c>
      <c r="G189" s="21" t="s">
        <v>549</v>
      </c>
    </row>
    <row r="190">
      <c r="E190" s="19" t="s">
        <v>550</v>
      </c>
      <c r="F190" s="18">
        <v>189.0</v>
      </c>
      <c r="G190" s="21" t="s">
        <v>551</v>
      </c>
    </row>
    <row r="191">
      <c r="E191" s="19" t="s">
        <v>552</v>
      </c>
      <c r="F191" s="18">
        <v>190.0</v>
      </c>
      <c r="G191" s="20" t="s">
        <v>553</v>
      </c>
    </row>
    <row r="192">
      <c r="E192" s="19" t="s">
        <v>554</v>
      </c>
      <c r="F192" s="18">
        <v>191.0</v>
      </c>
      <c r="G192" s="21" t="s">
        <v>555</v>
      </c>
    </row>
    <row r="193">
      <c r="E193" s="19" t="s">
        <v>556</v>
      </c>
      <c r="F193" s="18">
        <v>192.0</v>
      </c>
      <c r="G193" s="20" t="s">
        <v>557</v>
      </c>
    </row>
    <row r="194">
      <c r="E194" s="19" t="s">
        <v>558</v>
      </c>
      <c r="F194" s="18">
        <v>193.0</v>
      </c>
      <c r="G194" s="20" t="s">
        <v>559</v>
      </c>
    </row>
    <row r="195">
      <c r="E195" s="19" t="s">
        <v>560</v>
      </c>
      <c r="F195" s="18">
        <v>194.0</v>
      </c>
      <c r="G195" s="20" t="s">
        <v>561</v>
      </c>
    </row>
    <row r="196">
      <c r="E196" s="19" t="s">
        <v>562</v>
      </c>
      <c r="F196" s="18">
        <v>195.0</v>
      </c>
      <c r="G196" s="21" t="s">
        <v>563</v>
      </c>
    </row>
    <row r="197">
      <c r="E197" s="19" t="s">
        <v>564</v>
      </c>
      <c r="F197" s="18">
        <v>196.0</v>
      </c>
      <c r="G197" s="20" t="s">
        <v>565</v>
      </c>
    </row>
    <row r="198">
      <c r="E198" s="19" t="s">
        <v>566</v>
      </c>
      <c r="F198" s="18">
        <v>197.0</v>
      </c>
      <c r="G198" s="20" t="s">
        <v>567</v>
      </c>
    </row>
    <row r="199">
      <c r="E199" s="19" t="s">
        <v>568</v>
      </c>
      <c r="F199" s="18">
        <v>198.0</v>
      </c>
      <c r="G199" s="21" t="s">
        <v>569</v>
      </c>
    </row>
    <row r="200">
      <c r="E200" s="19" t="s">
        <v>570</v>
      </c>
      <c r="F200" s="18">
        <v>199.0</v>
      </c>
      <c r="G200" s="21" t="s">
        <v>571</v>
      </c>
    </row>
    <row r="201">
      <c r="E201" s="19" t="s">
        <v>572</v>
      </c>
      <c r="F201" s="18">
        <v>200.0</v>
      </c>
      <c r="G201" s="21" t="s">
        <v>573</v>
      </c>
    </row>
    <row r="202">
      <c r="E202" s="19" t="s">
        <v>574</v>
      </c>
      <c r="F202" s="18">
        <v>201.0</v>
      </c>
      <c r="G202" s="20" t="s">
        <v>575</v>
      </c>
    </row>
    <row r="203">
      <c r="E203" s="19" t="s">
        <v>576</v>
      </c>
      <c r="F203" s="18">
        <v>202.0</v>
      </c>
      <c r="G203" s="20" t="s">
        <v>577</v>
      </c>
    </row>
    <row r="204">
      <c r="E204" s="19" t="s">
        <v>578</v>
      </c>
      <c r="F204" s="18">
        <v>203.0</v>
      </c>
      <c r="G204" s="20" t="s">
        <v>579</v>
      </c>
    </row>
    <row r="205">
      <c r="E205" s="19" t="s">
        <v>580</v>
      </c>
      <c r="F205" s="18">
        <v>204.0</v>
      </c>
      <c r="G205" s="20" t="s">
        <v>581</v>
      </c>
    </row>
    <row r="206">
      <c r="E206" s="19" t="s">
        <v>582</v>
      </c>
      <c r="F206" s="18">
        <v>205.0</v>
      </c>
      <c r="G206" s="20" t="s">
        <v>583</v>
      </c>
    </row>
    <row r="207">
      <c r="E207" s="19" t="s">
        <v>584</v>
      </c>
      <c r="F207" s="18">
        <v>206.0</v>
      </c>
      <c r="G207" s="21" t="s">
        <v>585</v>
      </c>
    </row>
    <row r="208">
      <c r="E208" s="19" t="s">
        <v>586</v>
      </c>
      <c r="F208" s="18">
        <v>207.0</v>
      </c>
      <c r="G208" s="20" t="s">
        <v>587</v>
      </c>
    </row>
    <row r="209">
      <c r="E209" s="19" t="s">
        <v>588</v>
      </c>
      <c r="F209" s="18">
        <v>208.0</v>
      </c>
      <c r="G209" s="21" t="s">
        <v>589</v>
      </c>
    </row>
    <row r="210">
      <c r="E210" s="19" t="s">
        <v>590</v>
      </c>
      <c r="F210" s="18">
        <v>209.0</v>
      </c>
      <c r="G210" s="21" t="s">
        <v>591</v>
      </c>
    </row>
    <row r="211">
      <c r="E211" s="19" t="s">
        <v>592</v>
      </c>
      <c r="F211" s="18">
        <v>210.0</v>
      </c>
      <c r="G211" s="21" t="s">
        <v>593</v>
      </c>
    </row>
    <row r="212">
      <c r="E212" s="19" t="s">
        <v>594</v>
      </c>
      <c r="F212" s="18">
        <v>211.0</v>
      </c>
      <c r="G212" s="20" t="s">
        <v>595</v>
      </c>
    </row>
    <row r="213">
      <c r="E213" s="19" t="s">
        <v>596</v>
      </c>
      <c r="F213" s="18">
        <v>212.0</v>
      </c>
      <c r="G213" s="21" t="s">
        <v>597</v>
      </c>
    </row>
    <row r="214">
      <c r="E214" s="19" t="s">
        <v>598</v>
      </c>
      <c r="F214" s="18">
        <v>213.0</v>
      </c>
      <c r="G214" s="21" t="s">
        <v>599</v>
      </c>
    </row>
    <row r="215">
      <c r="E215" s="19" t="s">
        <v>600</v>
      </c>
      <c r="F215" s="18">
        <v>214.0</v>
      </c>
      <c r="G215" s="20" t="s">
        <v>601</v>
      </c>
    </row>
    <row r="216">
      <c r="E216" s="19" t="s">
        <v>602</v>
      </c>
      <c r="F216" s="18">
        <v>215.0</v>
      </c>
      <c r="G216" s="20" t="s">
        <v>603</v>
      </c>
    </row>
    <row r="217">
      <c r="E217" s="19" t="s">
        <v>604</v>
      </c>
      <c r="F217" s="18">
        <v>216.0</v>
      </c>
      <c r="G217" s="20" t="s">
        <v>605</v>
      </c>
    </row>
    <row r="218">
      <c r="E218" s="19" t="s">
        <v>606</v>
      </c>
      <c r="F218" s="18">
        <v>217.0</v>
      </c>
      <c r="G218" s="20" t="s">
        <v>607</v>
      </c>
    </row>
    <row r="219">
      <c r="E219" s="19" t="s">
        <v>608</v>
      </c>
      <c r="F219" s="18">
        <v>218.0</v>
      </c>
      <c r="G219" s="20" t="s">
        <v>609</v>
      </c>
    </row>
    <row r="220">
      <c r="E220" s="19" t="s">
        <v>610</v>
      </c>
      <c r="F220" s="18">
        <v>219.0</v>
      </c>
      <c r="G220" s="20" t="s">
        <v>611</v>
      </c>
    </row>
    <row r="221">
      <c r="E221" s="19" t="s">
        <v>612</v>
      </c>
      <c r="F221" s="18">
        <v>220.0</v>
      </c>
      <c r="G221" s="20" t="s">
        <v>613</v>
      </c>
    </row>
    <row r="222">
      <c r="E222" s="19" t="s">
        <v>614</v>
      </c>
      <c r="F222" s="18">
        <v>221.0</v>
      </c>
      <c r="G222" s="21" t="s">
        <v>615</v>
      </c>
    </row>
    <row r="223">
      <c r="E223" s="19" t="s">
        <v>616</v>
      </c>
      <c r="F223" s="18">
        <v>222.0</v>
      </c>
      <c r="G223" s="21" t="s">
        <v>617</v>
      </c>
    </row>
    <row r="224">
      <c r="E224" s="19" t="s">
        <v>618</v>
      </c>
      <c r="F224" s="18">
        <v>223.0</v>
      </c>
      <c r="G224" s="20" t="s">
        <v>619</v>
      </c>
    </row>
    <row r="225">
      <c r="E225" s="19" t="s">
        <v>620</v>
      </c>
      <c r="F225" s="18">
        <v>224.0</v>
      </c>
      <c r="G225" s="20" t="s">
        <v>621</v>
      </c>
    </row>
    <row r="226">
      <c r="E226" s="19" t="s">
        <v>622</v>
      </c>
      <c r="F226" s="18">
        <v>225.0</v>
      </c>
      <c r="G226" s="20" t="s">
        <v>623</v>
      </c>
    </row>
    <row r="227">
      <c r="E227" s="19" t="s">
        <v>624</v>
      </c>
      <c r="F227" s="18">
        <v>226.0</v>
      </c>
      <c r="G227" s="20" t="s">
        <v>625</v>
      </c>
    </row>
    <row r="228">
      <c r="E228" s="19" t="s">
        <v>626</v>
      </c>
      <c r="F228" s="18">
        <v>227.0</v>
      </c>
      <c r="G228" s="21" t="s">
        <v>627</v>
      </c>
    </row>
    <row r="229">
      <c r="E229" s="19" t="s">
        <v>628</v>
      </c>
      <c r="F229" s="18">
        <v>228.0</v>
      </c>
      <c r="G229" s="20" t="s">
        <v>629</v>
      </c>
    </row>
    <row r="230">
      <c r="E230" s="19" t="s">
        <v>630</v>
      </c>
      <c r="F230" s="18">
        <v>229.0</v>
      </c>
      <c r="G230" s="21" t="s">
        <v>631</v>
      </c>
    </row>
    <row r="231">
      <c r="E231" s="19" t="s">
        <v>632</v>
      </c>
      <c r="F231" s="18">
        <v>230.0</v>
      </c>
      <c r="G231" s="20" t="s">
        <v>633</v>
      </c>
    </row>
    <row r="232">
      <c r="E232" s="19" t="s">
        <v>634</v>
      </c>
      <c r="F232" s="18">
        <v>231.0</v>
      </c>
      <c r="G232" s="20" t="s">
        <v>635</v>
      </c>
    </row>
    <row r="233">
      <c r="E233" s="19" t="s">
        <v>636</v>
      </c>
      <c r="F233" s="18">
        <v>232.0</v>
      </c>
      <c r="G233" s="20" t="s">
        <v>637</v>
      </c>
    </row>
    <row r="234">
      <c r="E234" s="19" t="s">
        <v>638</v>
      </c>
      <c r="F234" s="18">
        <v>233.0</v>
      </c>
      <c r="G234" s="20" t="s">
        <v>639</v>
      </c>
    </row>
    <row r="235">
      <c r="E235" s="19" t="s">
        <v>640</v>
      </c>
      <c r="F235" s="18">
        <v>234.0</v>
      </c>
      <c r="G235" s="20" t="s">
        <v>641</v>
      </c>
    </row>
    <row r="236">
      <c r="E236" s="19" t="s">
        <v>642</v>
      </c>
      <c r="F236" s="18">
        <v>235.0</v>
      </c>
      <c r="G236" s="21" t="s">
        <v>643</v>
      </c>
    </row>
    <row r="237">
      <c r="E237" s="19" t="s">
        <v>644</v>
      </c>
      <c r="F237" s="18">
        <v>236.0</v>
      </c>
      <c r="G237" s="20" t="s">
        <v>645</v>
      </c>
    </row>
    <row r="238">
      <c r="E238" s="19" t="s">
        <v>646</v>
      </c>
      <c r="F238" s="18">
        <v>237.0</v>
      </c>
      <c r="G238" s="21" t="s">
        <v>647</v>
      </c>
    </row>
    <row r="239">
      <c r="E239" s="19" t="s">
        <v>648</v>
      </c>
      <c r="F239" s="18">
        <v>238.0</v>
      </c>
      <c r="G239" s="20" t="s">
        <v>649</v>
      </c>
    </row>
    <row r="240">
      <c r="E240" s="19" t="s">
        <v>650</v>
      </c>
      <c r="F240" s="18">
        <v>239.0</v>
      </c>
      <c r="G240" s="21" t="s">
        <v>651</v>
      </c>
    </row>
    <row r="241">
      <c r="E241" s="19" t="s">
        <v>652</v>
      </c>
      <c r="F241" s="18">
        <v>240.0</v>
      </c>
      <c r="G241" s="20" t="s">
        <v>653</v>
      </c>
    </row>
    <row r="242">
      <c r="E242" s="19" t="s">
        <v>654</v>
      </c>
      <c r="F242" s="18">
        <v>241.0</v>
      </c>
      <c r="G242" s="20" t="s">
        <v>655</v>
      </c>
    </row>
    <row r="243">
      <c r="E243" s="19" t="s">
        <v>656</v>
      </c>
      <c r="F243" s="18">
        <v>242.0</v>
      </c>
      <c r="G243" s="20" t="s">
        <v>657</v>
      </c>
    </row>
    <row r="244">
      <c r="E244" s="19" t="s">
        <v>658</v>
      </c>
      <c r="F244" s="18">
        <v>243.0</v>
      </c>
      <c r="G244" s="20" t="s">
        <v>659</v>
      </c>
    </row>
    <row r="245">
      <c r="E245" s="19" t="s">
        <v>660</v>
      </c>
      <c r="F245" s="18">
        <v>244.0</v>
      </c>
      <c r="G245" s="20" t="s">
        <v>661</v>
      </c>
    </row>
    <row r="246">
      <c r="E246" s="19" t="s">
        <v>662</v>
      </c>
      <c r="F246" s="18">
        <v>245.0</v>
      </c>
      <c r="G246" s="20" t="s">
        <v>663</v>
      </c>
    </row>
    <row r="247">
      <c r="E247" s="19" t="s">
        <v>664</v>
      </c>
      <c r="F247" s="18">
        <v>246.0</v>
      </c>
      <c r="G247" s="21" t="s">
        <v>665</v>
      </c>
    </row>
    <row r="248">
      <c r="E248" s="19" t="s">
        <v>666</v>
      </c>
      <c r="F248" s="18">
        <v>247.0</v>
      </c>
      <c r="G248" s="20" t="s">
        <v>667</v>
      </c>
    </row>
    <row r="249">
      <c r="E249" s="19" t="s">
        <v>668</v>
      </c>
      <c r="F249" s="18">
        <v>248.0</v>
      </c>
      <c r="G249" s="20" t="s">
        <v>669</v>
      </c>
    </row>
    <row r="250">
      <c r="E250" s="19" t="s">
        <v>670</v>
      </c>
      <c r="F250" s="18">
        <v>249.0</v>
      </c>
      <c r="G250" s="20" t="s">
        <v>671</v>
      </c>
    </row>
    <row r="251">
      <c r="E251" s="19" t="s">
        <v>672</v>
      </c>
      <c r="F251" s="18">
        <v>250.0</v>
      </c>
      <c r="G251" s="21" t="s">
        <v>673</v>
      </c>
    </row>
    <row r="252">
      <c r="E252" s="19" t="s">
        <v>674</v>
      </c>
      <c r="F252" s="18">
        <v>251.0</v>
      </c>
      <c r="G252" s="21" t="s">
        <v>675</v>
      </c>
    </row>
    <row r="253">
      <c r="E253" s="19" t="s">
        <v>676</v>
      </c>
      <c r="F253" s="18">
        <v>252.0</v>
      </c>
      <c r="G253" s="20" t="s">
        <v>677</v>
      </c>
    </row>
    <row r="254">
      <c r="E254" s="19" t="s">
        <v>678</v>
      </c>
      <c r="F254" s="18">
        <v>253.0</v>
      </c>
      <c r="G254" s="21" t="s">
        <v>679</v>
      </c>
    </row>
    <row r="255">
      <c r="E255" s="19" t="s">
        <v>680</v>
      </c>
      <c r="F255" s="18">
        <v>254.0</v>
      </c>
      <c r="G255" s="21" t="s">
        <v>681</v>
      </c>
    </row>
    <row r="256">
      <c r="E256" s="19" t="s">
        <v>682</v>
      </c>
      <c r="F256" s="18">
        <v>255.0</v>
      </c>
      <c r="G256" s="21" t="s">
        <v>683</v>
      </c>
    </row>
    <row r="257">
      <c r="E257" s="19" t="s">
        <v>684</v>
      </c>
      <c r="F257" s="18">
        <v>256.0</v>
      </c>
      <c r="G257" s="20" t="s">
        <v>685</v>
      </c>
    </row>
    <row r="258">
      <c r="E258" s="19" t="s">
        <v>686</v>
      </c>
      <c r="F258" s="18">
        <v>257.0</v>
      </c>
      <c r="G258" s="20" t="s">
        <v>687</v>
      </c>
    </row>
    <row r="259">
      <c r="E259" s="19" t="s">
        <v>688</v>
      </c>
      <c r="F259" s="18">
        <v>258.0</v>
      </c>
      <c r="G259" s="21" t="s">
        <v>689</v>
      </c>
    </row>
    <row r="260">
      <c r="E260" s="19" t="s">
        <v>690</v>
      </c>
      <c r="F260" s="18">
        <v>259.0</v>
      </c>
      <c r="G260" s="20" t="s">
        <v>691</v>
      </c>
    </row>
    <row r="261">
      <c r="E261" s="19" t="s">
        <v>692</v>
      </c>
      <c r="F261" s="18">
        <v>260.0</v>
      </c>
      <c r="G261" s="21" t="s">
        <v>693</v>
      </c>
    </row>
    <row r="262">
      <c r="E262" s="19" t="s">
        <v>694</v>
      </c>
      <c r="F262" s="18">
        <v>261.0</v>
      </c>
      <c r="G262" s="21" t="s">
        <v>695</v>
      </c>
    </row>
    <row r="263">
      <c r="E263" s="19" t="s">
        <v>696</v>
      </c>
      <c r="F263" s="18">
        <v>262.0</v>
      </c>
      <c r="G263" s="20" t="s">
        <v>697</v>
      </c>
    </row>
    <row r="264">
      <c r="E264" s="19" t="s">
        <v>698</v>
      </c>
      <c r="F264" s="18">
        <v>263.0</v>
      </c>
      <c r="G264" s="20" t="s">
        <v>699</v>
      </c>
    </row>
    <row r="265">
      <c r="E265" s="19" t="s">
        <v>700</v>
      </c>
      <c r="F265" s="18">
        <v>264.0</v>
      </c>
      <c r="G265" s="21" t="s">
        <v>701</v>
      </c>
    </row>
    <row r="266">
      <c r="E266" s="19" t="s">
        <v>702</v>
      </c>
      <c r="F266" s="18">
        <v>265.0</v>
      </c>
      <c r="G266" s="20" t="s">
        <v>703</v>
      </c>
    </row>
    <row r="267">
      <c r="E267" s="19" t="s">
        <v>704</v>
      </c>
      <c r="F267" s="18">
        <v>266.0</v>
      </c>
      <c r="G267" s="20" t="s">
        <v>705</v>
      </c>
    </row>
    <row r="268">
      <c r="E268" s="19" t="s">
        <v>706</v>
      </c>
      <c r="F268" s="18">
        <v>267.0</v>
      </c>
      <c r="G268" s="20" t="s">
        <v>707</v>
      </c>
    </row>
    <row r="269">
      <c r="E269" s="19" t="s">
        <v>708</v>
      </c>
      <c r="F269" s="18">
        <v>268.0</v>
      </c>
      <c r="G269" s="20" t="s">
        <v>709</v>
      </c>
    </row>
    <row r="270">
      <c r="E270" s="19" t="s">
        <v>710</v>
      </c>
      <c r="F270" s="18">
        <v>269.0</v>
      </c>
      <c r="G270" s="20" t="s">
        <v>711</v>
      </c>
    </row>
    <row r="271">
      <c r="E271" s="19" t="s">
        <v>712</v>
      </c>
      <c r="F271" s="18">
        <v>270.0</v>
      </c>
      <c r="G271" s="20" t="s">
        <v>713</v>
      </c>
    </row>
    <row r="272">
      <c r="E272" s="19" t="s">
        <v>714</v>
      </c>
      <c r="F272" s="18">
        <v>271.0</v>
      </c>
      <c r="G272" s="20" t="s">
        <v>715</v>
      </c>
    </row>
    <row r="273">
      <c r="E273" s="19" t="s">
        <v>716</v>
      </c>
      <c r="F273" s="18">
        <v>272.0</v>
      </c>
      <c r="G273" s="21" t="s">
        <v>717</v>
      </c>
    </row>
    <row r="274">
      <c r="E274" s="19" t="s">
        <v>718</v>
      </c>
      <c r="F274" s="18">
        <v>273.0</v>
      </c>
      <c r="G274" s="21" t="s">
        <v>719</v>
      </c>
    </row>
    <row r="275">
      <c r="E275" s="19" t="s">
        <v>720</v>
      </c>
      <c r="F275" s="18">
        <v>274.0</v>
      </c>
      <c r="G275" s="20" t="s">
        <v>721</v>
      </c>
    </row>
    <row r="276">
      <c r="E276" s="19" t="s">
        <v>722</v>
      </c>
      <c r="F276" s="18">
        <v>275.0</v>
      </c>
      <c r="G276" s="20" t="s">
        <v>723</v>
      </c>
    </row>
    <row r="277">
      <c r="E277" s="19" t="s">
        <v>724</v>
      </c>
      <c r="F277" s="18">
        <v>276.0</v>
      </c>
      <c r="G277" s="21" t="s">
        <v>725</v>
      </c>
    </row>
    <row r="278">
      <c r="E278" s="19" t="s">
        <v>726</v>
      </c>
      <c r="F278" s="18">
        <v>277.0</v>
      </c>
      <c r="G278" s="21" t="s">
        <v>727</v>
      </c>
    </row>
    <row r="279">
      <c r="E279" s="19" t="s">
        <v>728</v>
      </c>
      <c r="F279" s="18">
        <v>278.0</v>
      </c>
      <c r="G279" s="20" t="s">
        <v>729</v>
      </c>
    </row>
    <row r="280">
      <c r="E280" s="19" t="s">
        <v>730</v>
      </c>
      <c r="F280" s="18">
        <v>279.0</v>
      </c>
      <c r="G280" s="20" t="s">
        <v>731</v>
      </c>
    </row>
    <row r="281">
      <c r="E281" s="19" t="s">
        <v>732</v>
      </c>
      <c r="F281" s="18">
        <v>280.0</v>
      </c>
      <c r="G281" s="21" t="s">
        <v>733</v>
      </c>
    </row>
    <row r="282">
      <c r="E282" s="19" t="s">
        <v>734</v>
      </c>
      <c r="F282" s="18">
        <v>281.0</v>
      </c>
      <c r="G282" s="20" t="s">
        <v>735</v>
      </c>
    </row>
    <row r="283">
      <c r="E283" s="19" t="s">
        <v>736</v>
      </c>
      <c r="F283" s="18">
        <v>282.0</v>
      </c>
      <c r="G283" s="20" t="s">
        <v>737</v>
      </c>
    </row>
    <row r="284">
      <c r="E284" s="19" t="s">
        <v>738</v>
      </c>
      <c r="F284" s="18">
        <v>283.0</v>
      </c>
      <c r="G284" s="20" t="s">
        <v>739</v>
      </c>
    </row>
    <row r="285">
      <c r="E285" s="19" t="s">
        <v>740</v>
      </c>
      <c r="F285" s="18">
        <v>284.0</v>
      </c>
      <c r="G285" s="21" t="s">
        <v>741</v>
      </c>
    </row>
    <row r="286">
      <c r="E286" s="19" t="s">
        <v>742</v>
      </c>
      <c r="F286" s="18">
        <v>285.0</v>
      </c>
      <c r="G286" s="20" t="s">
        <v>743</v>
      </c>
    </row>
    <row r="287">
      <c r="E287" s="19" t="s">
        <v>744</v>
      </c>
      <c r="F287" s="18">
        <v>286.0</v>
      </c>
      <c r="G287" s="20" t="s">
        <v>745</v>
      </c>
    </row>
    <row r="288">
      <c r="E288" s="19" t="s">
        <v>746</v>
      </c>
      <c r="F288" s="18">
        <v>287.0</v>
      </c>
      <c r="G288" s="21" t="s">
        <v>747</v>
      </c>
    </row>
    <row r="289">
      <c r="E289" s="19" t="s">
        <v>748</v>
      </c>
      <c r="F289" s="18">
        <v>288.0</v>
      </c>
      <c r="G289" s="20" t="s">
        <v>749</v>
      </c>
    </row>
    <row r="290">
      <c r="E290" s="19" t="s">
        <v>750</v>
      </c>
      <c r="F290" s="18">
        <v>289.0</v>
      </c>
      <c r="G290" s="21" t="s">
        <v>751</v>
      </c>
    </row>
    <row r="291">
      <c r="E291" s="19" t="s">
        <v>752</v>
      </c>
      <c r="F291" s="18">
        <v>290.0</v>
      </c>
      <c r="G291" s="20" t="s">
        <v>753</v>
      </c>
    </row>
    <row r="292">
      <c r="E292" s="19" t="s">
        <v>754</v>
      </c>
      <c r="F292" s="18">
        <v>291.0</v>
      </c>
      <c r="G292" s="20" t="s">
        <v>755</v>
      </c>
    </row>
    <row r="293">
      <c r="E293" s="19" t="s">
        <v>756</v>
      </c>
      <c r="F293" s="18">
        <v>292.0</v>
      </c>
      <c r="G293" s="21" t="s">
        <v>757</v>
      </c>
    </row>
    <row r="294">
      <c r="E294" s="19" t="s">
        <v>758</v>
      </c>
      <c r="F294" s="18">
        <v>293.0</v>
      </c>
      <c r="G294" s="20" t="s">
        <v>759</v>
      </c>
    </row>
    <row r="295">
      <c r="E295" s="19" t="s">
        <v>760</v>
      </c>
      <c r="F295" s="18">
        <v>294.0</v>
      </c>
      <c r="G295" s="21" t="s">
        <v>761</v>
      </c>
    </row>
    <row r="296">
      <c r="E296" s="19" t="s">
        <v>762</v>
      </c>
      <c r="F296" s="18">
        <v>295.0</v>
      </c>
      <c r="G296" s="20" t="s">
        <v>763</v>
      </c>
    </row>
    <row r="297">
      <c r="E297" s="19" t="s">
        <v>764</v>
      </c>
      <c r="F297" s="18">
        <v>296.0</v>
      </c>
      <c r="G297" s="20" t="s">
        <v>765</v>
      </c>
    </row>
    <row r="298">
      <c r="E298" s="19" t="s">
        <v>766</v>
      </c>
      <c r="F298" s="18">
        <v>297.0</v>
      </c>
      <c r="G298" s="21" t="s">
        <v>767</v>
      </c>
    </row>
    <row r="299">
      <c r="E299" s="19" t="s">
        <v>768</v>
      </c>
      <c r="F299" s="18">
        <v>298.0</v>
      </c>
      <c r="G299" s="20" t="s">
        <v>769</v>
      </c>
    </row>
    <row r="300">
      <c r="E300" s="19" t="s">
        <v>770</v>
      </c>
      <c r="F300" s="18">
        <v>299.0</v>
      </c>
      <c r="G300" s="21" t="s">
        <v>771</v>
      </c>
    </row>
    <row r="301">
      <c r="E301" s="19" t="s">
        <v>772</v>
      </c>
      <c r="F301" s="18">
        <v>300.0</v>
      </c>
      <c r="G301" s="20" t="s">
        <v>773</v>
      </c>
    </row>
    <row r="302">
      <c r="E302" s="19" t="s">
        <v>774</v>
      </c>
      <c r="F302" s="18">
        <v>301.0</v>
      </c>
      <c r="G302" s="20" t="s">
        <v>775</v>
      </c>
    </row>
    <row r="303">
      <c r="E303" s="19" t="s">
        <v>776</v>
      </c>
      <c r="F303" s="18">
        <v>302.0</v>
      </c>
      <c r="G303" s="20" t="s">
        <v>777</v>
      </c>
    </row>
    <row r="304">
      <c r="E304" s="19" t="s">
        <v>778</v>
      </c>
      <c r="F304" s="18">
        <v>303.0</v>
      </c>
      <c r="G304" s="20" t="s">
        <v>779</v>
      </c>
    </row>
    <row r="305">
      <c r="E305" s="19" t="s">
        <v>780</v>
      </c>
      <c r="F305" s="18">
        <v>304.0</v>
      </c>
      <c r="G305" s="21" t="s">
        <v>781</v>
      </c>
    </row>
    <row r="306">
      <c r="E306" s="19" t="s">
        <v>782</v>
      </c>
      <c r="F306" s="18">
        <v>305.0</v>
      </c>
      <c r="G306" s="21" t="s">
        <v>783</v>
      </c>
    </row>
    <row r="307">
      <c r="E307" s="19" t="s">
        <v>784</v>
      </c>
      <c r="F307" s="18">
        <v>306.0</v>
      </c>
      <c r="G307" s="21" t="s">
        <v>785</v>
      </c>
    </row>
    <row r="308">
      <c r="E308" s="19" t="s">
        <v>786</v>
      </c>
      <c r="F308" s="18">
        <v>307.0</v>
      </c>
      <c r="G308" s="21" t="s">
        <v>787</v>
      </c>
    </row>
    <row r="309">
      <c r="E309" s="19" t="s">
        <v>788</v>
      </c>
      <c r="F309" s="18">
        <v>308.0</v>
      </c>
      <c r="G309" s="21" t="s">
        <v>789</v>
      </c>
    </row>
    <row r="310">
      <c r="E310" s="19" t="s">
        <v>790</v>
      </c>
      <c r="F310" s="18">
        <v>309.0</v>
      </c>
      <c r="G310" s="20" t="s">
        <v>791</v>
      </c>
    </row>
    <row r="311">
      <c r="E311" s="19" t="s">
        <v>792</v>
      </c>
      <c r="F311" s="18">
        <v>310.0</v>
      </c>
      <c r="G311" s="20" t="s">
        <v>793</v>
      </c>
    </row>
    <row r="312">
      <c r="E312" s="19" t="s">
        <v>794</v>
      </c>
      <c r="F312" s="18">
        <v>311.0</v>
      </c>
      <c r="G312" s="20" t="s">
        <v>795</v>
      </c>
    </row>
    <row r="313">
      <c r="E313" s="19" t="s">
        <v>796</v>
      </c>
      <c r="F313" s="18">
        <v>312.0</v>
      </c>
      <c r="G313" s="20" t="s">
        <v>797</v>
      </c>
    </row>
    <row r="314">
      <c r="E314" s="19" t="s">
        <v>798</v>
      </c>
      <c r="F314" s="18">
        <v>313.0</v>
      </c>
      <c r="G314" s="20" t="s">
        <v>799</v>
      </c>
    </row>
    <row r="315">
      <c r="E315" s="19" t="s">
        <v>800</v>
      </c>
      <c r="F315" s="18">
        <v>314.0</v>
      </c>
      <c r="G315" s="21" t="s">
        <v>801</v>
      </c>
    </row>
    <row r="316">
      <c r="E316" s="19" t="s">
        <v>802</v>
      </c>
      <c r="F316" s="18">
        <v>315.0</v>
      </c>
      <c r="G316" s="21" t="s">
        <v>803</v>
      </c>
    </row>
    <row r="317">
      <c r="E317" s="19" t="s">
        <v>804</v>
      </c>
      <c r="F317" s="18">
        <v>316.0</v>
      </c>
      <c r="G317" s="21" t="s">
        <v>805</v>
      </c>
    </row>
    <row r="318">
      <c r="E318" s="19" t="s">
        <v>806</v>
      </c>
      <c r="F318" s="18">
        <v>317.0</v>
      </c>
      <c r="G318" s="21" t="s">
        <v>807</v>
      </c>
    </row>
    <row r="319">
      <c r="E319" s="19" t="s">
        <v>808</v>
      </c>
      <c r="F319" s="18">
        <v>318.0</v>
      </c>
      <c r="G319" s="20" t="s">
        <v>809</v>
      </c>
    </row>
    <row r="320">
      <c r="E320" s="19" t="s">
        <v>810</v>
      </c>
      <c r="F320" s="18">
        <v>319.0</v>
      </c>
      <c r="G320" s="21" t="s">
        <v>811</v>
      </c>
    </row>
    <row r="321">
      <c r="E321" s="19" t="s">
        <v>812</v>
      </c>
      <c r="F321" s="18">
        <v>320.0</v>
      </c>
      <c r="G321" s="20" t="s">
        <v>813</v>
      </c>
    </row>
    <row r="322">
      <c r="E322" s="19" t="s">
        <v>814</v>
      </c>
      <c r="F322" s="18">
        <v>321.0</v>
      </c>
      <c r="G322" s="20" t="s">
        <v>815</v>
      </c>
    </row>
    <row r="323">
      <c r="E323" s="19" t="s">
        <v>816</v>
      </c>
      <c r="F323" s="18">
        <v>322.0</v>
      </c>
      <c r="G323" s="20" t="s">
        <v>817</v>
      </c>
    </row>
    <row r="324">
      <c r="E324" s="19" t="s">
        <v>818</v>
      </c>
      <c r="F324" s="18">
        <v>323.0</v>
      </c>
      <c r="G324" s="20" t="s">
        <v>819</v>
      </c>
    </row>
    <row r="325">
      <c r="E325" s="19" t="s">
        <v>820</v>
      </c>
      <c r="F325" s="18">
        <v>324.0</v>
      </c>
      <c r="G325" s="20" t="s">
        <v>821</v>
      </c>
    </row>
    <row r="326">
      <c r="E326" s="19" t="s">
        <v>822</v>
      </c>
      <c r="F326" s="18">
        <v>325.0</v>
      </c>
      <c r="G326" s="21" t="s">
        <v>823</v>
      </c>
    </row>
    <row r="327">
      <c r="E327" s="19" t="s">
        <v>824</v>
      </c>
      <c r="F327" s="18">
        <v>326.0</v>
      </c>
      <c r="G327" s="20" t="s">
        <v>825</v>
      </c>
    </row>
    <row r="328">
      <c r="E328" s="19" t="s">
        <v>826</v>
      </c>
      <c r="F328" s="18">
        <v>327.0</v>
      </c>
      <c r="G328" s="20" t="s">
        <v>827</v>
      </c>
    </row>
    <row r="329">
      <c r="E329" s="19" t="s">
        <v>828</v>
      </c>
      <c r="F329" s="18">
        <v>328.0</v>
      </c>
      <c r="G329" s="20" t="s">
        <v>829</v>
      </c>
    </row>
    <row r="330">
      <c r="E330" s="19" t="s">
        <v>830</v>
      </c>
      <c r="F330" s="18">
        <v>329.0</v>
      </c>
      <c r="G330" s="20" t="s">
        <v>831</v>
      </c>
    </row>
    <row r="331">
      <c r="E331" s="19" t="s">
        <v>832</v>
      </c>
      <c r="F331" s="18">
        <v>330.0</v>
      </c>
      <c r="G331" s="21" t="s">
        <v>833</v>
      </c>
    </row>
    <row r="332">
      <c r="E332" s="19" t="s">
        <v>834</v>
      </c>
      <c r="F332" s="18">
        <v>331.0</v>
      </c>
      <c r="G332" s="21" t="s">
        <v>835</v>
      </c>
    </row>
    <row r="333">
      <c r="E333" s="19" t="s">
        <v>836</v>
      </c>
      <c r="F333" s="18">
        <v>332.0</v>
      </c>
      <c r="G333" s="20" t="s">
        <v>837</v>
      </c>
    </row>
    <row r="334">
      <c r="E334" s="19" t="s">
        <v>838</v>
      </c>
      <c r="F334" s="18">
        <v>333.0</v>
      </c>
      <c r="G334" s="20" t="s">
        <v>839</v>
      </c>
    </row>
    <row r="335">
      <c r="E335" s="19" t="s">
        <v>840</v>
      </c>
      <c r="F335" s="18">
        <v>334.0</v>
      </c>
      <c r="G335" s="20" t="s">
        <v>841</v>
      </c>
    </row>
    <row r="336">
      <c r="E336" s="19" t="s">
        <v>842</v>
      </c>
      <c r="F336" s="18">
        <v>335.0</v>
      </c>
      <c r="G336" s="20" t="s">
        <v>843</v>
      </c>
    </row>
    <row r="337">
      <c r="E337" s="19" t="s">
        <v>844</v>
      </c>
      <c r="F337" s="18">
        <v>336.0</v>
      </c>
      <c r="G337" s="20" t="s">
        <v>845</v>
      </c>
    </row>
    <row r="338">
      <c r="E338" s="19" t="s">
        <v>846</v>
      </c>
      <c r="F338" s="18">
        <v>337.0</v>
      </c>
      <c r="G338" s="21" t="s">
        <v>847</v>
      </c>
    </row>
    <row r="339">
      <c r="E339" s="19" t="s">
        <v>848</v>
      </c>
      <c r="F339" s="18">
        <v>338.0</v>
      </c>
      <c r="G339" s="20" t="s">
        <v>849</v>
      </c>
    </row>
    <row r="340">
      <c r="E340" s="19" t="s">
        <v>850</v>
      </c>
      <c r="F340" s="18">
        <v>339.0</v>
      </c>
      <c r="G340" s="20" t="s">
        <v>851</v>
      </c>
    </row>
    <row r="341">
      <c r="E341" s="19" t="s">
        <v>852</v>
      </c>
      <c r="F341" s="18">
        <v>340.0</v>
      </c>
      <c r="G341" s="20" t="s">
        <v>853</v>
      </c>
    </row>
    <row r="342">
      <c r="E342" s="19" t="s">
        <v>854</v>
      </c>
      <c r="F342" s="18">
        <v>341.0</v>
      </c>
      <c r="G342" s="21" t="s">
        <v>855</v>
      </c>
    </row>
    <row r="343">
      <c r="E343" s="19" t="s">
        <v>856</v>
      </c>
      <c r="F343" s="18">
        <v>342.0</v>
      </c>
      <c r="G343" s="20" t="s">
        <v>857</v>
      </c>
    </row>
    <row r="344">
      <c r="E344" s="19" t="s">
        <v>858</v>
      </c>
      <c r="F344" s="18">
        <v>343.0</v>
      </c>
      <c r="G344" s="20" t="s">
        <v>859</v>
      </c>
    </row>
    <row r="345">
      <c r="E345" s="19" t="s">
        <v>860</v>
      </c>
      <c r="F345" s="18">
        <v>344.0</v>
      </c>
      <c r="G345" s="20" t="s">
        <v>861</v>
      </c>
    </row>
    <row r="346">
      <c r="E346" s="19" t="s">
        <v>862</v>
      </c>
      <c r="F346" s="18">
        <v>345.0</v>
      </c>
      <c r="G346" s="21" t="s">
        <v>863</v>
      </c>
    </row>
    <row r="347">
      <c r="E347" s="19" t="s">
        <v>864</v>
      </c>
      <c r="F347" s="18">
        <v>346.0</v>
      </c>
      <c r="G347" s="20" t="s">
        <v>865</v>
      </c>
    </row>
    <row r="348">
      <c r="E348" s="19" t="s">
        <v>866</v>
      </c>
      <c r="F348" s="18">
        <v>347.0</v>
      </c>
      <c r="G348" s="20" t="s">
        <v>867</v>
      </c>
    </row>
    <row r="349">
      <c r="E349" s="19" t="s">
        <v>868</v>
      </c>
      <c r="F349" s="18">
        <v>348.0</v>
      </c>
      <c r="G349" s="20" t="s">
        <v>869</v>
      </c>
    </row>
    <row r="350">
      <c r="E350" s="19" t="s">
        <v>870</v>
      </c>
      <c r="F350" s="18">
        <v>349.0</v>
      </c>
      <c r="G350" s="20" t="s">
        <v>871</v>
      </c>
    </row>
    <row r="351">
      <c r="E351" s="19" t="s">
        <v>872</v>
      </c>
      <c r="F351" s="18">
        <v>350.0</v>
      </c>
      <c r="G351" s="21" t="s">
        <v>873</v>
      </c>
    </row>
    <row r="352">
      <c r="E352" s="19" t="s">
        <v>874</v>
      </c>
      <c r="F352" s="18">
        <v>351.0</v>
      </c>
      <c r="G352" s="21" t="s">
        <v>875</v>
      </c>
    </row>
    <row r="353">
      <c r="E353" s="19" t="s">
        <v>876</v>
      </c>
      <c r="F353" s="18">
        <v>352.0</v>
      </c>
      <c r="G353" s="20" t="s">
        <v>877</v>
      </c>
    </row>
    <row r="354">
      <c r="E354" s="19" t="s">
        <v>878</v>
      </c>
      <c r="F354" s="18">
        <v>353.0</v>
      </c>
      <c r="G354" s="20" t="s">
        <v>879</v>
      </c>
    </row>
    <row r="355">
      <c r="E355" s="19" t="s">
        <v>880</v>
      </c>
      <c r="F355" s="18">
        <v>354.0</v>
      </c>
      <c r="G355" s="20" t="s">
        <v>881</v>
      </c>
    </row>
    <row r="356">
      <c r="E356" s="19" t="s">
        <v>882</v>
      </c>
      <c r="F356" s="18">
        <v>355.0</v>
      </c>
      <c r="G356" s="20" t="s">
        <v>883</v>
      </c>
    </row>
    <row r="357">
      <c r="E357" s="19" t="s">
        <v>884</v>
      </c>
      <c r="F357" s="18">
        <v>356.0</v>
      </c>
      <c r="G357" s="20" t="s">
        <v>885</v>
      </c>
    </row>
    <row r="358">
      <c r="E358" s="19" t="s">
        <v>886</v>
      </c>
      <c r="F358" s="18">
        <v>357.0</v>
      </c>
      <c r="G358" s="21" t="s">
        <v>887</v>
      </c>
    </row>
    <row r="359">
      <c r="E359" s="19" t="s">
        <v>888</v>
      </c>
      <c r="F359" s="18">
        <v>358.0</v>
      </c>
      <c r="G359" s="21" t="s">
        <v>889</v>
      </c>
    </row>
    <row r="360">
      <c r="E360" s="19" t="s">
        <v>890</v>
      </c>
      <c r="F360" s="18">
        <v>359.0</v>
      </c>
      <c r="G360" s="20" t="s">
        <v>891</v>
      </c>
    </row>
    <row r="361">
      <c r="E361" s="19" t="s">
        <v>892</v>
      </c>
      <c r="F361" s="18">
        <v>360.0</v>
      </c>
      <c r="G361" s="20" t="s">
        <v>893</v>
      </c>
    </row>
    <row r="362">
      <c r="E362" s="19" t="s">
        <v>894</v>
      </c>
      <c r="F362" s="18">
        <v>361.0</v>
      </c>
      <c r="G362" s="20" t="s">
        <v>895</v>
      </c>
    </row>
    <row r="363">
      <c r="E363" s="19" t="s">
        <v>896</v>
      </c>
      <c r="F363" s="18">
        <v>362.0</v>
      </c>
      <c r="G363" s="20" t="s">
        <v>897</v>
      </c>
    </row>
    <row r="364">
      <c r="E364" s="19" t="s">
        <v>898</v>
      </c>
      <c r="F364" s="18">
        <v>363.0</v>
      </c>
      <c r="G364" s="20" t="s">
        <v>899</v>
      </c>
    </row>
    <row r="365">
      <c r="E365" s="19" t="s">
        <v>900</v>
      </c>
      <c r="F365" s="18">
        <v>364.0</v>
      </c>
      <c r="G365" s="20" t="s">
        <v>901</v>
      </c>
    </row>
    <row r="366">
      <c r="E366" s="19" t="s">
        <v>902</v>
      </c>
      <c r="F366" s="18">
        <v>365.0</v>
      </c>
      <c r="G366" s="20" t="s">
        <v>903</v>
      </c>
    </row>
    <row r="367">
      <c r="E367" s="19" t="s">
        <v>904</v>
      </c>
      <c r="F367" s="18">
        <v>366.0</v>
      </c>
      <c r="G367" s="20" t="s">
        <v>905</v>
      </c>
    </row>
    <row r="368">
      <c r="E368" s="19" t="s">
        <v>906</v>
      </c>
      <c r="F368" s="18">
        <v>367.0</v>
      </c>
      <c r="G368" s="21" t="s">
        <v>907</v>
      </c>
    </row>
    <row r="369">
      <c r="E369" s="19" t="s">
        <v>908</v>
      </c>
      <c r="F369" s="18">
        <v>368.0</v>
      </c>
      <c r="G369" s="20" t="s">
        <v>909</v>
      </c>
    </row>
    <row r="370">
      <c r="E370" s="19" t="s">
        <v>910</v>
      </c>
      <c r="F370" s="18">
        <v>369.0</v>
      </c>
      <c r="G370" s="20" t="s">
        <v>911</v>
      </c>
    </row>
    <row r="371">
      <c r="E371" s="19" t="s">
        <v>912</v>
      </c>
      <c r="F371" s="18">
        <v>370.0</v>
      </c>
      <c r="G371" s="21" t="s">
        <v>913</v>
      </c>
    </row>
    <row r="372">
      <c r="E372" s="19" t="s">
        <v>914</v>
      </c>
      <c r="F372" s="18">
        <v>371.0</v>
      </c>
      <c r="G372" s="20" t="s">
        <v>915</v>
      </c>
    </row>
    <row r="373">
      <c r="E373" s="19" t="s">
        <v>916</v>
      </c>
      <c r="F373" s="18">
        <v>372.0</v>
      </c>
      <c r="G373" s="21" t="s">
        <v>917</v>
      </c>
    </row>
    <row r="374">
      <c r="E374" s="19" t="s">
        <v>918</v>
      </c>
      <c r="F374" s="18">
        <v>373.0</v>
      </c>
      <c r="G374" s="20" t="s">
        <v>919</v>
      </c>
    </row>
    <row r="375">
      <c r="E375" s="19" t="s">
        <v>920</v>
      </c>
      <c r="F375" s="18">
        <v>374.0</v>
      </c>
      <c r="G375" s="20" t="s">
        <v>921</v>
      </c>
    </row>
    <row r="376">
      <c r="E376" s="19" t="s">
        <v>922</v>
      </c>
      <c r="F376" s="18">
        <v>375.0</v>
      </c>
      <c r="G376" s="21" t="s">
        <v>923</v>
      </c>
    </row>
    <row r="377">
      <c r="E377" s="19" t="s">
        <v>924</v>
      </c>
      <c r="F377" s="18">
        <v>376.0</v>
      </c>
      <c r="G377" s="20" t="s">
        <v>925</v>
      </c>
    </row>
    <row r="378">
      <c r="E378" s="19" t="s">
        <v>926</v>
      </c>
      <c r="F378" s="18">
        <v>377.0</v>
      </c>
      <c r="G378" s="21" t="s">
        <v>927</v>
      </c>
    </row>
    <row r="379">
      <c r="E379" s="19" t="s">
        <v>928</v>
      </c>
      <c r="F379" s="18">
        <v>378.0</v>
      </c>
      <c r="G379" s="20" t="s">
        <v>929</v>
      </c>
    </row>
    <row r="380">
      <c r="E380" s="19" t="s">
        <v>930</v>
      </c>
      <c r="F380" s="18">
        <v>379.0</v>
      </c>
      <c r="G380" s="20" t="s">
        <v>931</v>
      </c>
    </row>
    <row r="381">
      <c r="E381" s="19" t="s">
        <v>932</v>
      </c>
      <c r="F381" s="18">
        <v>380.0</v>
      </c>
      <c r="G381" s="20" t="s">
        <v>933</v>
      </c>
    </row>
    <row r="382">
      <c r="E382" s="19" t="s">
        <v>934</v>
      </c>
      <c r="F382" s="18">
        <v>381.0</v>
      </c>
      <c r="G382" s="20" t="s">
        <v>935</v>
      </c>
    </row>
    <row r="383">
      <c r="E383" s="19" t="s">
        <v>936</v>
      </c>
      <c r="F383" s="18">
        <v>382.0</v>
      </c>
      <c r="G383" s="20" t="s">
        <v>937</v>
      </c>
    </row>
    <row r="384">
      <c r="E384" s="19" t="s">
        <v>938</v>
      </c>
      <c r="F384" s="18">
        <v>383.0</v>
      </c>
      <c r="G384" s="20" t="s">
        <v>939</v>
      </c>
    </row>
    <row r="385">
      <c r="E385" s="19" t="s">
        <v>940</v>
      </c>
      <c r="F385" s="18">
        <v>384.0</v>
      </c>
      <c r="G385" s="21" t="s">
        <v>941</v>
      </c>
    </row>
    <row r="386">
      <c r="E386" s="19" t="s">
        <v>942</v>
      </c>
      <c r="F386" s="18">
        <v>385.0</v>
      </c>
      <c r="G386" s="21" t="s">
        <v>943</v>
      </c>
    </row>
    <row r="387">
      <c r="E387" s="19" t="s">
        <v>944</v>
      </c>
      <c r="F387" s="18">
        <v>386.0</v>
      </c>
      <c r="G387" s="20" t="s">
        <v>945</v>
      </c>
    </row>
    <row r="388">
      <c r="E388" s="19" t="s">
        <v>946</v>
      </c>
      <c r="F388" s="18">
        <v>387.0</v>
      </c>
      <c r="G388" s="20" t="s">
        <v>947</v>
      </c>
    </row>
    <row r="389">
      <c r="E389" s="19" t="s">
        <v>948</v>
      </c>
      <c r="F389" s="18">
        <v>388.0</v>
      </c>
      <c r="G389" s="20" t="s">
        <v>949</v>
      </c>
    </row>
    <row r="390">
      <c r="E390" s="19" t="s">
        <v>950</v>
      </c>
      <c r="F390" s="18">
        <v>389.0</v>
      </c>
      <c r="G390" s="20" t="s">
        <v>951</v>
      </c>
    </row>
    <row r="391">
      <c r="E391" s="19" t="s">
        <v>952</v>
      </c>
      <c r="F391" s="18">
        <v>390.0</v>
      </c>
      <c r="G391" s="21" t="s">
        <v>953</v>
      </c>
    </row>
    <row r="392">
      <c r="E392" s="19" t="s">
        <v>954</v>
      </c>
      <c r="F392" s="18">
        <v>391.0</v>
      </c>
      <c r="G392" s="21" t="s">
        <v>955</v>
      </c>
    </row>
    <row r="393">
      <c r="E393" s="19" t="s">
        <v>956</v>
      </c>
      <c r="F393" s="18">
        <v>392.0</v>
      </c>
      <c r="G393" s="21" t="s">
        <v>957</v>
      </c>
    </row>
    <row r="394">
      <c r="E394" s="19" t="s">
        <v>958</v>
      </c>
      <c r="F394" s="18">
        <v>393.0</v>
      </c>
      <c r="G394" s="21" t="s">
        <v>959</v>
      </c>
    </row>
    <row r="395">
      <c r="E395" s="19" t="s">
        <v>960</v>
      </c>
      <c r="F395" s="18">
        <v>394.0</v>
      </c>
      <c r="G395" s="20" t="s">
        <v>961</v>
      </c>
    </row>
    <row r="396">
      <c r="E396" s="19" t="s">
        <v>962</v>
      </c>
      <c r="F396" s="18">
        <v>395.0</v>
      </c>
      <c r="G396" s="20" t="s">
        <v>963</v>
      </c>
    </row>
    <row r="397">
      <c r="E397" s="19" t="s">
        <v>964</v>
      </c>
      <c r="F397" s="18">
        <v>396.0</v>
      </c>
      <c r="G397" s="21" t="s">
        <v>965</v>
      </c>
    </row>
    <row r="398">
      <c r="E398" s="19" t="s">
        <v>966</v>
      </c>
      <c r="F398" s="18">
        <v>397.0</v>
      </c>
      <c r="G398" s="20" t="s">
        <v>967</v>
      </c>
    </row>
    <row r="399">
      <c r="E399" s="19" t="s">
        <v>968</v>
      </c>
      <c r="F399" s="18">
        <v>398.0</v>
      </c>
      <c r="G399" s="20" t="s">
        <v>969</v>
      </c>
    </row>
    <row r="400">
      <c r="E400" s="19" t="s">
        <v>970</v>
      </c>
      <c r="F400" s="18">
        <v>399.0</v>
      </c>
      <c r="G400" s="20" t="s">
        <v>971</v>
      </c>
    </row>
    <row r="401">
      <c r="E401" s="19" t="s">
        <v>972</v>
      </c>
      <c r="F401" s="18">
        <v>400.0</v>
      </c>
      <c r="G401" s="20" t="s">
        <v>973</v>
      </c>
    </row>
    <row r="402">
      <c r="E402" s="19" t="s">
        <v>974</v>
      </c>
      <c r="F402" s="18">
        <v>401.0</v>
      </c>
      <c r="G402" s="20" t="s">
        <v>975</v>
      </c>
    </row>
    <row r="403">
      <c r="E403" s="19" t="s">
        <v>976</v>
      </c>
      <c r="F403" s="18">
        <v>402.0</v>
      </c>
      <c r="G403" s="20" t="s">
        <v>977</v>
      </c>
    </row>
    <row r="404">
      <c r="E404" s="19" t="s">
        <v>978</v>
      </c>
      <c r="F404" s="18">
        <v>403.0</v>
      </c>
      <c r="G404" s="20" t="s">
        <v>979</v>
      </c>
    </row>
    <row r="405">
      <c r="E405" s="19" t="s">
        <v>980</v>
      </c>
      <c r="F405" s="18">
        <v>404.0</v>
      </c>
      <c r="G405" s="20" t="s">
        <v>981</v>
      </c>
    </row>
    <row r="406">
      <c r="E406" s="19" t="s">
        <v>982</v>
      </c>
      <c r="F406" s="18">
        <v>405.0</v>
      </c>
      <c r="G406" s="20" t="s">
        <v>983</v>
      </c>
    </row>
    <row r="407">
      <c r="E407" s="19" t="s">
        <v>984</v>
      </c>
      <c r="F407" s="18">
        <v>406.0</v>
      </c>
      <c r="G407" s="21" t="s">
        <v>985</v>
      </c>
    </row>
    <row r="408">
      <c r="E408" s="19" t="s">
        <v>986</v>
      </c>
      <c r="F408" s="18">
        <v>407.0</v>
      </c>
      <c r="G408" s="20" t="s">
        <v>987</v>
      </c>
    </row>
    <row r="409">
      <c r="E409" s="19" t="s">
        <v>988</v>
      </c>
      <c r="F409" s="18">
        <v>408.0</v>
      </c>
      <c r="G409" s="20" t="s">
        <v>989</v>
      </c>
    </row>
    <row r="410">
      <c r="E410" s="19" t="s">
        <v>990</v>
      </c>
      <c r="F410" s="18">
        <v>409.0</v>
      </c>
      <c r="G410" s="20" t="s">
        <v>991</v>
      </c>
    </row>
    <row r="411">
      <c r="E411" s="19" t="s">
        <v>992</v>
      </c>
      <c r="F411" s="18">
        <v>410.0</v>
      </c>
      <c r="G411" s="20" t="s">
        <v>993</v>
      </c>
    </row>
    <row r="412">
      <c r="E412" s="19" t="s">
        <v>994</v>
      </c>
      <c r="F412" s="18">
        <v>411.0</v>
      </c>
      <c r="G412" s="20" t="s">
        <v>995</v>
      </c>
    </row>
    <row r="413">
      <c r="E413" s="19" t="s">
        <v>996</v>
      </c>
      <c r="F413" s="18">
        <v>412.0</v>
      </c>
      <c r="G413" s="20" t="s">
        <v>997</v>
      </c>
    </row>
    <row r="414">
      <c r="E414" s="19" t="s">
        <v>998</v>
      </c>
      <c r="F414" s="18">
        <v>413.0</v>
      </c>
      <c r="G414" s="20" t="s">
        <v>999</v>
      </c>
    </row>
    <row r="415">
      <c r="E415" s="19" t="s">
        <v>1000</v>
      </c>
      <c r="F415" s="18">
        <v>414.0</v>
      </c>
      <c r="G415" s="21" t="s">
        <v>1001</v>
      </c>
    </row>
    <row r="416">
      <c r="E416" s="19" t="s">
        <v>1002</v>
      </c>
      <c r="F416" s="18">
        <v>415.0</v>
      </c>
      <c r="G416" s="21" t="s">
        <v>1003</v>
      </c>
    </row>
    <row r="417">
      <c r="E417" s="19" t="s">
        <v>1004</v>
      </c>
      <c r="F417" s="18">
        <v>416.0</v>
      </c>
      <c r="G417" s="20" t="s">
        <v>1005</v>
      </c>
    </row>
    <row r="418">
      <c r="E418" s="19" t="s">
        <v>1006</v>
      </c>
      <c r="F418" s="18">
        <v>417.0</v>
      </c>
      <c r="G418" s="20" t="s">
        <v>1007</v>
      </c>
    </row>
    <row r="419">
      <c r="E419" s="19" t="s">
        <v>1008</v>
      </c>
      <c r="F419" s="18">
        <v>418.0</v>
      </c>
      <c r="G419" s="20" t="s">
        <v>1009</v>
      </c>
    </row>
    <row r="420">
      <c r="E420" s="19" t="s">
        <v>1010</v>
      </c>
      <c r="F420" s="18">
        <v>419.0</v>
      </c>
      <c r="G420" s="21" t="s">
        <v>1011</v>
      </c>
    </row>
    <row r="421">
      <c r="E421" s="19" t="s">
        <v>1012</v>
      </c>
      <c r="F421" s="18">
        <v>420.0</v>
      </c>
      <c r="G421" s="20" t="s">
        <v>1013</v>
      </c>
    </row>
    <row r="422">
      <c r="E422" s="19" t="s">
        <v>1014</v>
      </c>
      <c r="F422" s="18">
        <v>421.0</v>
      </c>
      <c r="G422" s="20" t="s">
        <v>1015</v>
      </c>
    </row>
    <row r="423">
      <c r="E423" s="19" t="s">
        <v>1016</v>
      </c>
      <c r="F423" s="18">
        <v>422.0</v>
      </c>
      <c r="G423" s="21" t="s">
        <v>1017</v>
      </c>
    </row>
    <row r="424">
      <c r="E424" s="19" t="s">
        <v>1018</v>
      </c>
      <c r="F424" s="18">
        <v>423.0</v>
      </c>
      <c r="G424" s="20" t="s">
        <v>1019</v>
      </c>
    </row>
    <row r="425">
      <c r="E425" s="19" t="s">
        <v>1020</v>
      </c>
      <c r="F425" s="18">
        <v>424.0</v>
      </c>
      <c r="G425" s="21" t="s">
        <v>1021</v>
      </c>
    </row>
    <row r="426">
      <c r="E426" s="19" t="s">
        <v>1022</v>
      </c>
      <c r="F426" s="18">
        <v>425.0</v>
      </c>
      <c r="G426" s="21" t="s">
        <v>1023</v>
      </c>
    </row>
    <row r="427">
      <c r="E427" s="19" t="s">
        <v>1024</v>
      </c>
      <c r="F427" s="18">
        <v>426.0</v>
      </c>
      <c r="G427" s="21" t="s">
        <v>1025</v>
      </c>
    </row>
    <row r="428">
      <c r="E428" s="19" t="s">
        <v>1026</v>
      </c>
      <c r="F428" s="18">
        <v>427.0</v>
      </c>
      <c r="G428" s="20" t="s">
        <v>1027</v>
      </c>
    </row>
    <row r="429">
      <c r="E429" s="19" t="s">
        <v>1028</v>
      </c>
      <c r="F429" s="18">
        <v>428.0</v>
      </c>
      <c r="G429" s="21" t="s">
        <v>1029</v>
      </c>
    </row>
    <row r="430">
      <c r="E430" s="19" t="s">
        <v>1030</v>
      </c>
      <c r="F430" s="18">
        <v>429.0</v>
      </c>
      <c r="G430" s="21" t="s">
        <v>1031</v>
      </c>
    </row>
    <row r="431">
      <c r="E431" s="15"/>
    </row>
    <row r="432">
      <c r="E432" s="15"/>
    </row>
    <row r="433">
      <c r="E433" s="15"/>
    </row>
    <row r="434">
      <c r="E434" s="15"/>
    </row>
    <row r="435">
      <c r="E435" s="15"/>
    </row>
    <row r="436">
      <c r="E436" s="15"/>
    </row>
    <row r="437">
      <c r="E437" s="15"/>
    </row>
    <row r="438">
      <c r="E438" s="15"/>
    </row>
    <row r="439">
      <c r="E439" s="15"/>
    </row>
    <row r="440">
      <c r="E440" s="15"/>
    </row>
    <row r="441">
      <c r="E441" s="15"/>
    </row>
    <row r="442">
      <c r="E442" s="15"/>
    </row>
    <row r="443">
      <c r="E443" s="15"/>
    </row>
    <row r="444">
      <c r="E444" s="15"/>
    </row>
    <row r="445">
      <c r="E445" s="15"/>
    </row>
    <row r="446">
      <c r="E446" s="15"/>
    </row>
    <row r="447">
      <c r="E447" s="15"/>
    </row>
    <row r="448">
      <c r="E448" s="15"/>
    </row>
    <row r="449">
      <c r="E449" s="15"/>
    </row>
    <row r="450">
      <c r="E450" s="15"/>
    </row>
    <row r="451">
      <c r="E451" s="15"/>
    </row>
    <row r="452">
      <c r="E452" s="15"/>
    </row>
    <row r="453">
      <c r="E453" s="15"/>
    </row>
    <row r="454">
      <c r="E454" s="15"/>
    </row>
    <row r="455">
      <c r="E455" s="15"/>
    </row>
    <row r="456">
      <c r="E456" s="15"/>
    </row>
    <row r="457">
      <c r="E457" s="15"/>
    </row>
    <row r="458">
      <c r="E458" s="15"/>
    </row>
    <row r="459">
      <c r="E459" s="15"/>
    </row>
    <row r="460">
      <c r="E460" s="15"/>
    </row>
    <row r="461">
      <c r="E461" s="15"/>
    </row>
    <row r="462">
      <c r="E462" s="15"/>
    </row>
    <row r="463">
      <c r="E463" s="15"/>
    </row>
    <row r="464">
      <c r="E464" s="15"/>
    </row>
    <row r="465">
      <c r="E465" s="15"/>
    </row>
    <row r="466">
      <c r="E466" s="15"/>
    </row>
    <row r="467">
      <c r="E467" s="15"/>
    </row>
    <row r="468">
      <c r="E468" s="15"/>
    </row>
    <row r="469">
      <c r="E469" s="15"/>
    </row>
    <row r="470">
      <c r="E470" s="15"/>
    </row>
    <row r="471">
      <c r="E471" s="15"/>
    </row>
    <row r="472">
      <c r="E472" s="15"/>
    </row>
    <row r="473">
      <c r="E473" s="15"/>
    </row>
    <row r="474">
      <c r="E474" s="15"/>
    </row>
    <row r="475">
      <c r="E475" s="15"/>
    </row>
    <row r="476">
      <c r="E476" s="15"/>
    </row>
    <row r="477">
      <c r="E477" s="15"/>
    </row>
    <row r="478">
      <c r="E478" s="15"/>
    </row>
    <row r="479">
      <c r="E479" s="15"/>
    </row>
    <row r="480">
      <c r="E480" s="15"/>
    </row>
    <row r="481">
      <c r="E481" s="15"/>
    </row>
    <row r="482">
      <c r="E482" s="15"/>
    </row>
    <row r="483">
      <c r="E483" s="15"/>
    </row>
    <row r="484">
      <c r="E484" s="15"/>
    </row>
    <row r="485">
      <c r="E485" s="15"/>
    </row>
    <row r="486">
      <c r="E486" s="15"/>
    </row>
    <row r="487">
      <c r="E487" s="15"/>
    </row>
    <row r="488">
      <c r="E488" s="15"/>
    </row>
    <row r="489">
      <c r="E489" s="15"/>
    </row>
    <row r="490">
      <c r="E490" s="15"/>
    </row>
    <row r="491">
      <c r="E491" s="15"/>
    </row>
    <row r="492">
      <c r="E492" s="15"/>
    </row>
    <row r="493">
      <c r="E493" s="15"/>
    </row>
    <row r="494">
      <c r="E494" s="15"/>
    </row>
    <row r="495">
      <c r="E495" s="15"/>
    </row>
    <row r="496">
      <c r="E496" s="15"/>
    </row>
    <row r="497">
      <c r="E497" s="15"/>
    </row>
    <row r="498">
      <c r="E498" s="15"/>
    </row>
    <row r="499">
      <c r="E499" s="15"/>
    </row>
    <row r="500">
      <c r="E500" s="15"/>
    </row>
    <row r="501">
      <c r="E501" s="15"/>
    </row>
    <row r="502">
      <c r="E502" s="15"/>
    </row>
    <row r="503">
      <c r="E503" s="15"/>
    </row>
    <row r="504">
      <c r="E504" s="15"/>
    </row>
    <row r="505">
      <c r="E505" s="15"/>
    </row>
    <row r="506">
      <c r="E506" s="15"/>
    </row>
    <row r="507">
      <c r="E507" s="15"/>
    </row>
    <row r="508">
      <c r="E508" s="15"/>
    </row>
    <row r="509">
      <c r="E509" s="15"/>
    </row>
    <row r="510">
      <c r="E510" s="15"/>
    </row>
    <row r="511">
      <c r="E511" s="15"/>
    </row>
    <row r="512">
      <c r="E512" s="15"/>
    </row>
    <row r="513">
      <c r="E513" s="15"/>
    </row>
    <row r="514">
      <c r="E514" s="15"/>
    </row>
    <row r="515">
      <c r="E515" s="15"/>
    </row>
    <row r="516">
      <c r="E516" s="15"/>
    </row>
    <row r="517">
      <c r="E517" s="15"/>
    </row>
    <row r="518">
      <c r="E518" s="15"/>
    </row>
    <row r="519">
      <c r="E519" s="15"/>
    </row>
    <row r="520">
      <c r="E520" s="15"/>
    </row>
    <row r="521">
      <c r="E521" s="15"/>
    </row>
    <row r="522">
      <c r="E522" s="15"/>
    </row>
    <row r="523">
      <c r="E523" s="15"/>
    </row>
    <row r="524">
      <c r="E524" s="15"/>
    </row>
    <row r="525">
      <c r="E525" s="15"/>
    </row>
    <row r="526">
      <c r="E526" s="15"/>
    </row>
    <row r="527">
      <c r="E527" s="15"/>
    </row>
    <row r="528">
      <c r="E528" s="15"/>
    </row>
    <row r="529">
      <c r="E529" s="15"/>
    </row>
    <row r="530">
      <c r="E530" s="15"/>
    </row>
    <row r="531">
      <c r="E531" s="15"/>
    </row>
    <row r="532">
      <c r="E532" s="15"/>
    </row>
    <row r="533">
      <c r="E533" s="15"/>
    </row>
    <row r="534">
      <c r="E534" s="15"/>
    </row>
    <row r="535">
      <c r="E535" s="15"/>
    </row>
    <row r="536">
      <c r="E536" s="15"/>
    </row>
    <row r="537">
      <c r="E537" s="15"/>
    </row>
    <row r="538">
      <c r="E538" s="15"/>
    </row>
    <row r="539">
      <c r="E539" s="15"/>
    </row>
    <row r="540">
      <c r="E540" s="15"/>
    </row>
    <row r="541">
      <c r="E541" s="15"/>
    </row>
    <row r="542">
      <c r="E542" s="15"/>
    </row>
    <row r="543">
      <c r="E543" s="15"/>
    </row>
    <row r="544">
      <c r="E544" s="15"/>
    </row>
    <row r="545">
      <c r="E545" s="15"/>
    </row>
    <row r="546">
      <c r="E546" s="15"/>
    </row>
    <row r="547">
      <c r="E547" s="15"/>
    </row>
    <row r="548">
      <c r="E548" s="15"/>
    </row>
    <row r="549">
      <c r="E549" s="15"/>
    </row>
    <row r="550">
      <c r="E550" s="15"/>
    </row>
    <row r="551">
      <c r="E551" s="15"/>
    </row>
    <row r="552">
      <c r="E552" s="15"/>
    </row>
    <row r="553">
      <c r="E553" s="15"/>
    </row>
    <row r="554">
      <c r="E554" s="15"/>
    </row>
    <row r="555">
      <c r="E555" s="15"/>
    </row>
    <row r="556">
      <c r="E556" s="15"/>
    </row>
    <row r="557">
      <c r="E557" s="15"/>
    </row>
    <row r="558">
      <c r="E558" s="15"/>
    </row>
    <row r="559">
      <c r="E559" s="15"/>
    </row>
    <row r="560">
      <c r="E560" s="15"/>
    </row>
    <row r="561">
      <c r="E561" s="15"/>
    </row>
    <row r="562">
      <c r="E562" s="15"/>
    </row>
    <row r="563">
      <c r="E563" s="15"/>
    </row>
    <row r="564">
      <c r="E564" s="15"/>
    </row>
    <row r="565">
      <c r="E565" s="15"/>
    </row>
    <row r="566">
      <c r="E566" s="15"/>
    </row>
    <row r="567">
      <c r="E567" s="15"/>
    </row>
    <row r="568">
      <c r="E568" s="15"/>
    </row>
    <row r="569">
      <c r="E569" s="15"/>
    </row>
    <row r="570">
      <c r="E570" s="15"/>
    </row>
    <row r="571">
      <c r="E571" s="15"/>
    </row>
    <row r="572">
      <c r="E572" s="15"/>
    </row>
    <row r="573">
      <c r="E573" s="15"/>
    </row>
    <row r="574">
      <c r="E574" s="15"/>
    </row>
    <row r="575">
      <c r="E575" s="15"/>
    </row>
    <row r="576">
      <c r="E576" s="15"/>
    </row>
    <row r="577">
      <c r="E577" s="15"/>
    </row>
    <row r="578">
      <c r="E578" s="15"/>
    </row>
    <row r="579">
      <c r="E579" s="15"/>
    </row>
    <row r="580">
      <c r="E580" s="15"/>
    </row>
    <row r="581">
      <c r="E581" s="15"/>
    </row>
    <row r="582">
      <c r="E582" s="15"/>
    </row>
    <row r="583">
      <c r="E583" s="15"/>
    </row>
    <row r="584">
      <c r="E584" s="15"/>
    </row>
    <row r="585">
      <c r="E585" s="15"/>
    </row>
    <row r="586">
      <c r="E586" s="15"/>
    </row>
    <row r="587">
      <c r="E587" s="15"/>
    </row>
    <row r="588">
      <c r="E588" s="15"/>
    </row>
    <row r="589">
      <c r="E589" s="15"/>
    </row>
    <row r="590">
      <c r="E590" s="15"/>
    </row>
    <row r="591">
      <c r="E591" s="15"/>
    </row>
    <row r="592">
      <c r="E592" s="15"/>
    </row>
    <row r="593">
      <c r="E593" s="15"/>
    </row>
    <row r="594">
      <c r="E594" s="15"/>
    </row>
    <row r="595">
      <c r="E595" s="15"/>
    </row>
    <row r="596">
      <c r="E596" s="15"/>
    </row>
    <row r="597">
      <c r="E597" s="15"/>
    </row>
    <row r="598">
      <c r="E598" s="15"/>
    </row>
    <row r="599">
      <c r="E599" s="15"/>
    </row>
    <row r="600">
      <c r="E600" s="15"/>
    </row>
    <row r="601">
      <c r="E601" s="15"/>
    </row>
    <row r="602">
      <c r="E602" s="15"/>
    </row>
    <row r="603">
      <c r="E603" s="15"/>
    </row>
    <row r="604">
      <c r="E604" s="15"/>
    </row>
    <row r="605">
      <c r="E605" s="15"/>
    </row>
    <row r="606">
      <c r="E606" s="15"/>
    </row>
    <row r="607">
      <c r="E607" s="15"/>
    </row>
    <row r="608">
      <c r="E608" s="15"/>
    </row>
    <row r="609">
      <c r="E609" s="15"/>
    </row>
    <row r="610">
      <c r="E610" s="15"/>
    </row>
    <row r="611">
      <c r="E611" s="15"/>
    </row>
    <row r="612">
      <c r="E612" s="15"/>
    </row>
    <row r="613">
      <c r="E613" s="15"/>
    </row>
    <row r="614">
      <c r="E614" s="15"/>
    </row>
    <row r="615">
      <c r="E615" s="15"/>
    </row>
    <row r="616">
      <c r="E616" s="15"/>
    </row>
    <row r="617">
      <c r="E617" s="15"/>
    </row>
    <row r="618">
      <c r="E618" s="15"/>
    </row>
    <row r="619">
      <c r="E619" s="15"/>
    </row>
    <row r="620">
      <c r="E620" s="15"/>
    </row>
    <row r="621">
      <c r="E621" s="15"/>
    </row>
    <row r="622">
      <c r="E622" s="15"/>
    </row>
    <row r="623">
      <c r="E623" s="15"/>
    </row>
    <row r="624">
      <c r="E624" s="15"/>
    </row>
    <row r="625">
      <c r="E625" s="15"/>
    </row>
    <row r="626">
      <c r="E626" s="15"/>
    </row>
    <row r="627">
      <c r="E627" s="15"/>
    </row>
    <row r="628">
      <c r="E628" s="15"/>
    </row>
    <row r="629">
      <c r="E629" s="15"/>
    </row>
    <row r="630">
      <c r="E630" s="15"/>
    </row>
    <row r="631">
      <c r="E631" s="15"/>
    </row>
    <row r="632">
      <c r="E632" s="15"/>
    </row>
    <row r="633">
      <c r="E633" s="15"/>
    </row>
    <row r="634">
      <c r="E634" s="15"/>
    </row>
    <row r="635">
      <c r="E635" s="15"/>
    </row>
    <row r="636">
      <c r="E636" s="15"/>
    </row>
    <row r="637">
      <c r="E637" s="15"/>
    </row>
    <row r="638">
      <c r="E638" s="15"/>
    </row>
    <row r="639">
      <c r="E639" s="15"/>
    </row>
    <row r="640">
      <c r="E640" s="15"/>
    </row>
    <row r="641">
      <c r="E641" s="15"/>
    </row>
    <row r="642">
      <c r="E642" s="15"/>
    </row>
    <row r="643">
      <c r="E643" s="15"/>
    </row>
    <row r="644">
      <c r="E644" s="15"/>
    </row>
    <row r="645">
      <c r="E645" s="15"/>
    </row>
    <row r="646">
      <c r="E646" s="15"/>
    </row>
    <row r="647">
      <c r="E647" s="15"/>
    </row>
    <row r="648">
      <c r="E648" s="15"/>
    </row>
    <row r="649">
      <c r="E649" s="15"/>
    </row>
    <row r="650">
      <c r="E650" s="15"/>
    </row>
    <row r="651">
      <c r="E651" s="15"/>
    </row>
    <row r="652">
      <c r="E652" s="15"/>
    </row>
    <row r="653">
      <c r="E653" s="15"/>
    </row>
    <row r="654">
      <c r="E654" s="15"/>
    </row>
    <row r="655">
      <c r="E655" s="15"/>
    </row>
    <row r="656">
      <c r="E656" s="15"/>
    </row>
    <row r="657">
      <c r="E657" s="15"/>
    </row>
    <row r="658">
      <c r="E658" s="15"/>
    </row>
    <row r="659">
      <c r="E659" s="15"/>
    </row>
    <row r="660">
      <c r="E660" s="15"/>
    </row>
    <row r="661">
      <c r="E661" s="15"/>
    </row>
    <row r="662">
      <c r="E662" s="15"/>
    </row>
    <row r="663">
      <c r="E663" s="15"/>
    </row>
    <row r="664">
      <c r="E664" s="15"/>
    </row>
    <row r="665">
      <c r="E665" s="15"/>
    </row>
    <row r="666">
      <c r="E666" s="15"/>
    </row>
    <row r="667">
      <c r="E667" s="15"/>
    </row>
    <row r="668">
      <c r="E668" s="15"/>
    </row>
    <row r="669">
      <c r="E669" s="15"/>
    </row>
    <row r="670">
      <c r="E670" s="15"/>
    </row>
    <row r="671">
      <c r="E671" s="15"/>
    </row>
    <row r="672">
      <c r="E672" s="15"/>
    </row>
    <row r="673">
      <c r="E673" s="15"/>
    </row>
    <row r="674">
      <c r="E674" s="15"/>
    </row>
    <row r="675">
      <c r="E675" s="15"/>
    </row>
    <row r="676">
      <c r="E676" s="15"/>
    </row>
    <row r="677">
      <c r="E677" s="15"/>
    </row>
    <row r="678">
      <c r="E678" s="15"/>
    </row>
    <row r="679">
      <c r="E679" s="15"/>
    </row>
    <row r="680">
      <c r="E680" s="15"/>
    </row>
    <row r="681">
      <c r="E681" s="15"/>
    </row>
    <row r="682">
      <c r="E682" s="15"/>
    </row>
    <row r="683">
      <c r="E683" s="15"/>
    </row>
    <row r="684">
      <c r="E684" s="15"/>
    </row>
    <row r="685">
      <c r="E685" s="15"/>
    </row>
    <row r="686">
      <c r="E686" s="15"/>
    </row>
    <row r="687">
      <c r="E687" s="15"/>
    </row>
    <row r="688">
      <c r="E688" s="15"/>
    </row>
    <row r="689">
      <c r="E689" s="15"/>
    </row>
    <row r="690">
      <c r="E690" s="15"/>
    </row>
    <row r="691">
      <c r="E691" s="15"/>
    </row>
    <row r="692">
      <c r="E692" s="15"/>
    </row>
    <row r="693">
      <c r="E693" s="15"/>
    </row>
    <row r="694">
      <c r="E694" s="15"/>
    </row>
    <row r="695">
      <c r="E695" s="15"/>
    </row>
    <row r="696">
      <c r="E696" s="15"/>
    </row>
    <row r="697">
      <c r="E697" s="15"/>
    </row>
    <row r="698">
      <c r="E698" s="15"/>
    </row>
    <row r="699">
      <c r="E699" s="15"/>
    </row>
    <row r="700">
      <c r="E700" s="15"/>
    </row>
    <row r="701">
      <c r="E701" s="15"/>
    </row>
    <row r="702">
      <c r="E702" s="15"/>
    </row>
    <row r="703">
      <c r="E703" s="15"/>
    </row>
    <row r="704">
      <c r="E704" s="15"/>
    </row>
    <row r="705">
      <c r="E705" s="15"/>
    </row>
    <row r="706">
      <c r="E706" s="15"/>
    </row>
    <row r="707">
      <c r="E707" s="15"/>
    </row>
    <row r="708">
      <c r="E708" s="15"/>
    </row>
    <row r="709">
      <c r="E709" s="15"/>
    </row>
    <row r="710">
      <c r="E710" s="15"/>
    </row>
    <row r="711">
      <c r="E711" s="15"/>
    </row>
    <row r="712">
      <c r="E712" s="15"/>
    </row>
    <row r="713">
      <c r="E713" s="15"/>
    </row>
    <row r="714">
      <c r="E714" s="15"/>
    </row>
    <row r="715">
      <c r="E715" s="15"/>
    </row>
    <row r="716">
      <c r="E716" s="15"/>
    </row>
    <row r="717">
      <c r="E717" s="15"/>
    </row>
    <row r="718">
      <c r="E718" s="15"/>
    </row>
    <row r="719">
      <c r="E719" s="15"/>
    </row>
    <row r="720">
      <c r="E720" s="15"/>
    </row>
    <row r="721">
      <c r="E721" s="15"/>
    </row>
    <row r="722">
      <c r="E722" s="15"/>
    </row>
    <row r="723">
      <c r="E723" s="15"/>
    </row>
    <row r="724">
      <c r="E724" s="15"/>
    </row>
    <row r="725">
      <c r="E725" s="15"/>
    </row>
    <row r="726">
      <c r="E726" s="15"/>
    </row>
    <row r="727">
      <c r="E727" s="15"/>
    </row>
    <row r="728">
      <c r="E728" s="15"/>
    </row>
    <row r="729">
      <c r="E729" s="15"/>
    </row>
    <row r="730">
      <c r="E730" s="15"/>
    </row>
    <row r="731">
      <c r="E731" s="15"/>
    </row>
    <row r="732">
      <c r="E732" s="15"/>
    </row>
    <row r="733">
      <c r="E733" s="15"/>
    </row>
    <row r="734">
      <c r="E734" s="15"/>
    </row>
    <row r="735">
      <c r="E735" s="15"/>
    </row>
    <row r="736">
      <c r="E736" s="15"/>
    </row>
    <row r="737">
      <c r="E737" s="15"/>
    </row>
    <row r="738">
      <c r="E738" s="15"/>
    </row>
    <row r="739">
      <c r="E739" s="15"/>
    </row>
    <row r="740">
      <c r="E740" s="15"/>
    </row>
    <row r="741">
      <c r="E741" s="15"/>
    </row>
    <row r="742">
      <c r="E742" s="15"/>
    </row>
    <row r="743">
      <c r="E743" s="15"/>
    </row>
    <row r="744">
      <c r="E744" s="15"/>
    </row>
    <row r="745">
      <c r="E745" s="15"/>
    </row>
    <row r="746">
      <c r="E746" s="15"/>
    </row>
    <row r="747">
      <c r="E747" s="15"/>
    </row>
    <row r="748">
      <c r="E748" s="15"/>
    </row>
    <row r="749">
      <c r="E749" s="15"/>
    </row>
    <row r="750">
      <c r="E750" s="15"/>
    </row>
    <row r="751">
      <c r="E751" s="15"/>
    </row>
    <row r="752">
      <c r="E752" s="15"/>
    </row>
    <row r="753">
      <c r="E753" s="15"/>
    </row>
    <row r="754">
      <c r="E754" s="15"/>
    </row>
    <row r="755">
      <c r="E755" s="15"/>
    </row>
    <row r="756">
      <c r="E756" s="15"/>
    </row>
    <row r="757">
      <c r="E757" s="15"/>
    </row>
    <row r="758">
      <c r="E758" s="15"/>
    </row>
    <row r="759">
      <c r="E759" s="15"/>
    </row>
    <row r="760">
      <c r="E760" s="15"/>
    </row>
    <row r="761">
      <c r="E761" s="15"/>
    </row>
    <row r="762">
      <c r="E762" s="15"/>
    </row>
    <row r="763">
      <c r="E763" s="15"/>
    </row>
    <row r="764">
      <c r="E764" s="15"/>
    </row>
    <row r="765">
      <c r="E765" s="15"/>
    </row>
    <row r="766">
      <c r="E766" s="15"/>
    </row>
    <row r="767">
      <c r="E767" s="15"/>
    </row>
    <row r="768">
      <c r="E768" s="15"/>
    </row>
    <row r="769">
      <c r="E769" s="15"/>
    </row>
    <row r="770">
      <c r="E770" s="15"/>
    </row>
    <row r="771">
      <c r="E771" s="15"/>
    </row>
    <row r="772">
      <c r="E772" s="15"/>
    </row>
    <row r="773">
      <c r="E773" s="15"/>
    </row>
    <row r="774">
      <c r="E774" s="15"/>
    </row>
    <row r="775">
      <c r="E775" s="15"/>
    </row>
    <row r="776">
      <c r="E776" s="15"/>
    </row>
    <row r="777">
      <c r="E777" s="15"/>
    </row>
    <row r="778">
      <c r="E778" s="15"/>
    </row>
    <row r="779">
      <c r="E779" s="15"/>
    </row>
    <row r="780">
      <c r="E780" s="15"/>
    </row>
    <row r="781">
      <c r="E781" s="15"/>
    </row>
    <row r="782">
      <c r="E782" s="15"/>
    </row>
    <row r="783">
      <c r="E783" s="15"/>
    </row>
    <row r="784">
      <c r="E784" s="15"/>
    </row>
    <row r="785">
      <c r="E785" s="15"/>
    </row>
    <row r="786">
      <c r="E786" s="15"/>
    </row>
    <row r="787">
      <c r="E787" s="15"/>
    </row>
    <row r="788">
      <c r="E788" s="15"/>
    </row>
    <row r="789">
      <c r="E789" s="15"/>
    </row>
    <row r="790">
      <c r="E790" s="15"/>
    </row>
    <row r="791">
      <c r="E791" s="15"/>
    </row>
    <row r="792">
      <c r="E792" s="15"/>
    </row>
    <row r="793">
      <c r="E793" s="15"/>
    </row>
    <row r="794">
      <c r="E794" s="15"/>
    </row>
    <row r="795">
      <c r="E795" s="15"/>
    </row>
    <row r="796">
      <c r="E796" s="15"/>
    </row>
    <row r="797">
      <c r="E797" s="15"/>
    </row>
    <row r="798">
      <c r="E798" s="15"/>
    </row>
    <row r="799">
      <c r="E799" s="15"/>
    </row>
    <row r="800">
      <c r="E800" s="15"/>
    </row>
    <row r="801">
      <c r="E801" s="15"/>
    </row>
    <row r="802">
      <c r="E802" s="15"/>
    </row>
    <row r="803">
      <c r="E803" s="15"/>
    </row>
    <row r="804">
      <c r="E804" s="15"/>
    </row>
    <row r="805">
      <c r="E805" s="15"/>
    </row>
    <row r="806">
      <c r="E806" s="15"/>
    </row>
    <row r="807">
      <c r="E807" s="15"/>
    </row>
    <row r="808">
      <c r="E808" s="15"/>
    </row>
    <row r="809">
      <c r="E809" s="15"/>
    </row>
    <row r="810">
      <c r="E810" s="15"/>
    </row>
    <row r="811">
      <c r="E811" s="15"/>
    </row>
    <row r="812">
      <c r="E812" s="15"/>
    </row>
    <row r="813">
      <c r="E813" s="15"/>
    </row>
    <row r="814">
      <c r="E814" s="15"/>
    </row>
    <row r="815">
      <c r="E815" s="15"/>
    </row>
    <row r="816">
      <c r="E816" s="15"/>
    </row>
    <row r="817">
      <c r="E817" s="15"/>
    </row>
    <row r="818">
      <c r="E818" s="15"/>
    </row>
    <row r="819">
      <c r="E819" s="15"/>
    </row>
    <row r="820">
      <c r="E820" s="15"/>
    </row>
    <row r="821">
      <c r="E821" s="15"/>
    </row>
    <row r="822">
      <c r="E822" s="15"/>
    </row>
    <row r="823">
      <c r="E823" s="15"/>
    </row>
    <row r="824">
      <c r="E824" s="15"/>
    </row>
    <row r="825">
      <c r="E825" s="15"/>
    </row>
    <row r="826">
      <c r="E826" s="15"/>
    </row>
    <row r="827">
      <c r="E827" s="15"/>
    </row>
    <row r="828">
      <c r="E828" s="15"/>
    </row>
    <row r="829">
      <c r="E829" s="15"/>
    </row>
    <row r="830">
      <c r="E830" s="15"/>
    </row>
    <row r="831">
      <c r="E831" s="15"/>
    </row>
    <row r="832">
      <c r="E832" s="15"/>
    </row>
    <row r="833">
      <c r="E833" s="15"/>
    </row>
    <row r="834">
      <c r="E834" s="15"/>
    </row>
    <row r="835">
      <c r="E835" s="15"/>
    </row>
    <row r="836">
      <c r="E836" s="15"/>
    </row>
    <row r="837">
      <c r="E837" s="15"/>
    </row>
    <row r="838">
      <c r="E838" s="15"/>
    </row>
    <row r="839">
      <c r="E839" s="15"/>
    </row>
    <row r="840">
      <c r="E840" s="15"/>
    </row>
    <row r="841">
      <c r="E841" s="15"/>
    </row>
    <row r="842">
      <c r="E842" s="15"/>
    </row>
    <row r="843">
      <c r="E843" s="15"/>
    </row>
    <row r="844">
      <c r="E844" s="15"/>
    </row>
    <row r="845">
      <c r="E845" s="15"/>
    </row>
    <row r="846">
      <c r="E846" s="15"/>
    </row>
    <row r="847">
      <c r="E847" s="15"/>
    </row>
    <row r="848">
      <c r="E848" s="15"/>
    </row>
    <row r="849">
      <c r="E849" s="15"/>
    </row>
    <row r="850">
      <c r="E850" s="15"/>
    </row>
    <row r="851">
      <c r="E851" s="15"/>
    </row>
    <row r="852">
      <c r="E852" s="15"/>
    </row>
    <row r="853">
      <c r="E853" s="15"/>
    </row>
    <row r="854">
      <c r="E854" s="15"/>
    </row>
    <row r="855">
      <c r="E855" s="15"/>
    </row>
    <row r="856">
      <c r="E856" s="15"/>
    </row>
    <row r="857">
      <c r="E857" s="15"/>
    </row>
    <row r="858">
      <c r="E858" s="15"/>
    </row>
    <row r="859">
      <c r="E859" s="15"/>
    </row>
    <row r="860">
      <c r="E860" s="15"/>
    </row>
    <row r="861">
      <c r="E861" s="15"/>
    </row>
    <row r="862">
      <c r="E862" s="15"/>
    </row>
    <row r="863">
      <c r="E863" s="15"/>
    </row>
    <row r="864">
      <c r="E864" s="15"/>
    </row>
    <row r="865">
      <c r="E865" s="15"/>
    </row>
    <row r="866">
      <c r="E866" s="15"/>
    </row>
    <row r="867">
      <c r="E867" s="15"/>
    </row>
    <row r="868">
      <c r="E868" s="15"/>
    </row>
    <row r="869">
      <c r="E869" s="15"/>
    </row>
    <row r="870">
      <c r="E870" s="15"/>
    </row>
    <row r="871">
      <c r="E871" s="15"/>
    </row>
    <row r="872">
      <c r="E872" s="15"/>
    </row>
    <row r="873">
      <c r="E873" s="15"/>
    </row>
    <row r="874">
      <c r="E874" s="15"/>
    </row>
    <row r="875">
      <c r="E875" s="15"/>
    </row>
    <row r="876">
      <c r="E876" s="15"/>
    </row>
    <row r="877">
      <c r="E877" s="15"/>
    </row>
    <row r="878">
      <c r="E878" s="15"/>
    </row>
    <row r="879">
      <c r="E879" s="15"/>
    </row>
    <row r="880">
      <c r="E880" s="15"/>
    </row>
    <row r="881">
      <c r="E881" s="15"/>
    </row>
    <row r="882">
      <c r="E882" s="15"/>
    </row>
    <row r="883">
      <c r="E883" s="15"/>
    </row>
    <row r="884">
      <c r="E884" s="15"/>
    </row>
    <row r="885">
      <c r="E885" s="15"/>
    </row>
    <row r="886">
      <c r="E886" s="15"/>
    </row>
    <row r="887">
      <c r="E887" s="15"/>
    </row>
    <row r="888">
      <c r="E888" s="15"/>
    </row>
    <row r="889">
      <c r="E889" s="15"/>
    </row>
    <row r="890">
      <c r="E890" s="15"/>
    </row>
    <row r="891">
      <c r="E891" s="15"/>
    </row>
    <row r="892">
      <c r="E892" s="15"/>
    </row>
    <row r="893">
      <c r="E893" s="15"/>
    </row>
    <row r="894">
      <c r="E894" s="15"/>
    </row>
    <row r="895">
      <c r="E895" s="15"/>
    </row>
    <row r="896">
      <c r="E896" s="15"/>
    </row>
    <row r="897">
      <c r="E897" s="15"/>
    </row>
    <row r="898">
      <c r="E898" s="15"/>
    </row>
    <row r="899">
      <c r="E899" s="15"/>
    </row>
    <row r="900">
      <c r="E900" s="15"/>
    </row>
    <row r="901">
      <c r="E901" s="15"/>
    </row>
    <row r="902">
      <c r="E902" s="15"/>
    </row>
    <row r="903">
      <c r="E903" s="15"/>
    </row>
    <row r="904">
      <c r="E904" s="15"/>
    </row>
    <row r="905">
      <c r="E905" s="15"/>
    </row>
    <row r="906">
      <c r="E906" s="15"/>
    </row>
    <row r="907">
      <c r="E907" s="15"/>
    </row>
    <row r="908">
      <c r="E908" s="15"/>
    </row>
    <row r="909">
      <c r="E909" s="15"/>
    </row>
    <row r="910">
      <c r="E910" s="15"/>
    </row>
    <row r="911">
      <c r="E911" s="15"/>
    </row>
    <row r="912">
      <c r="E912" s="15"/>
    </row>
    <row r="913">
      <c r="E913" s="15"/>
    </row>
    <row r="914">
      <c r="E914" s="15"/>
    </row>
    <row r="915">
      <c r="E915" s="15"/>
    </row>
    <row r="916">
      <c r="E916" s="15"/>
    </row>
    <row r="917">
      <c r="E917" s="15"/>
    </row>
    <row r="918">
      <c r="E918" s="15"/>
    </row>
    <row r="919">
      <c r="E919" s="15"/>
    </row>
    <row r="920">
      <c r="E920" s="15"/>
    </row>
    <row r="921">
      <c r="E921" s="15"/>
    </row>
    <row r="922">
      <c r="E922" s="15"/>
    </row>
    <row r="923">
      <c r="E923" s="15"/>
    </row>
    <row r="924">
      <c r="E924" s="15"/>
    </row>
    <row r="925">
      <c r="E925" s="15"/>
    </row>
    <row r="926">
      <c r="E926" s="15"/>
    </row>
    <row r="927">
      <c r="E927" s="15"/>
    </row>
    <row r="928">
      <c r="E928" s="15"/>
    </row>
    <row r="929">
      <c r="E929" s="15"/>
    </row>
    <row r="930">
      <c r="E930" s="15"/>
    </row>
    <row r="931">
      <c r="E931" s="15"/>
    </row>
    <row r="932">
      <c r="E932" s="15"/>
    </row>
    <row r="933">
      <c r="E933" s="15"/>
    </row>
    <row r="934">
      <c r="E934" s="15"/>
    </row>
    <row r="935">
      <c r="E935" s="15"/>
    </row>
    <row r="936">
      <c r="E936" s="15"/>
    </row>
    <row r="937">
      <c r="E937" s="15"/>
    </row>
    <row r="938">
      <c r="E938" s="15"/>
    </row>
    <row r="939">
      <c r="E939" s="15"/>
    </row>
    <row r="940">
      <c r="E940" s="15"/>
    </row>
    <row r="941">
      <c r="E941" s="15"/>
    </row>
    <row r="942">
      <c r="E942" s="15"/>
    </row>
    <row r="943">
      <c r="E943" s="15"/>
    </row>
    <row r="944">
      <c r="E944" s="15"/>
    </row>
    <row r="945">
      <c r="E945" s="15"/>
    </row>
    <row r="946">
      <c r="E946" s="15"/>
    </row>
    <row r="947">
      <c r="E947" s="15"/>
    </row>
    <row r="948">
      <c r="E948" s="15"/>
    </row>
    <row r="949">
      <c r="E949" s="15"/>
    </row>
    <row r="950">
      <c r="E950" s="15"/>
    </row>
    <row r="951">
      <c r="E951" s="15"/>
    </row>
    <row r="952">
      <c r="E952" s="15"/>
    </row>
    <row r="953">
      <c r="E953" s="15"/>
    </row>
    <row r="954">
      <c r="E954" s="15"/>
    </row>
    <row r="955">
      <c r="E955" s="15"/>
    </row>
    <row r="956">
      <c r="E956" s="15"/>
    </row>
    <row r="957">
      <c r="E957" s="15"/>
    </row>
    <row r="958">
      <c r="E958" s="15"/>
    </row>
    <row r="959">
      <c r="E959" s="15"/>
    </row>
    <row r="960">
      <c r="E960" s="15"/>
    </row>
    <row r="961">
      <c r="E961" s="15"/>
    </row>
    <row r="962">
      <c r="E962" s="15"/>
    </row>
    <row r="963">
      <c r="E963" s="15"/>
    </row>
    <row r="964">
      <c r="E964" s="15"/>
    </row>
    <row r="965">
      <c r="E965" s="15"/>
    </row>
    <row r="966">
      <c r="E966" s="15"/>
    </row>
    <row r="967">
      <c r="E967" s="15"/>
    </row>
    <row r="968">
      <c r="E968" s="15"/>
    </row>
    <row r="969">
      <c r="E969" s="15"/>
    </row>
    <row r="970">
      <c r="E970" s="15"/>
    </row>
    <row r="971">
      <c r="E971" s="15"/>
    </row>
    <row r="972">
      <c r="E972" s="15"/>
    </row>
    <row r="973">
      <c r="E973" s="15"/>
    </row>
    <row r="974">
      <c r="E974" s="15"/>
    </row>
    <row r="975">
      <c r="E975" s="15"/>
    </row>
    <row r="976">
      <c r="E976" s="15"/>
    </row>
    <row r="977">
      <c r="E977" s="15"/>
    </row>
    <row r="978">
      <c r="E978" s="15"/>
    </row>
    <row r="979">
      <c r="E979" s="15"/>
    </row>
    <row r="980">
      <c r="E980" s="15"/>
    </row>
    <row r="981">
      <c r="E981" s="15"/>
    </row>
    <row r="982">
      <c r="E982" s="15"/>
    </row>
    <row r="983">
      <c r="E983" s="15"/>
    </row>
    <row r="984">
      <c r="E984" s="15"/>
    </row>
    <row r="985">
      <c r="E985" s="15"/>
    </row>
    <row r="986">
      <c r="E986" s="15"/>
    </row>
    <row r="987">
      <c r="E987" s="15"/>
    </row>
    <row r="988">
      <c r="E988" s="15"/>
    </row>
    <row r="989">
      <c r="E989" s="15"/>
    </row>
    <row r="990">
      <c r="E990" s="15"/>
    </row>
    <row r="991">
      <c r="E991" s="15"/>
    </row>
    <row r="992">
      <c r="E992" s="15"/>
    </row>
    <row r="993">
      <c r="E993" s="15"/>
    </row>
    <row r="994">
      <c r="E994" s="15"/>
    </row>
    <row r="995">
      <c r="E995" s="15"/>
    </row>
    <row r="996">
      <c r="E996" s="15"/>
    </row>
    <row r="997">
      <c r="E997" s="15"/>
    </row>
    <row r="998">
      <c r="E998" s="15"/>
    </row>
    <row r="999">
      <c r="E999" s="15"/>
    </row>
    <row r="1000">
      <c r="E1000" s="15"/>
    </row>
  </sheetData>
  <hyperlinks>
    <hyperlink r:id="rId1" ref="G2"/>
    <hyperlink r:id="rId2" ref="G3"/>
    <hyperlink r:id="rId3" ref="C4"/>
    <hyperlink r:id="rId4" ref="G4"/>
    <hyperlink r:id="rId5" ref="C5"/>
    <hyperlink r:id="rId6" ref="G5"/>
    <hyperlink r:id="rId7" ref="C6"/>
    <hyperlink r:id="rId8" ref="G6"/>
    <hyperlink r:id="rId9" ref="C7"/>
    <hyperlink r:id="rId10" ref="G7"/>
    <hyperlink r:id="rId11" ref="C8"/>
    <hyperlink r:id="rId12" ref="G8"/>
    <hyperlink r:id="rId13" ref="C9"/>
    <hyperlink r:id="rId14" ref="G9"/>
    <hyperlink r:id="rId15" ref="C10"/>
    <hyperlink r:id="rId16" ref="G10"/>
    <hyperlink r:id="rId17" ref="C11"/>
    <hyperlink r:id="rId18" ref="G11"/>
    <hyperlink r:id="rId19" ref="C12"/>
    <hyperlink r:id="rId20" ref="G12"/>
    <hyperlink r:id="rId21" ref="C13"/>
    <hyperlink r:id="rId22" ref="G13"/>
    <hyperlink r:id="rId23" ref="C14"/>
    <hyperlink r:id="rId24" ref="G14"/>
    <hyperlink r:id="rId25" ref="C15"/>
    <hyperlink r:id="rId26" ref="G15"/>
    <hyperlink r:id="rId27" ref="C16"/>
    <hyperlink r:id="rId28" ref="G16"/>
    <hyperlink r:id="rId29" ref="C17"/>
    <hyperlink r:id="rId30" ref="G17"/>
    <hyperlink r:id="rId31" ref="C18"/>
    <hyperlink r:id="rId32" ref="G18"/>
    <hyperlink r:id="rId33" ref="C19"/>
    <hyperlink r:id="rId34" ref="G19"/>
    <hyperlink r:id="rId35" ref="C20"/>
    <hyperlink r:id="rId36" ref="G20"/>
    <hyperlink r:id="rId37" ref="C21"/>
    <hyperlink r:id="rId38" ref="G21"/>
    <hyperlink r:id="rId39" ref="C22"/>
    <hyperlink r:id="rId40" ref="G22"/>
    <hyperlink r:id="rId41" ref="C23"/>
    <hyperlink r:id="rId42" ref="G23"/>
    <hyperlink r:id="rId43" ref="C24"/>
    <hyperlink r:id="rId44" ref="G24"/>
    <hyperlink r:id="rId45" ref="C25"/>
    <hyperlink r:id="rId46" ref="G25"/>
    <hyperlink r:id="rId47" ref="C26"/>
    <hyperlink r:id="rId48" ref="G26"/>
    <hyperlink r:id="rId49" ref="C27"/>
    <hyperlink r:id="rId50" ref="G27"/>
    <hyperlink r:id="rId51" ref="C28"/>
    <hyperlink r:id="rId52" ref="G28"/>
    <hyperlink r:id="rId53" ref="C29"/>
    <hyperlink r:id="rId54" ref="G29"/>
    <hyperlink r:id="rId55" ref="C30"/>
    <hyperlink r:id="rId56" ref="G30"/>
    <hyperlink r:id="rId57" ref="C31"/>
    <hyperlink r:id="rId58" ref="G31"/>
    <hyperlink r:id="rId59" ref="C32"/>
    <hyperlink r:id="rId60" ref="G32"/>
    <hyperlink r:id="rId61" ref="C33"/>
    <hyperlink r:id="rId62" ref="G33"/>
    <hyperlink r:id="rId63" ref="C34"/>
    <hyperlink r:id="rId64" ref="G34"/>
    <hyperlink r:id="rId65" ref="C35"/>
    <hyperlink r:id="rId66" ref="G35"/>
    <hyperlink r:id="rId67" ref="C36"/>
    <hyperlink r:id="rId68" ref="G36"/>
    <hyperlink r:id="rId69" ref="C37"/>
    <hyperlink r:id="rId70" ref="G37"/>
    <hyperlink r:id="rId71" ref="C38"/>
    <hyperlink r:id="rId72" ref="G38"/>
    <hyperlink r:id="rId73" ref="C39"/>
    <hyperlink r:id="rId74" ref="G39"/>
    <hyperlink r:id="rId75" ref="C40"/>
    <hyperlink r:id="rId76" ref="G40"/>
    <hyperlink r:id="rId77" ref="C41"/>
    <hyperlink r:id="rId78" ref="G41"/>
    <hyperlink r:id="rId79" ref="C42"/>
    <hyperlink r:id="rId80" ref="G42"/>
    <hyperlink r:id="rId81" ref="C43"/>
    <hyperlink r:id="rId82" ref="G43"/>
    <hyperlink r:id="rId83" ref="C44"/>
    <hyperlink r:id="rId84" ref="G44"/>
    <hyperlink r:id="rId85" ref="C45"/>
    <hyperlink r:id="rId86" ref="G45"/>
    <hyperlink r:id="rId87" ref="C46"/>
    <hyperlink r:id="rId88" ref="G46"/>
    <hyperlink r:id="rId89" ref="C47"/>
    <hyperlink r:id="rId90" ref="G47"/>
    <hyperlink r:id="rId91" ref="C48"/>
    <hyperlink r:id="rId92" ref="G48"/>
    <hyperlink r:id="rId93" ref="C49"/>
    <hyperlink r:id="rId94" ref="G49"/>
    <hyperlink r:id="rId95" ref="C50"/>
    <hyperlink r:id="rId96" ref="G50"/>
    <hyperlink r:id="rId97" ref="C51"/>
    <hyperlink r:id="rId98" ref="G51"/>
    <hyperlink r:id="rId99" ref="C52"/>
    <hyperlink r:id="rId100" ref="G52"/>
    <hyperlink r:id="rId101" ref="C53"/>
    <hyperlink r:id="rId102" ref="G53"/>
    <hyperlink r:id="rId103" ref="C54"/>
    <hyperlink r:id="rId104" ref="G54"/>
    <hyperlink r:id="rId105" ref="C55"/>
    <hyperlink r:id="rId106" ref="G55"/>
    <hyperlink r:id="rId107" ref="C56"/>
    <hyperlink r:id="rId108" ref="G56"/>
    <hyperlink r:id="rId109" ref="C57"/>
    <hyperlink r:id="rId110" ref="G57"/>
    <hyperlink r:id="rId111" ref="C58"/>
    <hyperlink r:id="rId112" ref="G58"/>
    <hyperlink r:id="rId113" ref="C59"/>
    <hyperlink r:id="rId114" ref="G59"/>
    <hyperlink r:id="rId115" ref="C60"/>
    <hyperlink r:id="rId116" ref="G60"/>
    <hyperlink r:id="rId117" ref="C61"/>
    <hyperlink r:id="rId118" ref="G61"/>
    <hyperlink r:id="rId119" ref="C62"/>
    <hyperlink r:id="rId120" ref="G62"/>
    <hyperlink r:id="rId121" ref="C63"/>
    <hyperlink r:id="rId122" ref="G63"/>
    <hyperlink r:id="rId123" ref="C64"/>
    <hyperlink r:id="rId124" ref="G64"/>
    <hyperlink r:id="rId125" ref="C65"/>
    <hyperlink r:id="rId126" ref="G65"/>
    <hyperlink r:id="rId127" ref="C66"/>
    <hyperlink r:id="rId128" ref="G66"/>
    <hyperlink r:id="rId129" ref="C67"/>
    <hyperlink r:id="rId130" ref="G67"/>
    <hyperlink r:id="rId131" ref="C68"/>
    <hyperlink r:id="rId132" ref="G68"/>
    <hyperlink r:id="rId133" ref="C69"/>
    <hyperlink r:id="rId134" ref="G69"/>
    <hyperlink r:id="rId135" ref="C70"/>
    <hyperlink r:id="rId136" ref="G70"/>
    <hyperlink r:id="rId137" ref="C71"/>
    <hyperlink r:id="rId138" ref="G71"/>
    <hyperlink r:id="rId139" ref="C72"/>
    <hyperlink r:id="rId140" ref="G72"/>
    <hyperlink r:id="rId141" ref="C73"/>
    <hyperlink r:id="rId142" ref="G73"/>
    <hyperlink r:id="rId143" ref="C74"/>
    <hyperlink r:id="rId144" ref="G74"/>
    <hyperlink r:id="rId145" ref="C75"/>
    <hyperlink r:id="rId146" ref="G75"/>
    <hyperlink r:id="rId147" ref="C76"/>
    <hyperlink r:id="rId148" ref="G76"/>
    <hyperlink r:id="rId149" ref="C77"/>
    <hyperlink r:id="rId150" ref="G77"/>
    <hyperlink r:id="rId151" ref="C78"/>
    <hyperlink r:id="rId152" ref="G78"/>
    <hyperlink r:id="rId153" ref="C79"/>
    <hyperlink r:id="rId154" ref="G79"/>
    <hyperlink r:id="rId155" ref="C80"/>
    <hyperlink r:id="rId156" ref="G80"/>
    <hyperlink r:id="rId157" ref="C81"/>
    <hyperlink r:id="rId158" ref="G81"/>
    <hyperlink r:id="rId159" ref="C82"/>
    <hyperlink r:id="rId160" ref="G82"/>
    <hyperlink r:id="rId161" ref="C83"/>
    <hyperlink r:id="rId162" ref="G83"/>
    <hyperlink r:id="rId163" ref="C84"/>
    <hyperlink r:id="rId164" ref="G84"/>
    <hyperlink r:id="rId165" ref="G85"/>
    <hyperlink r:id="rId166" ref="G86"/>
    <hyperlink r:id="rId167" ref="G87"/>
    <hyperlink r:id="rId168" ref="G88"/>
    <hyperlink r:id="rId169" ref="G89"/>
    <hyperlink r:id="rId170" ref="G90"/>
    <hyperlink r:id="rId171" ref="G91"/>
    <hyperlink r:id="rId172" ref="G92"/>
    <hyperlink r:id="rId173" ref="G93"/>
    <hyperlink r:id="rId174" ref="G94"/>
    <hyperlink r:id="rId175" ref="G95"/>
    <hyperlink r:id="rId176" ref="G96"/>
    <hyperlink r:id="rId177" ref="G97"/>
    <hyperlink r:id="rId178" ref="G98"/>
    <hyperlink r:id="rId179" ref="G99"/>
    <hyperlink r:id="rId180" ref="G100"/>
    <hyperlink r:id="rId181" ref="G101"/>
    <hyperlink r:id="rId182" ref="G102"/>
    <hyperlink r:id="rId183" ref="G103"/>
    <hyperlink r:id="rId184" ref="G104"/>
    <hyperlink r:id="rId185" ref="G105"/>
    <hyperlink r:id="rId186" ref="G106"/>
    <hyperlink r:id="rId187" ref="G107"/>
    <hyperlink r:id="rId188" ref="G108"/>
    <hyperlink r:id="rId189" ref="G109"/>
    <hyperlink r:id="rId190" ref="G110"/>
    <hyperlink r:id="rId191" ref="G111"/>
    <hyperlink r:id="rId192" ref="G112"/>
    <hyperlink r:id="rId193" ref="G113"/>
    <hyperlink r:id="rId194" ref="G114"/>
    <hyperlink r:id="rId195" ref="G115"/>
    <hyperlink r:id="rId196" ref="G116"/>
    <hyperlink r:id="rId197" ref="G117"/>
    <hyperlink r:id="rId198" ref="G118"/>
    <hyperlink r:id="rId199" ref="G119"/>
    <hyperlink r:id="rId200" ref="G120"/>
    <hyperlink r:id="rId201" ref="G121"/>
    <hyperlink r:id="rId202" ref="G122"/>
    <hyperlink r:id="rId203" ref="G123"/>
    <hyperlink r:id="rId204" ref="G124"/>
    <hyperlink r:id="rId205" ref="G125"/>
    <hyperlink r:id="rId206" ref="G126"/>
    <hyperlink r:id="rId207" ref="G127"/>
    <hyperlink r:id="rId208" ref="G128"/>
    <hyperlink r:id="rId209" ref="G129"/>
    <hyperlink r:id="rId210" ref="G130"/>
    <hyperlink r:id="rId211" ref="G131"/>
    <hyperlink r:id="rId212" ref="G132"/>
    <hyperlink r:id="rId213" ref="G133"/>
    <hyperlink r:id="rId214" ref="G134"/>
    <hyperlink r:id="rId215" ref="G135"/>
    <hyperlink r:id="rId216" ref="G136"/>
    <hyperlink r:id="rId217" ref="G137"/>
    <hyperlink r:id="rId218" ref="G138"/>
    <hyperlink r:id="rId219" ref="G139"/>
    <hyperlink r:id="rId220" ref="G140"/>
    <hyperlink r:id="rId221" ref="G141"/>
    <hyperlink r:id="rId222" ref="G142"/>
    <hyperlink r:id="rId223" ref="G143"/>
    <hyperlink r:id="rId224" ref="G144"/>
    <hyperlink r:id="rId225" ref="G145"/>
    <hyperlink r:id="rId226" ref="G146"/>
    <hyperlink r:id="rId227" ref="G147"/>
    <hyperlink r:id="rId228" ref="G148"/>
    <hyperlink r:id="rId229" ref="G149"/>
    <hyperlink r:id="rId230" ref="G150"/>
    <hyperlink r:id="rId231" ref="G151"/>
    <hyperlink r:id="rId232" ref="G152"/>
    <hyperlink r:id="rId233" ref="G153"/>
    <hyperlink r:id="rId234" ref="G154"/>
    <hyperlink r:id="rId235" ref="G155"/>
    <hyperlink r:id="rId236" ref="G156"/>
    <hyperlink r:id="rId237" ref="G157"/>
    <hyperlink r:id="rId238" ref="G158"/>
    <hyperlink r:id="rId239" ref="G159"/>
    <hyperlink r:id="rId240" ref="G160"/>
    <hyperlink r:id="rId241" ref="G161"/>
    <hyperlink r:id="rId242" ref="G162"/>
    <hyperlink r:id="rId243" ref="G163"/>
    <hyperlink r:id="rId244" ref="G164"/>
    <hyperlink r:id="rId245" ref="G165"/>
    <hyperlink r:id="rId246" ref="G166"/>
    <hyperlink r:id="rId247" ref="G167"/>
    <hyperlink r:id="rId248" ref="G168"/>
    <hyperlink r:id="rId249" ref="G169"/>
    <hyperlink r:id="rId250" ref="G170"/>
    <hyperlink r:id="rId251" ref="G171"/>
    <hyperlink r:id="rId252" ref="G172"/>
    <hyperlink r:id="rId253" ref="G173"/>
    <hyperlink r:id="rId254" ref="G174"/>
    <hyperlink r:id="rId255" ref="G175"/>
    <hyperlink r:id="rId256" ref="G176"/>
    <hyperlink r:id="rId257" ref="G177"/>
    <hyperlink r:id="rId258" ref="G178"/>
    <hyperlink r:id="rId259" ref="G179"/>
    <hyperlink r:id="rId260" ref="G180"/>
    <hyperlink r:id="rId261" ref="G181"/>
    <hyperlink r:id="rId262" ref="G182"/>
    <hyperlink r:id="rId263" ref="G183"/>
    <hyperlink r:id="rId264" ref="G184"/>
    <hyperlink r:id="rId265" ref="G185"/>
    <hyperlink r:id="rId266" ref="G186"/>
    <hyperlink r:id="rId267" ref="G187"/>
    <hyperlink r:id="rId268" ref="G188"/>
    <hyperlink r:id="rId269" ref="G189"/>
    <hyperlink r:id="rId270" ref="G190"/>
    <hyperlink r:id="rId271" ref="G191"/>
    <hyperlink r:id="rId272" ref="G192"/>
    <hyperlink r:id="rId273" ref="G193"/>
    <hyperlink r:id="rId274" ref="G194"/>
    <hyperlink r:id="rId275" ref="G195"/>
    <hyperlink r:id="rId276" ref="G196"/>
    <hyperlink r:id="rId277" ref="G197"/>
    <hyperlink r:id="rId278" ref="G198"/>
    <hyperlink r:id="rId279" ref="G199"/>
    <hyperlink r:id="rId280" ref="G200"/>
    <hyperlink r:id="rId281" ref="G201"/>
    <hyperlink r:id="rId282" ref="G202"/>
    <hyperlink r:id="rId283" ref="G203"/>
    <hyperlink r:id="rId284" ref="G204"/>
    <hyperlink r:id="rId285" ref="G205"/>
    <hyperlink r:id="rId286" ref="G206"/>
    <hyperlink r:id="rId287" ref="G207"/>
    <hyperlink r:id="rId288" ref="G208"/>
    <hyperlink r:id="rId289" ref="G209"/>
    <hyperlink r:id="rId290" ref="G210"/>
    <hyperlink r:id="rId291" ref="G211"/>
    <hyperlink r:id="rId292" ref="G212"/>
    <hyperlink r:id="rId293" ref="G213"/>
    <hyperlink r:id="rId294" ref="G214"/>
    <hyperlink r:id="rId295" ref="G215"/>
    <hyperlink r:id="rId296" ref="G216"/>
    <hyperlink r:id="rId297" ref="G217"/>
    <hyperlink r:id="rId298" ref="G218"/>
    <hyperlink r:id="rId299" ref="G219"/>
    <hyperlink r:id="rId300" ref="G220"/>
    <hyperlink r:id="rId301" ref="G221"/>
    <hyperlink r:id="rId302" ref="G222"/>
    <hyperlink r:id="rId303" ref="G223"/>
    <hyperlink r:id="rId304" ref="G224"/>
    <hyperlink r:id="rId305" ref="G225"/>
    <hyperlink r:id="rId306" ref="G226"/>
    <hyperlink r:id="rId307" ref="G227"/>
    <hyperlink r:id="rId308" ref="G228"/>
    <hyperlink r:id="rId309" ref="G229"/>
    <hyperlink r:id="rId310" ref="G230"/>
    <hyperlink r:id="rId311" ref="G231"/>
    <hyperlink r:id="rId312" ref="G232"/>
    <hyperlink r:id="rId313" ref="G233"/>
    <hyperlink r:id="rId314" ref="G234"/>
    <hyperlink r:id="rId315" ref="G235"/>
    <hyperlink r:id="rId316" ref="G236"/>
    <hyperlink r:id="rId317" ref="G237"/>
    <hyperlink r:id="rId318" ref="G238"/>
    <hyperlink r:id="rId319" ref="G239"/>
    <hyperlink r:id="rId320" ref="G240"/>
    <hyperlink r:id="rId321" ref="G241"/>
    <hyperlink r:id="rId322" ref="G242"/>
    <hyperlink r:id="rId323" ref="G243"/>
    <hyperlink r:id="rId324" ref="G244"/>
    <hyperlink r:id="rId325" ref="G245"/>
    <hyperlink r:id="rId326" ref="G246"/>
    <hyperlink r:id="rId327" ref="G247"/>
    <hyperlink r:id="rId328" ref="G248"/>
    <hyperlink r:id="rId329" ref="G249"/>
    <hyperlink r:id="rId330" ref="G250"/>
    <hyperlink r:id="rId331" ref="G251"/>
    <hyperlink r:id="rId332" ref="G252"/>
    <hyperlink r:id="rId333" ref="G253"/>
    <hyperlink r:id="rId334" ref="G254"/>
    <hyperlink r:id="rId335" ref="G255"/>
    <hyperlink r:id="rId336" ref="G256"/>
    <hyperlink r:id="rId337" ref="G257"/>
    <hyperlink r:id="rId338" ref="G258"/>
    <hyperlink r:id="rId339" ref="G259"/>
    <hyperlink r:id="rId340" ref="G260"/>
    <hyperlink r:id="rId341" ref="G261"/>
    <hyperlink r:id="rId342" ref="G262"/>
    <hyperlink r:id="rId343" ref="G263"/>
    <hyperlink r:id="rId344" ref="G264"/>
    <hyperlink r:id="rId345" ref="G265"/>
    <hyperlink r:id="rId346" ref="G266"/>
    <hyperlink r:id="rId347" ref="G267"/>
    <hyperlink r:id="rId348" ref="G268"/>
    <hyperlink r:id="rId349" ref="G269"/>
    <hyperlink r:id="rId350" ref="G270"/>
    <hyperlink r:id="rId351" ref="G271"/>
    <hyperlink r:id="rId352" ref="G272"/>
    <hyperlink r:id="rId353" ref="G273"/>
    <hyperlink r:id="rId354" ref="G274"/>
    <hyperlink r:id="rId355" ref="G275"/>
    <hyperlink r:id="rId356" ref="G276"/>
    <hyperlink r:id="rId357" ref="G277"/>
    <hyperlink r:id="rId358" ref="G278"/>
    <hyperlink r:id="rId359" ref="G279"/>
    <hyperlink r:id="rId360" ref="G280"/>
    <hyperlink r:id="rId361" ref="G281"/>
    <hyperlink r:id="rId362" ref="G282"/>
    <hyperlink r:id="rId363" ref="G283"/>
    <hyperlink r:id="rId364" ref="G284"/>
    <hyperlink r:id="rId365" ref="G285"/>
    <hyperlink r:id="rId366" ref="G286"/>
    <hyperlink r:id="rId367" ref="G287"/>
    <hyperlink r:id="rId368" ref="G288"/>
    <hyperlink r:id="rId369" ref="G289"/>
    <hyperlink r:id="rId370" ref="G290"/>
    <hyperlink r:id="rId371" ref="G291"/>
    <hyperlink r:id="rId372" ref="G292"/>
    <hyperlink r:id="rId373" ref="G293"/>
    <hyperlink r:id="rId374" ref="G294"/>
    <hyperlink r:id="rId375" ref="G295"/>
    <hyperlink r:id="rId376" ref="G296"/>
    <hyperlink r:id="rId377" ref="G297"/>
    <hyperlink r:id="rId378" ref="G298"/>
    <hyperlink r:id="rId379" ref="G299"/>
    <hyperlink r:id="rId380" ref="G300"/>
    <hyperlink r:id="rId381" ref="G301"/>
    <hyperlink r:id="rId382" ref="G302"/>
    <hyperlink r:id="rId383" ref="G303"/>
    <hyperlink r:id="rId384" ref="G304"/>
    <hyperlink r:id="rId385" ref="G305"/>
    <hyperlink r:id="rId386" ref="G306"/>
    <hyperlink r:id="rId387" ref="G307"/>
    <hyperlink r:id="rId388" ref="G308"/>
    <hyperlink r:id="rId389" ref="G309"/>
    <hyperlink r:id="rId390" ref="G310"/>
    <hyperlink r:id="rId391" ref="G311"/>
    <hyperlink r:id="rId392" ref="G312"/>
    <hyperlink r:id="rId393" ref="G313"/>
    <hyperlink r:id="rId394" ref="G314"/>
    <hyperlink r:id="rId395" ref="G315"/>
    <hyperlink r:id="rId396" ref="G316"/>
    <hyperlink r:id="rId397" ref="G317"/>
    <hyperlink r:id="rId398" ref="G318"/>
    <hyperlink r:id="rId399" ref="G319"/>
    <hyperlink r:id="rId400" ref="G320"/>
    <hyperlink r:id="rId401" ref="G321"/>
    <hyperlink r:id="rId402" ref="G322"/>
    <hyperlink r:id="rId403" ref="G323"/>
    <hyperlink r:id="rId404" ref="G324"/>
    <hyperlink r:id="rId405" ref="G325"/>
    <hyperlink r:id="rId406" ref="G326"/>
    <hyperlink r:id="rId407" ref="G327"/>
    <hyperlink r:id="rId408" ref="G328"/>
    <hyperlink r:id="rId409" ref="G329"/>
    <hyperlink r:id="rId410" ref="G330"/>
    <hyperlink r:id="rId411" ref="G331"/>
    <hyperlink r:id="rId412" ref="G332"/>
    <hyperlink r:id="rId413" ref="G333"/>
    <hyperlink r:id="rId414" ref="G334"/>
    <hyperlink r:id="rId415" ref="G335"/>
    <hyperlink r:id="rId416" ref="G336"/>
    <hyperlink r:id="rId417" ref="G337"/>
    <hyperlink r:id="rId418" ref="G338"/>
    <hyperlink r:id="rId419" ref="G339"/>
    <hyperlink r:id="rId420" ref="G340"/>
    <hyperlink r:id="rId421" ref="G341"/>
    <hyperlink r:id="rId422" ref="G342"/>
    <hyperlink r:id="rId423" ref="G343"/>
    <hyperlink r:id="rId424" ref="G344"/>
    <hyperlink r:id="rId425" ref="G345"/>
    <hyperlink r:id="rId426" ref="G346"/>
    <hyperlink r:id="rId427" ref="G347"/>
    <hyperlink r:id="rId428" ref="G348"/>
    <hyperlink r:id="rId429" ref="G349"/>
    <hyperlink r:id="rId430" ref="G350"/>
    <hyperlink r:id="rId431" ref="G351"/>
    <hyperlink r:id="rId432" ref="G352"/>
    <hyperlink r:id="rId433" ref="G353"/>
    <hyperlink r:id="rId434" ref="G354"/>
    <hyperlink r:id="rId435" ref="G355"/>
    <hyperlink r:id="rId436" ref="G356"/>
    <hyperlink r:id="rId437" ref="G357"/>
    <hyperlink r:id="rId438" ref="G358"/>
    <hyperlink r:id="rId439" ref="G359"/>
    <hyperlink r:id="rId440" ref="G360"/>
    <hyperlink r:id="rId441" ref="G361"/>
    <hyperlink r:id="rId442" ref="G362"/>
    <hyperlink r:id="rId443" ref="G363"/>
    <hyperlink r:id="rId444" ref="G364"/>
    <hyperlink r:id="rId445" ref="G365"/>
    <hyperlink r:id="rId446" ref="G366"/>
    <hyperlink r:id="rId447" ref="G367"/>
    <hyperlink r:id="rId448" ref="G368"/>
    <hyperlink r:id="rId449" ref="G369"/>
    <hyperlink r:id="rId450" ref="G370"/>
    <hyperlink r:id="rId451" ref="G371"/>
    <hyperlink r:id="rId452" ref="G372"/>
    <hyperlink r:id="rId453" ref="G373"/>
    <hyperlink r:id="rId454" ref="G374"/>
    <hyperlink r:id="rId455" ref="G375"/>
    <hyperlink r:id="rId456" ref="G376"/>
    <hyperlink r:id="rId457" ref="G377"/>
    <hyperlink r:id="rId458" ref="G378"/>
    <hyperlink r:id="rId459" ref="G379"/>
    <hyperlink r:id="rId460" ref="G380"/>
    <hyperlink r:id="rId461" ref="G381"/>
    <hyperlink r:id="rId462" ref="G382"/>
    <hyperlink r:id="rId463" ref="G383"/>
    <hyperlink r:id="rId464" ref="G384"/>
    <hyperlink r:id="rId465" ref="G385"/>
    <hyperlink r:id="rId466" ref="G386"/>
    <hyperlink r:id="rId467" ref="G387"/>
    <hyperlink r:id="rId468" ref="G388"/>
    <hyperlink r:id="rId469" ref="G389"/>
    <hyperlink r:id="rId470" ref="G390"/>
    <hyperlink r:id="rId471" ref="G391"/>
    <hyperlink r:id="rId472" ref="G392"/>
    <hyperlink r:id="rId473" ref="G393"/>
    <hyperlink r:id="rId474" ref="G394"/>
    <hyperlink r:id="rId475" ref="G395"/>
    <hyperlink r:id="rId476" ref="G396"/>
    <hyperlink r:id="rId477" ref="G397"/>
    <hyperlink r:id="rId478" ref="G398"/>
    <hyperlink r:id="rId479" ref="G399"/>
    <hyperlink r:id="rId480" ref="G400"/>
    <hyperlink r:id="rId481" ref="G401"/>
    <hyperlink r:id="rId482" ref="G402"/>
    <hyperlink r:id="rId483" ref="G403"/>
    <hyperlink r:id="rId484" ref="G404"/>
    <hyperlink r:id="rId485" ref="G405"/>
    <hyperlink r:id="rId486" ref="G406"/>
    <hyperlink r:id="rId487" ref="G407"/>
    <hyperlink r:id="rId488" ref="G408"/>
    <hyperlink r:id="rId489" ref="G409"/>
    <hyperlink r:id="rId490" ref="G410"/>
    <hyperlink r:id="rId491" ref="G411"/>
    <hyperlink r:id="rId492" ref="G412"/>
    <hyperlink r:id="rId493" ref="G413"/>
    <hyperlink r:id="rId494" ref="G414"/>
    <hyperlink r:id="rId495" ref="G415"/>
    <hyperlink r:id="rId496" ref="G416"/>
    <hyperlink r:id="rId497" ref="G417"/>
    <hyperlink r:id="rId498" ref="G418"/>
    <hyperlink r:id="rId499" ref="G419"/>
    <hyperlink r:id="rId500" ref="G420"/>
    <hyperlink r:id="rId501" ref="G421"/>
    <hyperlink r:id="rId502" ref="G422"/>
    <hyperlink r:id="rId503" ref="G423"/>
    <hyperlink r:id="rId504" ref="G424"/>
    <hyperlink r:id="rId505" ref="G425"/>
    <hyperlink r:id="rId506" ref="G426"/>
    <hyperlink r:id="rId507" ref="G427"/>
    <hyperlink r:id="rId508" ref="G428"/>
    <hyperlink r:id="rId509" ref="G429"/>
    <hyperlink r:id="rId510" ref="G430"/>
  </hyperlinks>
  <drawing r:id="rId511"/>
</worksheet>
</file>