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Model Checking" sheetId="1" r:id="rId1"/>
    <sheet name="Mean Fecundity" sheetId="5" r:id="rId2"/>
    <sheet name="Mean Survival" sheetId="6" r:id="rId3"/>
    <sheet name="Mean Harvest rate" sheetId="7" r:id="rId4"/>
    <sheet name="Living individual after culling" sheetId="2" r:id="rId5"/>
    <sheet name="DDfec" sheetId="3" r:id="rId6"/>
    <sheet name="DDsurv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0" i="2"/>
</calcChain>
</file>

<file path=xl/sharedStrings.xml><?xml version="1.0" encoding="utf-8"?>
<sst xmlns="http://schemas.openxmlformats.org/spreadsheetml/2006/main" count="21" uniqueCount="16">
  <si>
    <t>Absolute Difference</t>
    <phoneticPr fontId="1" type="noConversion"/>
  </si>
  <si>
    <t>Standard Diviation</t>
    <phoneticPr fontId="1" type="noConversion"/>
  </si>
  <si>
    <t>Mean</t>
    <phoneticPr fontId="1" type="noConversion"/>
  </si>
  <si>
    <t>SE</t>
    <phoneticPr fontId="1" type="noConversion"/>
  </si>
  <si>
    <t>Percision</t>
    <phoneticPr fontId="1" type="noConversion"/>
  </si>
  <si>
    <t>Total</t>
    <phoneticPr fontId="1" type="noConversion"/>
  </si>
  <si>
    <t>all Posterior mean</t>
    <phoneticPr fontId="1" type="noConversion"/>
  </si>
  <si>
    <t>p-value</t>
    <phoneticPr fontId="1" type="noConversion"/>
  </si>
  <si>
    <t>adj Rsqr</t>
    <phoneticPr fontId="1" type="noConversion"/>
  </si>
  <si>
    <t>beta</t>
    <phoneticPr fontId="1" type="noConversion"/>
  </si>
  <si>
    <t>SE beta</t>
    <phoneticPr fontId="1" type="noConversion"/>
  </si>
  <si>
    <t>Basically negative correlatied with population size after previous years culling</t>
    <phoneticPr fontId="1" type="noConversion"/>
  </si>
  <si>
    <t>1992(baseline)</t>
    <phoneticPr fontId="1" type="noConversion"/>
  </si>
  <si>
    <t>&gt;0.5</t>
    <phoneticPr fontId="1" type="noConversion"/>
  </si>
  <si>
    <t>Linear regression versus mean living individual</t>
    <phoneticPr fontId="1" type="noConversion"/>
  </si>
  <si>
    <t>Basically stays constant except for fawn shows a weak negative density dependence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</si>
</sst>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14</xdr:col>
      <xdr:colOff>228600</xdr:colOff>
      <xdr:row>48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352675"/>
          <a:ext cx="6400800" cy="640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15" sqref="I15"/>
    </sheetView>
  </sheetViews>
  <sheetFormatPr defaultRowHeight="14.25" x14ac:dyDescent="0.2"/>
  <cols>
    <col min="1" max="1" width="18.125" customWidth="1"/>
  </cols>
  <sheetData>
    <row r="1" spans="1:3" x14ac:dyDescent="0.2">
      <c r="B1" t="s">
        <v>2</v>
      </c>
      <c r="C1" t="s">
        <v>3</v>
      </c>
    </row>
    <row r="2" spans="1:3" x14ac:dyDescent="0.2">
      <c r="A2" t="s">
        <v>0</v>
      </c>
      <c r="B2">
        <v>11.19</v>
      </c>
      <c r="C2">
        <v>1.93</v>
      </c>
    </row>
    <row r="3" spans="1:3" x14ac:dyDescent="0.2">
      <c r="A3" t="s">
        <v>1</v>
      </c>
      <c r="B3">
        <v>14.89</v>
      </c>
      <c r="C3">
        <v>0.36</v>
      </c>
    </row>
    <row r="4" spans="1:3" x14ac:dyDescent="0.2">
      <c r="A4" t="s">
        <v>4</v>
      </c>
      <c r="B4">
        <v>0.71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15" sqref="E15"/>
    </sheetView>
  </sheetViews>
  <sheetFormatPr defaultRowHeight="14.25" x14ac:dyDescent="0.2"/>
  <sheetData>
    <row r="1" spans="1:15" x14ac:dyDescent="0.2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 x14ac:dyDescent="0.2">
      <c r="A2">
        <v>0.5</v>
      </c>
      <c r="B2" s="1">
        <v>0.154450502166083</v>
      </c>
      <c r="C2" s="1">
        <v>0.159405432882406</v>
      </c>
      <c r="D2" s="1">
        <v>0.16981052675869701</v>
      </c>
      <c r="E2" s="1">
        <v>9.4013357720715104E-2</v>
      </c>
      <c r="F2" s="1">
        <v>0.193027925870071</v>
      </c>
      <c r="G2" s="1">
        <v>0.20472236166791899</v>
      </c>
      <c r="H2" s="1">
        <v>0.235384626361963</v>
      </c>
      <c r="I2" s="1">
        <v>0.22051214517487899</v>
      </c>
      <c r="J2" s="1">
        <v>0.179231070391802</v>
      </c>
      <c r="K2" s="1">
        <v>0.23966450325035399</v>
      </c>
      <c r="L2" s="1">
        <v>0.21731308084532</v>
      </c>
      <c r="M2" s="1">
        <v>0.21193847676449201</v>
      </c>
      <c r="N2" s="1">
        <v>0.15535521984897299</v>
      </c>
      <c r="O2" s="1">
        <v>0.100967726136511</v>
      </c>
    </row>
    <row r="3" spans="1:15" x14ac:dyDescent="0.2">
      <c r="A3">
        <v>1.5</v>
      </c>
      <c r="B3" s="1">
        <v>1.30702818058407</v>
      </c>
      <c r="C3" s="1">
        <v>1.38755425350344</v>
      </c>
      <c r="D3" s="1">
        <v>1.5329438892179601</v>
      </c>
      <c r="E3" s="1">
        <v>0.76207440470658705</v>
      </c>
      <c r="F3" s="1">
        <v>1.5756644602819401</v>
      </c>
      <c r="G3" s="1">
        <v>1.6245128447295301</v>
      </c>
      <c r="H3" s="1">
        <v>1.80933228879727</v>
      </c>
      <c r="I3" s="1">
        <v>1.5830528163056199</v>
      </c>
      <c r="J3" s="1">
        <v>1.5583796144519799</v>
      </c>
      <c r="K3" s="1">
        <v>1.7698789102788</v>
      </c>
      <c r="L3" s="1">
        <v>1.6769115249034701</v>
      </c>
      <c r="M3" s="1">
        <v>1.63062221419745</v>
      </c>
      <c r="N3" s="1">
        <v>1.5964675208090799</v>
      </c>
      <c r="O3" s="1">
        <v>1.8919686503979101</v>
      </c>
    </row>
    <row r="4" spans="1:15" x14ac:dyDescent="0.2">
      <c r="A4">
        <v>2.5</v>
      </c>
      <c r="B4" s="1">
        <v>1.63605652696778</v>
      </c>
      <c r="C4" s="1">
        <v>1.7151635936529901</v>
      </c>
      <c r="D4" s="1">
        <v>1.8217328477688901</v>
      </c>
      <c r="E4" s="1">
        <v>0.89162929337862096</v>
      </c>
      <c r="F4" s="1">
        <v>1.9000289063295199</v>
      </c>
      <c r="G4" s="1">
        <v>2.1834106174953098</v>
      </c>
      <c r="H4" s="1">
        <v>2.3835466949438802</v>
      </c>
      <c r="I4" s="1">
        <v>1.92738946474039</v>
      </c>
      <c r="J4" s="1">
        <v>1.83728542116836</v>
      </c>
      <c r="K4" s="1">
        <v>1.95668646106897</v>
      </c>
      <c r="L4" s="1">
        <v>2.1597020603624402</v>
      </c>
      <c r="M4" s="1">
        <v>2.07206391820025</v>
      </c>
      <c r="N4" s="1">
        <v>1.8181280031337801</v>
      </c>
      <c r="O4" s="1">
        <v>2.2423205432699702</v>
      </c>
    </row>
    <row r="5" spans="1:15" x14ac:dyDescent="0.2">
      <c r="A5">
        <v>3.5</v>
      </c>
      <c r="B5" s="1">
        <v>1.6293356203826901</v>
      </c>
      <c r="C5" s="1">
        <v>1.7337951657008599</v>
      </c>
      <c r="D5" s="1">
        <v>1.7799101585241299</v>
      </c>
      <c r="E5" s="1">
        <v>0.91378434783253304</v>
      </c>
      <c r="F5" s="1">
        <v>1.92256655255305</v>
      </c>
      <c r="G5" s="1">
        <v>2.1833677307461099</v>
      </c>
      <c r="H5" s="1">
        <v>2.3962075286859799</v>
      </c>
      <c r="I5" s="1">
        <v>1.9428622353994101</v>
      </c>
      <c r="J5" s="1">
        <v>1.8611256526645701</v>
      </c>
      <c r="K5" s="1">
        <v>1.96824063293517</v>
      </c>
      <c r="L5" s="1">
        <v>2.12507773712783</v>
      </c>
      <c r="M5" s="1">
        <v>2.0705970008937502</v>
      </c>
      <c r="N5" s="1">
        <v>1.78461729779881</v>
      </c>
      <c r="O5" s="1">
        <v>2.29785893463059</v>
      </c>
    </row>
    <row r="6" spans="1:15" x14ac:dyDescent="0.2">
      <c r="A6">
        <v>4.5</v>
      </c>
      <c r="B6" s="1">
        <v>1.6581077974276599</v>
      </c>
      <c r="C6" s="1">
        <v>1.6927342694521901</v>
      </c>
      <c r="D6" s="1">
        <v>1.80087938796858</v>
      </c>
      <c r="E6" s="1">
        <v>0.92364304283788901</v>
      </c>
      <c r="F6" s="1">
        <v>1.8987543147454</v>
      </c>
      <c r="G6" s="1">
        <v>2.1990406596016498</v>
      </c>
      <c r="H6" s="1">
        <v>2.4075342606849701</v>
      </c>
      <c r="I6" s="1">
        <v>1.9743254645616599</v>
      </c>
      <c r="J6" s="1">
        <v>1.84558184285519</v>
      </c>
      <c r="K6" s="1">
        <v>1.9871368213423399</v>
      </c>
      <c r="L6" s="1">
        <v>2.1556338951059999</v>
      </c>
      <c r="M6" s="1">
        <v>2.00772145153798</v>
      </c>
      <c r="N6" s="1">
        <v>1.80993234257473</v>
      </c>
      <c r="O6" s="1">
        <v>2.2690670513461999</v>
      </c>
    </row>
    <row r="7" spans="1:15" x14ac:dyDescent="0.2">
      <c r="A7">
        <v>5.5</v>
      </c>
      <c r="B7" s="1">
        <v>1.65654832209383</v>
      </c>
      <c r="C7" s="1">
        <v>1.71291942603888</v>
      </c>
      <c r="D7" s="1">
        <v>1.80757290867014</v>
      </c>
      <c r="E7" s="1">
        <v>0.91641366320169604</v>
      </c>
      <c r="F7" s="1">
        <v>1.9550533271814401</v>
      </c>
      <c r="G7" s="1">
        <v>2.1631729034471001</v>
      </c>
      <c r="H7" s="1">
        <v>2.4230832692518498</v>
      </c>
      <c r="I7" s="1">
        <v>1.9453845578998801</v>
      </c>
      <c r="J7" s="1">
        <v>1.8870829907975499</v>
      </c>
      <c r="K7" s="1">
        <v>2.01185478762986</v>
      </c>
      <c r="L7" s="1">
        <v>2.18156275336877</v>
      </c>
      <c r="M7" s="1">
        <v>2.0488004595858</v>
      </c>
      <c r="N7" s="1">
        <v>1.81385776088328</v>
      </c>
      <c r="O7" s="1">
        <v>2.2387320304634399</v>
      </c>
    </row>
    <row r="8" spans="1:15" x14ac:dyDescent="0.2">
      <c r="A8">
        <v>6.5</v>
      </c>
      <c r="B8" s="1">
        <v>1.6568150359748299</v>
      </c>
      <c r="C8" s="1">
        <v>1.7251752228442401</v>
      </c>
      <c r="D8" s="1">
        <v>1.82711165282142</v>
      </c>
      <c r="E8" s="1">
        <v>0.90577031362225702</v>
      </c>
      <c r="F8" s="1">
        <v>1.9050209859765499</v>
      </c>
      <c r="G8" s="1">
        <v>2.1534270085884701</v>
      </c>
      <c r="H8" s="1">
        <v>2.3973076109606701</v>
      </c>
      <c r="I8" s="1">
        <v>1.9414916413661401</v>
      </c>
      <c r="J8" s="1">
        <v>1.8636157581105</v>
      </c>
      <c r="K8" s="1">
        <v>1.98564959071421</v>
      </c>
      <c r="L8" s="1">
        <v>2.1426099004908101</v>
      </c>
      <c r="M8" s="1">
        <v>2.0099012432644301</v>
      </c>
      <c r="N8" s="1">
        <v>1.8180240322524699</v>
      </c>
      <c r="O8" s="1">
        <v>2.2576035357911799</v>
      </c>
    </row>
    <row r="9" spans="1:15" x14ac:dyDescent="0.2">
      <c r="A9">
        <v>7.5</v>
      </c>
      <c r="B9" s="1">
        <v>1.6506586029074499</v>
      </c>
      <c r="C9" s="1">
        <v>1.7201652018918701</v>
      </c>
      <c r="D9" s="1">
        <v>1.7945961556358401</v>
      </c>
      <c r="E9" s="1">
        <v>0.915449044014083</v>
      </c>
      <c r="F9" s="1">
        <v>1.9207124747603701</v>
      </c>
      <c r="G9" s="1">
        <v>2.1572507198652602</v>
      </c>
      <c r="H9" s="1">
        <v>2.3817002331630102</v>
      </c>
      <c r="I9" s="1">
        <v>1.9452627293674201</v>
      </c>
      <c r="J9" s="1">
        <v>1.88590826015216</v>
      </c>
      <c r="K9" s="1">
        <v>1.97928003413706</v>
      </c>
      <c r="L9" s="1">
        <v>2.1229475634498098</v>
      </c>
      <c r="M9" s="1">
        <v>2.0084703678256002</v>
      </c>
      <c r="N9" s="1">
        <v>1.78406610966797</v>
      </c>
      <c r="O9" s="1">
        <v>2.2370465901658498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14" sqref="G14"/>
    </sheetView>
  </sheetViews>
  <sheetFormatPr defaultRowHeight="14.25" x14ac:dyDescent="0.2"/>
  <sheetData>
    <row r="1" spans="1:15" x14ac:dyDescent="0.2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 x14ac:dyDescent="0.2">
      <c r="A2">
        <v>0.5</v>
      </c>
      <c r="B2" s="1">
        <v>0.831494740003769</v>
      </c>
      <c r="C2" s="1">
        <v>0.82288175322937096</v>
      </c>
      <c r="D2" s="1">
        <v>0.83742486434149299</v>
      </c>
      <c r="E2" s="1">
        <v>0.83144577499136496</v>
      </c>
      <c r="F2" s="1">
        <v>0.83194749488458897</v>
      </c>
      <c r="G2" s="1">
        <v>0.83677415178475201</v>
      </c>
      <c r="H2" s="1">
        <v>0.84200869428867098</v>
      </c>
      <c r="I2" s="1">
        <v>0.83936215343547904</v>
      </c>
      <c r="J2" s="1">
        <v>0.83307753518863104</v>
      </c>
      <c r="K2" s="1">
        <v>0.83993744260635494</v>
      </c>
      <c r="L2" s="1">
        <v>0.84550802155798399</v>
      </c>
      <c r="M2" s="1">
        <v>0.83612076282834802</v>
      </c>
      <c r="N2" s="1">
        <v>0.83451592246056405</v>
      </c>
      <c r="O2" s="1">
        <v>0.83523719919143902</v>
      </c>
    </row>
    <row r="3" spans="1:15" x14ac:dyDescent="0.2">
      <c r="A3">
        <v>1.5</v>
      </c>
      <c r="B3" s="1">
        <v>0.80619894544250803</v>
      </c>
      <c r="C3" s="1">
        <v>0.80807643947272401</v>
      </c>
      <c r="D3" s="1">
        <v>0.79038625143806496</v>
      </c>
      <c r="E3" s="1">
        <v>0.81741452930120195</v>
      </c>
      <c r="F3" s="1">
        <v>0.80574661097014499</v>
      </c>
      <c r="G3" s="1">
        <v>0.785248679661249</v>
      </c>
      <c r="H3" s="1">
        <v>0.80246665578667398</v>
      </c>
      <c r="I3" s="1">
        <v>0.81386818646810299</v>
      </c>
      <c r="J3" s="1">
        <v>0.80758195969712498</v>
      </c>
      <c r="K3" s="1">
        <v>0.803035642196268</v>
      </c>
      <c r="L3" s="1">
        <v>0.81498544183704602</v>
      </c>
      <c r="M3" s="1">
        <v>0.81956197970928502</v>
      </c>
      <c r="N3" s="1">
        <v>0.81502167882255905</v>
      </c>
      <c r="O3" s="1">
        <v>0.80686898115343997</v>
      </c>
    </row>
    <row r="4" spans="1:15" x14ac:dyDescent="0.2">
      <c r="A4">
        <v>2.5</v>
      </c>
      <c r="B4" s="1">
        <v>0.81579055585411397</v>
      </c>
      <c r="C4" s="1">
        <v>0.82555800743346996</v>
      </c>
      <c r="D4" s="1">
        <v>0.82417348291803705</v>
      </c>
      <c r="E4" s="1">
        <v>0.81624816926218502</v>
      </c>
      <c r="F4" s="1">
        <v>0.82595520649702803</v>
      </c>
      <c r="G4" s="1">
        <v>0.82149944593051105</v>
      </c>
      <c r="H4" s="1">
        <v>0.80784144342247299</v>
      </c>
      <c r="I4" s="1">
        <v>0.82103295809017995</v>
      </c>
      <c r="J4" s="1">
        <v>0.81619761744570796</v>
      </c>
      <c r="K4" s="1">
        <v>0.81716759716334497</v>
      </c>
      <c r="L4" s="1">
        <v>0.81849539762471601</v>
      </c>
      <c r="M4" s="1">
        <v>0.82396427533948402</v>
      </c>
      <c r="N4" s="1">
        <v>0.81463196072991395</v>
      </c>
      <c r="O4" s="1">
        <v>0.82394146061163098</v>
      </c>
    </row>
    <row r="5" spans="1:15" x14ac:dyDescent="0.2">
      <c r="A5">
        <v>3.5</v>
      </c>
      <c r="B5" s="1">
        <v>0.82309288659217295</v>
      </c>
      <c r="C5" s="1">
        <v>0.82951176059909204</v>
      </c>
      <c r="D5" s="1">
        <v>0.82353808827218</v>
      </c>
      <c r="E5" s="1">
        <v>0.81790547360463495</v>
      </c>
      <c r="F5" s="1">
        <v>0.82234290143919397</v>
      </c>
      <c r="G5" s="1">
        <v>0.82456364309642105</v>
      </c>
      <c r="H5" s="1">
        <v>0.81834360968608</v>
      </c>
      <c r="I5" s="1">
        <v>0.81213253782233297</v>
      </c>
      <c r="J5" s="1">
        <v>0.81448409686992596</v>
      </c>
      <c r="K5" s="1">
        <v>0.81847865761354799</v>
      </c>
      <c r="L5" s="1">
        <v>0.82334956017962702</v>
      </c>
      <c r="M5" s="1">
        <v>0.809867516276087</v>
      </c>
      <c r="N5" s="1">
        <v>0.82144067695708101</v>
      </c>
      <c r="O5" s="1">
        <v>0.822852501499996</v>
      </c>
    </row>
    <row r="6" spans="1:15" x14ac:dyDescent="0.2">
      <c r="A6">
        <v>4.5</v>
      </c>
      <c r="B6" s="1">
        <v>0.81394330279453198</v>
      </c>
      <c r="C6" s="1">
        <v>0.82565705448654803</v>
      </c>
      <c r="D6" s="1">
        <v>0.82477090432134004</v>
      </c>
      <c r="E6" s="1">
        <v>0.81754999879157597</v>
      </c>
      <c r="F6" s="1">
        <v>0.82603552517694301</v>
      </c>
      <c r="G6" s="1">
        <v>0.82460347975346804</v>
      </c>
      <c r="H6" s="1">
        <v>0.826512192897632</v>
      </c>
      <c r="I6" s="1">
        <v>0.819677755121757</v>
      </c>
      <c r="J6" s="1">
        <v>0.81663101929838</v>
      </c>
      <c r="K6" s="1">
        <v>0.82457882929846704</v>
      </c>
      <c r="L6" s="1">
        <v>0.81656222680940305</v>
      </c>
      <c r="M6" s="1">
        <v>0.81678464531578099</v>
      </c>
      <c r="N6" s="1">
        <v>0.81123433951189605</v>
      </c>
      <c r="O6" s="1">
        <v>0.82702516120875702</v>
      </c>
    </row>
    <row r="7" spans="1:15" x14ac:dyDescent="0.2">
      <c r="A7">
        <v>5.5</v>
      </c>
      <c r="B7" s="1">
        <v>0.82769307222450605</v>
      </c>
      <c r="C7" s="1">
        <v>0.79903041654053897</v>
      </c>
      <c r="D7" s="1">
        <v>0.82064759213899297</v>
      </c>
      <c r="E7" s="1">
        <v>0.82135873066198295</v>
      </c>
      <c r="F7" s="1">
        <v>0.82414876160281403</v>
      </c>
      <c r="G7" s="1">
        <v>0.82453831723527005</v>
      </c>
      <c r="H7" s="1">
        <v>0.81577235797619096</v>
      </c>
      <c r="I7" s="1">
        <v>0.828272686688312</v>
      </c>
      <c r="J7" s="1">
        <v>0.82029828912482705</v>
      </c>
      <c r="K7" s="1">
        <v>0.80547949050394596</v>
      </c>
      <c r="L7" s="1">
        <v>0.81504347668208699</v>
      </c>
      <c r="M7" s="1">
        <v>0.80349190942537396</v>
      </c>
      <c r="N7" s="1">
        <v>0.82647825867139002</v>
      </c>
      <c r="O7" s="1">
        <v>0.81574896022830601</v>
      </c>
    </row>
    <row r="8" spans="1:15" x14ac:dyDescent="0.2">
      <c r="A8">
        <v>6.5</v>
      </c>
      <c r="B8" s="1">
        <v>0.81308479834410397</v>
      </c>
      <c r="C8" s="1">
        <v>0.82702946261774801</v>
      </c>
      <c r="D8" s="1">
        <v>0.82035692441413299</v>
      </c>
      <c r="E8" s="1">
        <v>0.81237679726579504</v>
      </c>
      <c r="F8" s="1">
        <v>0.80061807460714596</v>
      </c>
      <c r="G8" s="1">
        <v>0.80613705677518699</v>
      </c>
      <c r="H8" s="1">
        <v>0.81492262168304497</v>
      </c>
      <c r="I8" s="1">
        <v>0.80505599130289196</v>
      </c>
      <c r="J8" s="1">
        <v>0.82005567496052101</v>
      </c>
      <c r="K8" s="1">
        <v>0.81905248080431203</v>
      </c>
      <c r="L8" s="1">
        <v>0.816258530324805</v>
      </c>
      <c r="M8" s="1">
        <v>0.81034258959818595</v>
      </c>
      <c r="N8" s="1">
        <v>0.82567287735073702</v>
      </c>
      <c r="O8" s="1">
        <v>0.81679247817793699</v>
      </c>
    </row>
    <row r="9" spans="1:15" x14ac:dyDescent="0.2">
      <c r="A9">
        <v>7.5</v>
      </c>
      <c r="B9" s="1">
        <v>0.818555868078642</v>
      </c>
      <c r="C9" s="1">
        <v>0.82068311757592805</v>
      </c>
      <c r="D9" s="1">
        <v>0.81873591688503</v>
      </c>
      <c r="E9" s="1">
        <v>0.82069459961987601</v>
      </c>
      <c r="F9" s="1">
        <v>0.81825500927611705</v>
      </c>
      <c r="G9" s="1">
        <v>0.81342233879909398</v>
      </c>
      <c r="H9" s="1">
        <v>0.82011400526851796</v>
      </c>
      <c r="I9" s="1">
        <v>0.81507547468707697</v>
      </c>
      <c r="J9" s="1">
        <v>0.82682700134681397</v>
      </c>
      <c r="K9" s="1">
        <v>0.817815401067857</v>
      </c>
      <c r="L9" s="1">
        <v>0.81454139339954001</v>
      </c>
      <c r="M9" s="1">
        <v>0.82108243508065304</v>
      </c>
      <c r="N9" s="1">
        <v>0.82631228596713702</v>
      </c>
      <c r="O9" s="1">
        <v>0.82123381528843697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12" sqref="H12"/>
    </sheetView>
  </sheetViews>
  <sheetFormatPr defaultRowHeight="14.25" x14ac:dyDescent="0.2"/>
  <sheetData>
    <row r="1" spans="1:16" x14ac:dyDescent="0.2">
      <c r="B1" t="s">
        <v>12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</row>
    <row r="2" spans="1:16" x14ac:dyDescent="0.2">
      <c r="A2">
        <v>0.5</v>
      </c>
      <c r="B2" s="1">
        <v>0.14822779203174299</v>
      </c>
      <c r="C2" s="1">
        <v>0.34904093512396001</v>
      </c>
      <c r="D2" s="1">
        <v>0.23003596544906699</v>
      </c>
      <c r="E2" s="1">
        <v>0.30217772786445501</v>
      </c>
      <c r="F2" s="1">
        <v>0.31630993610157698</v>
      </c>
      <c r="G2" s="1">
        <v>0.351099920579168</v>
      </c>
      <c r="H2" s="1">
        <v>0.21318981220865199</v>
      </c>
      <c r="I2" s="1">
        <v>0.255124681149554</v>
      </c>
      <c r="J2" s="1">
        <v>0.24295765453469001</v>
      </c>
      <c r="K2" s="1">
        <v>0.17321874346407901</v>
      </c>
      <c r="L2" s="1">
        <v>0.23073913592408499</v>
      </c>
      <c r="M2" s="1">
        <v>0.28808086391165</v>
      </c>
      <c r="N2" s="1">
        <v>0.26836711918324802</v>
      </c>
      <c r="O2" s="1">
        <v>0.263392547305417</v>
      </c>
      <c r="P2" s="1">
        <v>0.27511603576946497</v>
      </c>
    </row>
    <row r="3" spans="1:16" x14ac:dyDescent="0.2">
      <c r="A3" t="s">
        <v>13</v>
      </c>
      <c r="B3" s="1">
        <v>0.41876687323149298</v>
      </c>
      <c r="C3" s="1">
        <v>0.60254050702206696</v>
      </c>
      <c r="D3" s="1">
        <v>0.32302179043234303</v>
      </c>
      <c r="E3" s="1">
        <v>0.63389550878076495</v>
      </c>
      <c r="F3" s="1">
        <v>0.6397806588753</v>
      </c>
      <c r="G3" s="1">
        <v>0.77331448544146797</v>
      </c>
      <c r="H3" s="1">
        <v>0.43769269162011798</v>
      </c>
      <c r="I3" s="1">
        <v>0.72600536198772603</v>
      </c>
      <c r="J3" s="1">
        <v>0.44194114456899902</v>
      </c>
      <c r="K3" s="1">
        <v>0.547749281032333</v>
      </c>
      <c r="L3" s="1">
        <v>0.54637657076753099</v>
      </c>
      <c r="M3" s="1">
        <v>0.56556900003476696</v>
      </c>
      <c r="N3" s="1">
        <v>0.29845612444356401</v>
      </c>
      <c r="O3" s="1">
        <v>0.44566369361513197</v>
      </c>
      <c r="P3" s="1">
        <v>0.53654704463297398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39" workbookViewId="0">
      <selection activeCell="F50" sqref="F50"/>
    </sheetView>
  </sheetViews>
  <sheetFormatPr defaultRowHeight="14.25" x14ac:dyDescent="0.2"/>
  <sheetData>
    <row r="1" spans="1:16" x14ac:dyDescent="0.2">
      <c r="B1" t="s">
        <v>12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</row>
    <row r="2" spans="1:16" x14ac:dyDescent="0.2">
      <c r="A2">
        <v>0.5</v>
      </c>
      <c r="B2">
        <v>344.41</v>
      </c>
      <c r="C2" s="1">
        <v>249.78398262952501</v>
      </c>
      <c r="D2" s="1">
        <v>232.355372520066</v>
      </c>
      <c r="E2" s="1">
        <v>289.608092885372</v>
      </c>
      <c r="F2" s="1">
        <v>91.498065264200804</v>
      </c>
      <c r="G2" s="1">
        <v>138.18325858201001</v>
      </c>
      <c r="H2" s="1">
        <v>79.120163024649202</v>
      </c>
      <c r="I2" s="1">
        <v>126.631215379167</v>
      </c>
      <c r="J2" s="1">
        <v>65.228738191084602</v>
      </c>
      <c r="K2" s="1">
        <v>106.630333739178</v>
      </c>
      <c r="L2" s="1">
        <v>90.124250905194302</v>
      </c>
      <c r="M2" s="1">
        <v>87.779799372164902</v>
      </c>
      <c r="N2" s="1">
        <v>81.634347049446603</v>
      </c>
      <c r="O2" s="1">
        <v>108.94658452736699</v>
      </c>
      <c r="P2" s="1">
        <v>119.550621247224</v>
      </c>
    </row>
    <row r="3" spans="1:16" x14ac:dyDescent="0.2">
      <c r="A3">
        <v>1.5</v>
      </c>
      <c r="B3">
        <v>96.04</v>
      </c>
      <c r="C3" s="1">
        <v>102.541852123076</v>
      </c>
      <c r="D3" s="1">
        <v>137.97961625724099</v>
      </c>
      <c r="E3" s="1">
        <v>66.996859919450003</v>
      </c>
      <c r="F3" s="1">
        <v>82.005537184195106</v>
      </c>
      <c r="G3" s="1">
        <v>16.5757940170481</v>
      </c>
      <c r="H3" s="1">
        <v>63.531824020468903</v>
      </c>
      <c r="I3" s="1">
        <v>17.1678218628733</v>
      </c>
      <c r="J3" s="1">
        <v>58.0807072668293</v>
      </c>
      <c r="K3" s="1">
        <v>23.744179063817899</v>
      </c>
      <c r="L3" s="1">
        <v>39.460582155330599</v>
      </c>
      <c r="M3" s="1">
        <v>32.212043817362201</v>
      </c>
      <c r="N3" s="1">
        <v>51.015187561120598</v>
      </c>
      <c r="O3" s="1">
        <v>37.593800748878898</v>
      </c>
      <c r="P3" s="1">
        <v>43.774127612440097</v>
      </c>
    </row>
    <row r="4" spans="1:16" x14ac:dyDescent="0.2">
      <c r="A4">
        <v>2.5</v>
      </c>
      <c r="B4">
        <v>208.02</v>
      </c>
      <c r="C4" s="1">
        <v>29.3150957331653</v>
      </c>
      <c r="D4" s="1">
        <v>55.8403566851728</v>
      </c>
      <c r="E4" s="1">
        <v>37.421673869522003</v>
      </c>
      <c r="F4" s="1">
        <v>18.861293215289098</v>
      </c>
      <c r="G4" s="1">
        <v>14.1756295565045</v>
      </c>
      <c r="H4" s="1">
        <v>6.9578559710223198</v>
      </c>
      <c r="I4" s="1">
        <v>13.239093378125199</v>
      </c>
      <c r="J4" s="1">
        <v>7.6288445455535498</v>
      </c>
      <c r="K4" s="1">
        <v>20.318164259889201</v>
      </c>
      <c r="L4" s="1">
        <v>8.4577677536426901</v>
      </c>
      <c r="M4" s="1">
        <v>13.384150224936</v>
      </c>
      <c r="N4" s="1">
        <v>18.441649972294599</v>
      </c>
      <c r="O4" s="1">
        <v>23.133082283686701</v>
      </c>
      <c r="P4" s="1">
        <v>14.604005135019801</v>
      </c>
    </row>
    <row r="5" spans="1:16" x14ac:dyDescent="0.2">
      <c r="A5">
        <v>3.5</v>
      </c>
      <c r="B5">
        <v>32.299999999999997</v>
      </c>
      <c r="C5" s="1">
        <v>18.105268908125499</v>
      </c>
      <c r="D5" s="1">
        <v>16.383779933234599</v>
      </c>
      <c r="E5" s="1">
        <v>15.551305010654101</v>
      </c>
      <c r="F5" s="1">
        <v>10.5952308003657</v>
      </c>
      <c r="G5" s="1">
        <v>3.36947790491734</v>
      </c>
      <c r="H5" s="1">
        <v>6.3161864371974099</v>
      </c>
      <c r="I5" s="1">
        <v>1.4680063442261999</v>
      </c>
      <c r="J5" s="1">
        <v>5.8951924573141401</v>
      </c>
      <c r="K5" s="1">
        <v>2.6717031080074598</v>
      </c>
      <c r="L5" s="1">
        <v>7.2551548816007196</v>
      </c>
      <c r="M5" s="1">
        <v>2.8685262664738098</v>
      </c>
      <c r="N5" s="1">
        <v>7.7810451589959504</v>
      </c>
      <c r="O5" s="1">
        <v>8.3277763467796593</v>
      </c>
      <c r="P5" s="1">
        <v>9.3153532136414103</v>
      </c>
    </row>
    <row r="6" spans="1:16" x14ac:dyDescent="0.2">
      <c r="A6">
        <v>4.5</v>
      </c>
      <c r="B6">
        <v>9.59</v>
      </c>
      <c r="C6" s="1">
        <v>10.1749058046148</v>
      </c>
      <c r="D6" s="1">
        <v>10.026515444453199</v>
      </c>
      <c r="E6" s="1">
        <v>4.7069024913036399</v>
      </c>
      <c r="F6" s="1">
        <v>4.3377976325352297</v>
      </c>
      <c r="G6" s="1">
        <v>1.89264973108009</v>
      </c>
      <c r="H6" s="1">
        <v>1.52423434253282</v>
      </c>
      <c r="I6" s="1">
        <v>1.2988702198366899</v>
      </c>
      <c r="J6" s="1">
        <v>0.64865750370217701</v>
      </c>
      <c r="K6" s="1">
        <v>2.0395451778398499</v>
      </c>
      <c r="L6" s="1">
        <v>0.96964719592766502</v>
      </c>
      <c r="M6" s="1">
        <v>2.4769749886661598</v>
      </c>
      <c r="N6" s="1">
        <v>1.60470407563775</v>
      </c>
      <c r="O6" s="1">
        <v>3.5538620160474901</v>
      </c>
      <c r="P6" s="1">
        <v>3.3220696791311499</v>
      </c>
    </row>
    <row r="7" spans="1:16" x14ac:dyDescent="0.2">
      <c r="A7">
        <v>5.5</v>
      </c>
      <c r="B7">
        <v>24</v>
      </c>
      <c r="C7" s="1">
        <v>0.98614125032212996</v>
      </c>
      <c r="D7" s="1">
        <v>5.6766770302384497</v>
      </c>
      <c r="E7" s="1">
        <v>2.8805493700616198</v>
      </c>
      <c r="F7" s="1">
        <v>1.3242407585290401</v>
      </c>
      <c r="G7" s="1">
        <v>0.75678455858232296</v>
      </c>
      <c r="H7" s="1">
        <v>0.85394281275679096</v>
      </c>
      <c r="I7" s="1">
        <v>0.32409662885705298</v>
      </c>
      <c r="J7" s="1">
        <v>0.57824754138700196</v>
      </c>
      <c r="K7" s="1">
        <v>0.23148550506541299</v>
      </c>
      <c r="L7" s="1">
        <v>0.73905792762701294</v>
      </c>
      <c r="M7" s="1">
        <v>0.32869659402748103</v>
      </c>
      <c r="N7" s="1">
        <v>1.42400411588866</v>
      </c>
      <c r="O7" s="1">
        <v>0.71805424737463297</v>
      </c>
      <c r="P7" s="1">
        <v>1.43755960879922</v>
      </c>
    </row>
    <row r="8" spans="1:16" x14ac:dyDescent="0.2">
      <c r="A8">
        <v>6.5</v>
      </c>
      <c r="B8">
        <v>42.46</v>
      </c>
      <c r="C8" s="1">
        <v>7.5555393618843203</v>
      </c>
      <c r="D8" s="1">
        <v>0.52582273600390095</v>
      </c>
      <c r="E8" s="1">
        <v>1.6358200695099401</v>
      </c>
      <c r="F8" s="1">
        <v>0.82765833224631102</v>
      </c>
      <c r="G8" s="1">
        <v>0.233100534889678</v>
      </c>
      <c r="H8" s="1">
        <v>0.33649864347275699</v>
      </c>
      <c r="I8" s="1">
        <v>0.17461228985864699</v>
      </c>
      <c r="J8" s="1">
        <v>0.146310671774908</v>
      </c>
      <c r="K8" s="1">
        <v>0.20466202164627301</v>
      </c>
      <c r="L8" s="1">
        <v>8.3791535818470902E-2</v>
      </c>
      <c r="M8" s="1">
        <v>0.24821357077353301</v>
      </c>
      <c r="N8" s="1">
        <v>0.183116449125414</v>
      </c>
      <c r="O8" s="1">
        <v>0.657314867132196</v>
      </c>
      <c r="P8" s="1">
        <v>0.28649249871806498</v>
      </c>
    </row>
    <row r="9" spans="1:16" x14ac:dyDescent="0.2">
      <c r="A9">
        <v>7.5</v>
      </c>
      <c r="B9">
        <v>4.7</v>
      </c>
      <c r="C9" s="1">
        <v>5.1769829476850404</v>
      </c>
      <c r="D9" s="1">
        <v>7.2184042306642704</v>
      </c>
      <c r="E9" s="1">
        <v>2.18831555233331</v>
      </c>
      <c r="F9" s="1">
        <v>1.05995643591388</v>
      </c>
      <c r="G9" s="1">
        <v>0.32831155938705398</v>
      </c>
      <c r="H9" s="1">
        <v>0.25467444288921798</v>
      </c>
      <c r="I9" s="1">
        <v>0.123274179927472</v>
      </c>
      <c r="J9" s="1">
        <v>0.13104096698734299</v>
      </c>
      <c r="K9" s="1">
        <v>0.100054294932514</v>
      </c>
      <c r="L9" s="1">
        <v>0.111681657970481</v>
      </c>
      <c r="M9" s="1">
        <v>6.6037426971508995E-2</v>
      </c>
      <c r="N9" s="1">
        <v>0.17753554164856</v>
      </c>
      <c r="O9" s="1">
        <v>0.165930908498018</v>
      </c>
      <c r="P9" s="1">
        <v>0.33098104665600397</v>
      </c>
    </row>
    <row r="10" spans="1:16" x14ac:dyDescent="0.2">
      <c r="A10" t="s">
        <v>5</v>
      </c>
      <c r="B10">
        <f>SUM(B2:B9)</f>
        <v>761.5200000000001</v>
      </c>
      <c r="C10">
        <f>SUM(C2:C9)</f>
        <v>423.63976875839808</v>
      </c>
      <c r="D10">
        <f t="shared" ref="D10:P10" si="0">SUM(D2:D9)</f>
        <v>466.00654483707422</v>
      </c>
      <c r="E10">
        <f t="shared" si="0"/>
        <v>420.98951916820664</v>
      </c>
      <c r="F10">
        <f t="shared" si="0"/>
        <v>210.50977962327514</v>
      </c>
      <c r="G10">
        <f t="shared" si="0"/>
        <v>175.51500644441913</v>
      </c>
      <c r="H10">
        <f t="shared" si="0"/>
        <v>158.89537969498946</v>
      </c>
      <c r="I10">
        <f t="shared" si="0"/>
        <v>160.4269902828716</v>
      </c>
      <c r="J10">
        <f t="shared" si="0"/>
        <v>138.33773914463305</v>
      </c>
      <c r="K10">
        <f t="shared" si="0"/>
        <v>155.94012717037657</v>
      </c>
      <c r="L10">
        <f t="shared" si="0"/>
        <v>147.20193401311195</v>
      </c>
      <c r="M10">
        <f t="shared" si="0"/>
        <v>139.36444226137564</v>
      </c>
      <c r="N10">
        <f t="shared" si="0"/>
        <v>162.2615899241581</v>
      </c>
      <c r="O10">
        <f t="shared" si="0"/>
        <v>183.09640594576459</v>
      </c>
      <c r="P10">
        <f t="shared" si="0"/>
        <v>192.62121004162978</v>
      </c>
    </row>
    <row r="13" spans="1:16" x14ac:dyDescent="0.2">
      <c r="A13" s="2" t="s">
        <v>6</v>
      </c>
      <c r="B13" s="2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12" sqref="C12"/>
    </sheetView>
  </sheetViews>
  <sheetFormatPr defaultRowHeight="14.25" x14ac:dyDescent="0.2"/>
  <cols>
    <col min="2" max="2" width="9.875" bestFit="1" customWidth="1"/>
  </cols>
  <sheetData>
    <row r="1" spans="1:9" x14ac:dyDescent="0.2">
      <c r="B1">
        <v>0.5</v>
      </c>
      <c r="C1">
        <v>1.5</v>
      </c>
      <c r="D1">
        <v>2.5</v>
      </c>
      <c r="E1">
        <v>3.5</v>
      </c>
      <c r="F1">
        <v>4.5</v>
      </c>
      <c r="G1">
        <v>5.5</v>
      </c>
      <c r="H1">
        <v>6.5</v>
      </c>
      <c r="I1">
        <v>7.5</v>
      </c>
    </row>
    <row r="2" spans="1:9" x14ac:dyDescent="0.2">
      <c r="A2" t="s">
        <v>7</v>
      </c>
      <c r="B2">
        <v>9.8100000000000007E-2</v>
      </c>
      <c r="C2" s="4">
        <v>2.3099999999999999E-2</v>
      </c>
      <c r="D2" s="4">
        <v>3.6999999999999998E-2</v>
      </c>
      <c r="E2" s="4">
        <v>3.2500000000000001E-2</v>
      </c>
      <c r="F2" s="4">
        <v>3.6600000000000001E-2</v>
      </c>
      <c r="G2" s="4">
        <v>3.2399999999999998E-2</v>
      </c>
      <c r="H2" s="4">
        <v>4.1099999999999998E-2</v>
      </c>
      <c r="I2" s="4">
        <v>3.6400000000000002E-2</v>
      </c>
    </row>
    <row r="3" spans="1:9" x14ac:dyDescent="0.2">
      <c r="A3" t="s">
        <v>8</v>
      </c>
      <c r="B3">
        <v>0.1457</v>
      </c>
      <c r="C3">
        <v>0.30759999999999998</v>
      </c>
      <c r="D3">
        <v>0.25729999999999997</v>
      </c>
      <c r="E3">
        <v>0.27139999999999997</v>
      </c>
      <c r="F3">
        <v>0.25829999999999997</v>
      </c>
      <c r="G3">
        <v>0.27160000000000001</v>
      </c>
      <c r="H3">
        <v>0.24560000000000001</v>
      </c>
      <c r="I3">
        <v>0.25900000000000001</v>
      </c>
    </row>
    <row r="4" spans="1:9" x14ac:dyDescent="0.2">
      <c r="A4" t="s">
        <v>9</v>
      </c>
      <c r="B4" s="3">
        <v>-1.13E-4</v>
      </c>
      <c r="C4">
        <v>-8.8800000000000001E-4</v>
      </c>
      <c r="D4">
        <v>-1.08E-3</v>
      </c>
      <c r="E4">
        <v>-1.1000000000000001E-3</v>
      </c>
      <c r="F4">
        <v>-1.08E-3</v>
      </c>
      <c r="G4">
        <v>-1.1000000000000001E-3</v>
      </c>
      <c r="H4">
        <v>-1.0399999999999999E-3</v>
      </c>
      <c r="I4">
        <v>-1.0499999999999999E-3</v>
      </c>
    </row>
    <row r="5" spans="1:9" x14ac:dyDescent="0.2">
      <c r="A5" t="s">
        <v>10</v>
      </c>
      <c r="B5" s="3">
        <v>6.3E-5</v>
      </c>
      <c r="C5">
        <v>3.411E-4</v>
      </c>
      <c r="D5">
        <v>4.6319999999999998E-4</v>
      </c>
      <c r="E5">
        <v>4.595E-4</v>
      </c>
      <c r="F5">
        <v>4.6000000000000001E-4</v>
      </c>
      <c r="G5">
        <v>4.5600000000000003E-4</v>
      </c>
      <c r="H5">
        <v>4.5800000000000002E-4</v>
      </c>
      <c r="I5">
        <v>4.4799999999999999E-4</v>
      </c>
    </row>
    <row r="6" spans="1:9" x14ac:dyDescent="0.2">
      <c r="B6" s="3"/>
    </row>
    <row r="7" spans="1:9" x14ac:dyDescent="0.2">
      <c r="A7" t="s">
        <v>14</v>
      </c>
    </row>
    <row r="8" spans="1:9" x14ac:dyDescent="0.2">
      <c r="A8" t="s">
        <v>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14" sqref="F14"/>
    </sheetView>
  </sheetViews>
  <sheetFormatPr defaultRowHeight="14.25" x14ac:dyDescent="0.2"/>
  <cols>
    <col min="2" max="3" width="9.875" bestFit="1" customWidth="1"/>
    <col min="6" max="6" width="9.875" bestFit="1" customWidth="1"/>
    <col min="9" max="9" width="9.875" bestFit="1" customWidth="1"/>
  </cols>
  <sheetData>
    <row r="1" spans="1:9" x14ac:dyDescent="0.2">
      <c r="B1">
        <v>0.5</v>
      </c>
      <c r="C1">
        <v>1.5</v>
      </c>
      <c r="D1">
        <v>2.5</v>
      </c>
      <c r="E1">
        <v>3.5</v>
      </c>
      <c r="F1">
        <v>4.5</v>
      </c>
      <c r="G1">
        <v>5.5</v>
      </c>
      <c r="H1">
        <v>6.5</v>
      </c>
      <c r="I1">
        <v>7.5</v>
      </c>
    </row>
    <row r="2" spans="1:9" x14ac:dyDescent="0.2">
      <c r="A2" t="s">
        <v>7</v>
      </c>
      <c r="B2">
        <v>7.1400000000000005E-2</v>
      </c>
      <c r="C2">
        <v>0.64700000000000002</v>
      </c>
      <c r="D2">
        <v>0.89900000000000002</v>
      </c>
      <c r="E2">
        <v>0.14199999999999999</v>
      </c>
      <c r="F2">
        <v>0.61899999999999999</v>
      </c>
      <c r="G2">
        <v>0.57499999999999996</v>
      </c>
      <c r="H2">
        <v>0.66</v>
      </c>
      <c r="I2">
        <v>0.873</v>
      </c>
    </row>
    <row r="3" spans="1:9" x14ac:dyDescent="0.2">
      <c r="A3" t="s">
        <v>8</v>
      </c>
      <c r="B3">
        <v>0.183</v>
      </c>
      <c r="C3">
        <v>0</v>
      </c>
      <c r="D3">
        <v>0</v>
      </c>
      <c r="E3">
        <v>0.1012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9</v>
      </c>
      <c r="B4" s="3">
        <v>-1.4759999999999999E-5</v>
      </c>
      <c r="C4" s="3">
        <v>-7.0600000000000002E-6</v>
      </c>
      <c r="D4" s="3">
        <v>1.043E-6</v>
      </c>
      <c r="E4" s="3">
        <v>1.1800000000000001E-5</v>
      </c>
      <c r="F4" s="3">
        <v>-4.1899999999999997E-6</v>
      </c>
      <c r="G4" s="3">
        <v>8.2309999999999996E-6</v>
      </c>
      <c r="H4" s="3">
        <v>5.3900000000000001E-6</v>
      </c>
      <c r="I4" s="3">
        <v>-9.7999999999999993E-7</v>
      </c>
    </row>
    <row r="5" spans="1:9" x14ac:dyDescent="0.2">
      <c r="A5" t="s">
        <v>10</v>
      </c>
      <c r="B5" s="3">
        <v>7.4599999999999997E-6</v>
      </c>
      <c r="C5" s="3">
        <v>1.5099999999999999E-5</v>
      </c>
      <c r="D5" s="3">
        <v>8.0660000000000004E-6</v>
      </c>
      <c r="E5" s="3">
        <v>7.5299999999999999E-6</v>
      </c>
      <c r="F5" s="3">
        <v>8.2199999999999992E-6</v>
      </c>
      <c r="G5" s="3">
        <v>1.43E-5</v>
      </c>
      <c r="H5" s="3">
        <v>1.17E-5</v>
      </c>
      <c r="I5" s="3">
        <v>6.0499999999999997E-6</v>
      </c>
    </row>
    <row r="7" spans="1:9" x14ac:dyDescent="0.2">
      <c r="A7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 Checking</vt:lpstr>
      <vt:lpstr>Mean Fecundity</vt:lpstr>
      <vt:lpstr>Mean Survival</vt:lpstr>
      <vt:lpstr>Mean Harvest rate</vt:lpstr>
      <vt:lpstr>Living individual after culling</vt:lpstr>
      <vt:lpstr>DDfec</vt:lpstr>
      <vt:lpstr>DDsurv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2019-04-29T15:46:14Z</dcterms:modified>
</cp:coreProperties>
</file>