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mc:AlternateContent xmlns:mc="http://schemas.openxmlformats.org/markup-compatibility/2006">
    <mc:Choice Requires="x15">
      <x15ac:absPath xmlns:x15ac="http://schemas.microsoft.com/office/spreadsheetml/2010/11/ac" url="/Users/karthik/Desktop/Readium/"/>
    </mc:Choice>
  </mc:AlternateContent>
  <bookViews>
    <workbookView xWindow="0" yWindow="460" windowWidth="25600" windowHeight="154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3" i="1" l="1"/>
  <c r="C33" i="1"/>
  <c r="B44" i="1"/>
  <c r="C44" i="1"/>
  <c r="B38" i="1"/>
  <c r="C38" i="1"/>
  <c r="B37" i="1"/>
  <c r="C37" i="1"/>
  <c r="B36" i="1"/>
  <c r="C36" i="1"/>
  <c r="B35" i="1"/>
  <c r="C35" i="1"/>
  <c r="B34" i="1"/>
  <c r="C34" i="1"/>
  <c r="B32" i="1"/>
  <c r="C32" i="1"/>
  <c r="B31" i="1"/>
  <c r="C31" i="1"/>
  <c r="B30" i="1"/>
  <c r="C30" i="1"/>
  <c r="B29" i="1"/>
  <c r="C29" i="1"/>
  <c r="B28" i="1"/>
  <c r="C28" i="1"/>
  <c r="B39" i="1"/>
  <c r="C39" i="1"/>
</calcChain>
</file>

<file path=xl/sharedStrings.xml><?xml version="1.0" encoding="utf-8"?>
<sst xmlns="http://schemas.openxmlformats.org/spreadsheetml/2006/main" count="1271" uniqueCount="785">
  <si>
    <t>General Info</t>
  </si>
  <si>
    <t>Info</t>
  </si>
  <si>
    <t>Value</t>
  </si>
  <si>
    <t>Comment</t>
  </si>
  <si>
    <t>Name</t>
  </si>
  <si>
    <t>email</t>
  </si>
  <si>
    <t>IDPF name</t>
  </si>
  <si>
    <t>Date of test</t>
  </si>
  <si>
    <t>CR Version</t>
  </si>
  <si>
    <t>Build Date</t>
  </si>
  <si>
    <t>readium-js-viewer</t>
  </si>
  <si>
    <t>readium-js</t>
  </si>
  <si>
    <t>readium-shared-js</t>
  </si>
  <si>
    <t>readium-cfi-js</t>
  </si>
  <si>
    <t>Device</t>
  </si>
  <si>
    <t>RAM</t>
  </si>
  <si>
    <t>OS and Version</t>
  </si>
  <si>
    <t>Locale</t>
  </si>
  <si>
    <t>Browser and Version</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</si>
  <si>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</si>
  <si>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</si>
  <si>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</si>
  <si>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</si>
  <si>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</si>
  <si>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</si>
  <si>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</si>
  <si>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</si>
  <si>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</si>
  <si>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</si>
  <si>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</si>
  <si>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</si>
  <si>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</si>
  <si>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</si>
  <si>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</si>
  <si>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</si>
  <si>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</si>
  <si>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</si>
  <si>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</si>
  <si>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</si>
  <si>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</si>
  <si>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</si>
  <si>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</si>
  <si>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</si>
  <si>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</si>
  <si>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</si>
  <si>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</si>
  <si>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</si>
  <si>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</si>
  <si>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</si>
  <si>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</si>
  <si>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</si>
  <si>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</si>
  <si>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</si>
  <si>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</si>
  <si>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</si>
  <si>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</si>
  <si>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</si>
  <si>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</si>
  <si>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</si>
  <si>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</si>
  <si>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</si>
  <si>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</si>
  <si>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</si>
  <si>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</si>
  <si>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</si>
  <si>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</si>
  <si>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</si>
  <si>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</si>
  <si>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</si>
  <si>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</si>
  <si>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</si>
  <si>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</si>
  <si>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</si>
  <si>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</si>
  <si>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</si>
  <si>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</si>
  <si>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</si>
  <si>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</si>
  <si>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</si>
  <si>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</si>
  <si>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</si>
  <si>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</si>
  <si>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</si>
  <si>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</si>
  <si>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</si>
  <si>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</si>
  <si>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</si>
  <si>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</si>
  <si>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</si>
  <si>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</si>
  <si>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</si>
  <si>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</si>
  <si>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</si>
  <si>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</si>
  <si>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</si>
  <si>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</si>
  <si>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</si>
  <si>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</si>
  <si>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</si>
  <si>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</si>
  <si>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</si>
  <si>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</si>
  <si>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</si>
  <si>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</si>
  <si>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</si>
  <si>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</si>
  <si>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</si>
  <si>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</si>
  <si>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</si>
  <si>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</si>
  <si>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</si>
  <si>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</si>
  <si>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</si>
  <si>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</si>
  <si>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</si>
  <si>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</si>
  <si>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</si>
  <si>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</si>
  <si>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</si>
  <si>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</si>
  <si>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</si>
  <si>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</si>
  <si>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</si>
  <si>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</si>
  <si>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</si>
  <si>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</si>
  <si>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</si>
  <si>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</si>
  <si>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</si>
  <si>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</si>
  <si>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</si>
  <si>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</si>
  <si>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</si>
  <si>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</si>
  <si>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</si>
  <si>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</si>
  <si>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</si>
  <si>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</si>
  <si>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</si>
  <si>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</si>
  <si>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</si>
  <si>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</si>
  <si>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</si>
  <si>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</si>
  <si>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</si>
  <si>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</si>
  <si>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</si>
  <si>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</si>
  <si>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</si>
  <si>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</si>
  <si>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</si>
  <si>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</si>
  <si>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</si>
  <si>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</si>
  <si>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</si>
  <si>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</si>
  <si>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</si>
  <si>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</si>
  <si>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</si>
  <si>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</si>
  <si>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</si>
  <si>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</si>
  <si>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</si>
  <si>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</si>
  <si>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</si>
  <si>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</si>
  <si>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</si>
  <si>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</si>
  <si>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</si>
  <si>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</si>
  <si>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</si>
  <si>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</si>
  <si>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</si>
  <si>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</si>
  <si>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</si>
  <si>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</si>
  <si>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</si>
  <si>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</si>
  <si>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</si>
  <si>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</si>
  <si>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</si>
  <si>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</si>
  <si>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</si>
  <si>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</si>
  <si>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</si>
  <si>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</si>
  <si>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</si>
  <si>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</si>
  <si>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</si>
  <si>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</si>
  <si>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</si>
  <si>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</si>
  <si>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</si>
  <si>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</si>
  <si>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</si>
  <si>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</si>
  <si>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</si>
  <si>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</si>
  <si>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</si>
  <si>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</si>
  <si>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</si>
  <si>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</si>
  <si>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</si>
  <si>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</si>
  <si>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</si>
  <si>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</si>
  <si>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</si>
  <si>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</si>
  <si>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</si>
  <si>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</si>
  <si>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</si>
  <si>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</si>
  <si>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</si>
  <si>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</si>
  <si>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</si>
  <si>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</si>
  <si>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</si>
  <si>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</si>
  <si>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</si>
  <si>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</si>
  <si>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</si>
  <si>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</si>
  <si>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</si>
  <si>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</si>
  <si>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</si>
  <si>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</si>
  <si>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</si>
  <si>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</si>
  <si>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</si>
  <si>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</si>
  <si>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</si>
  <si>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</si>
  <si>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</si>
  <si>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</si>
  <si>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</si>
  <si>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</si>
  <si>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</si>
  <si>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</si>
  <si>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</si>
  <si>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</si>
  <si>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</si>
  <si>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</si>
  <si>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</si>
  <si>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</si>
  <si>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</si>
  <si>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</si>
  <si>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</si>
  <si>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</si>
  <si>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</si>
  <si>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</si>
  <si>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</si>
  <si>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</si>
  <si>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</si>
  <si>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</si>
  <si>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</si>
  <si>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</si>
  <si>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</si>
  <si>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</si>
  <si>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</si>
  <si>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</si>
  <si>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</si>
  <si>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</si>
  <si>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</si>
  <si>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</si>
  <si>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</si>
  <si>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</si>
  <si>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</si>
  <si>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</si>
  <si>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</si>
  <si>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</si>
  <si>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</si>
  <si>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</si>
  <si>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</si>
  <si>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</si>
  <si>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</si>
  <si>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</si>
  <si>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</si>
  <si>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</si>
  <si>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</si>
  <si>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</si>
  <si>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</si>
  <si>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</si>
  <si>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</si>
  <si>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</si>
  <si>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</si>
  <si>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</si>
  <si>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</si>
  <si>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</si>
  <si>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</si>
  <si>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</si>
  <si>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</si>
  <si>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</si>
  <si>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</si>
  <si>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</si>
  <si>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</si>
  <si>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</si>
  <si>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</si>
  <si>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</si>
  <si>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</si>
  <si>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</si>
  <si>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</si>
  <si>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</si>
  <si>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</si>
  <si>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</si>
  <si>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</si>
  <si>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</si>
  <si>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</si>
  <si>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</si>
  <si>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</si>
  <si>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</si>
  <si>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</si>
  <si>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</si>
  <si>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</si>
  <si>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</si>
  <si>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</si>
  <si>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</si>
  <si>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</si>
  <si>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</si>
  <si>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</si>
  <si>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</si>
  <si>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</si>
  <si>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</si>
  <si>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</si>
  <si>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</si>
  <si>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</si>
  <si>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</si>
  <si>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</si>
  <si>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</si>
  <si>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</si>
  <si>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</si>
  <si>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</si>
  <si>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</si>
  <si>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</si>
  <si>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</si>
  <si>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</si>
  <si>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</si>
  <si>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</si>
  <si>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</si>
  <si>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</si>
  <si>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</si>
  <si>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</si>
  <si>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</si>
  <si>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</si>
  <si>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</si>
  <si>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</si>
  <si>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</si>
  <si>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</si>
  <si>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</si>
  <si>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</si>
  <si>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</si>
  <si>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</si>
  <si>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</si>
  <si>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</si>
  <si>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</si>
  <si>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</si>
  <si>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</si>
  <si>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</si>
  <si>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</si>
  <si>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</si>
  <si>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</si>
  <si>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</si>
  <si>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</si>
  <si>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</si>
  <si>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</si>
  <si>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</si>
  <si>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</si>
  <si>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</si>
  <si>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</si>
  <si>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</si>
  <si>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</si>
  <si>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</si>
  <si>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</si>
  <si>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</si>
  <si>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</si>
  <si>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</si>
  <si>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</si>
  <si>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</si>
  <si>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</si>
  <si>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</si>
  <si>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</si>
  <si>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</si>
  <si>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</si>
  <si>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</si>
  <si>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</si>
  <si>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</si>
  <si>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</si>
  <si>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</si>
  <si>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</si>
  <si>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</si>
  <si>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</si>
  <si>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</si>
  <si>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</si>
  <si>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</si>
  <si>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</si>
  <si>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</si>
  <si>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</si>
  <si>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</si>
  <si>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</si>
  <si>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</si>
  <si>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</si>
  <si>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</si>
  <si>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</si>
  <si>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</si>
  <si>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</si>
  <si>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</si>
  <si>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</si>
  <si>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</si>
  <si>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</si>
  <si>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</si>
  <si>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</si>
  <si>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</si>
  <si>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</si>
  <si>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</si>
  <si>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</si>
  <si>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</si>
  <si>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</si>
  <si>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</si>
  <si>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</si>
  <si>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</si>
  <si>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</si>
  <si>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</si>
  <si>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</si>
  <si>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</si>
  <si>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</si>
  <si>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</si>
  <si>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</si>
  <si>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</si>
  <si>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</si>
  <si>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</si>
  <si>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</si>
  <si>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</si>
  <si>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</si>
  <si>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</si>
  <si>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</si>
  <si>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</si>
  <si>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</si>
  <si>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</si>
  <si>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</si>
  <si>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</si>
  <si>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</si>
  <si>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</si>
  <si>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</si>
  <si>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</si>
  <si>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</si>
  <si>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</si>
  <si>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</si>
  <si>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</si>
  <si>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</si>
  <si>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</si>
  <si>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</si>
  <si>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</si>
  <si>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</si>
  <si>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</si>
  <si>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</si>
  <si>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</si>
  <si>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</si>
  <si>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</si>
  <si>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</si>
  <si>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</si>
  <si>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</si>
  <si>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</si>
  <si>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</si>
  <si>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</si>
  <si>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</si>
  <si>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</si>
  <si>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</si>
  <si>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</si>
  <si>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</si>
  <si>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</si>
  <si>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</si>
  <si>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</si>
  <si>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</si>
  <si>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</si>
  <si>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</si>
  <si>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</si>
  <si>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</si>
  <si>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</si>
  <si>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</si>
  <si>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</si>
  <si>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</si>
  <si>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</si>
  <si>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</si>
  <si>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</si>
  <si>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</si>
  <si>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</si>
  <si>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</si>
  <si>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</si>
  <si>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</si>
  <si>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</si>
  <si>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</si>
  <si>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</si>
  <si>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</si>
  <si>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</si>
  <si>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</si>
  <si>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</si>
  <si>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</si>
  <si>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</si>
  <si>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</si>
  <si>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</si>
  <si>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</si>
  <si>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</si>
  <si>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</si>
  <si>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</si>
  <si>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</si>
  <si>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</si>
  <si>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</si>
  <si>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</si>
  <si>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</si>
  <si>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</si>
  <si>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</si>
  <si>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</si>
  <si>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</si>
  <si>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</si>
  <si>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</si>
  <si>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</si>
  <si>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</si>
  <si>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</si>
  <si>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</si>
  <si>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</si>
  <si>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</si>
  <si>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</si>
  <si>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</si>
  <si>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</si>
  <si>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</si>
  <si>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</si>
  <si>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</si>
  <si>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</si>
  <si>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</si>
  <si>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</si>
  <si>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</si>
  <si>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</si>
  <si>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</si>
  <si>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</si>
  <si>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</si>
  <si>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</si>
  <si>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</si>
  <si>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</si>
  <si>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</si>
  <si>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</si>
  <si>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</si>
  <si>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</si>
  <si>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</si>
  <si>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</si>
  <si>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</si>
  <si>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</si>
  <si>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</si>
  <si>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</si>
  <si>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</si>
  <si>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</si>
  <si>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</si>
  <si>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</si>
  <si>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</si>
  <si>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</si>
  <si>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</si>
  <si>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</si>
  <si>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</si>
  <si>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</si>
  <si>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</si>
  <si>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</si>
  <si>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</si>
  <si>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</si>
  <si>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</si>
  <si>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</si>
  <si>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</si>
  <si>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</si>
  <si>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</si>
  <si>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</si>
  <si>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</si>
  <si>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</si>
  <si>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</si>
  <si>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</si>
  <si>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</si>
  <si>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</si>
  <si>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</si>
  <si>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</si>
  <si>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</si>
  <si>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</si>
  <si>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</si>
  <si>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</si>
  <si>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</si>
  <si>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</si>
  <si>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</si>
  <si>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</si>
  <si>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</si>
  <si>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</si>
  <si>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</si>
  <si>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</si>
  <si>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</si>
  <si>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</si>
  <si>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</si>
  <si>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</si>
  <si>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</si>
  <si>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</si>
  <si>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</si>
  <si>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</si>
  <si>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</si>
  <si>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</si>
  <si>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</si>
  <si>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</si>
  <si>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</si>
  <si>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</si>
  <si>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</si>
  <si>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</si>
  <si>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</si>
  <si>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</si>
  <si>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</si>
  <si>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</si>
  <si>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</si>
  <si>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</si>
  <si>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</si>
  <si>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</si>
  <si>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</si>
  <si>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</si>
  <si>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</si>
  <si>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</si>
  <si>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</si>
  <si>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</si>
  <si>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</si>
  <si>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</si>
  <si>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</si>
  <si>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</si>
  <si>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</si>
  <si>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</si>
  <si>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</si>
  <si>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</si>
  <si>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</si>
  <si>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</si>
  <si>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</si>
  <si>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</si>
  <si>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</si>
  <si>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</si>
  <si>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</si>
  <si>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</si>
  <si>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</si>
  <si>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</si>
  <si>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</si>
  <si>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</si>
  <si>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</si>
  <si>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</si>
  <si>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</si>
  <si>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</si>
  <si>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</si>
  <si>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</si>
  <si>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</si>
  <si>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</si>
  <si>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</si>
  <si>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</si>
  <si>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</si>
  <si>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</si>
  <si>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</si>
  <si>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</si>
  <si>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</si>
  <si>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</si>
  <si>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</si>
  <si>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</si>
  <si>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</si>
  <si>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</si>
  <si>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</si>
  <si>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</si>
  <si>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</si>
  <si>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</si>
  <si>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</si>
  <si>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</si>
  <si>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</si>
  <si>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</si>
  <si>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</si>
  <si>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</si>
  <si>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</si>
  <si>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</si>
  <si>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</si>
  <si>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</si>
  <si>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</si>
  <si>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</si>
  <si>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</si>
  <si>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</si>
  <si>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</si>
  <si>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</si>
  <si>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</si>
  <si>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</si>
  <si>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</si>
  <si>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</si>
  <si>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</si>
  <si>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</si>
  <si>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</si>
  <si>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</si>
  <si>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</si>
  <si>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</si>
  <si>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</si>
  <si>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</si>
  <si>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</si>
  <si>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</si>
  <si>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</si>
  <si>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</si>
  <si>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</si>
  <si>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</si>
  <si>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</si>
  <si>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</si>
  <si>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</si>
  <si>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</si>
  <si>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</si>
  <si>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</si>
  <si>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</si>
  <si>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</si>
  <si>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</si>
  <si>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</si>
  <si>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</si>
  <si>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</si>
  <si>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</si>
  <si>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Karthikeyan Murugaiyan</t>
  </si>
  <si>
    <t>8 GB</t>
  </si>
  <si>
    <t>OSX El Capitan 10.11.6</t>
  </si>
  <si>
    <t>en - ca</t>
  </si>
  <si>
    <t>Safari - Version 10.1.2 (11603.3.8)</t>
  </si>
  <si>
    <t>Play button is not responding.</t>
  </si>
  <si>
    <t>Play button is not responding. Word 'Error' displayed in the player interface.</t>
  </si>
  <si>
    <t>Play button is not responding. Captions does not appear</t>
  </si>
  <si>
    <t>Play button is not responding. Captions does not appear.</t>
  </si>
  <si>
    <t>Play button is not responding. Subtitles do not appear.</t>
  </si>
  <si>
    <t>Play button is not responding. Subtitle does not appear.</t>
  </si>
  <si>
    <t>2.28.0-alpha</t>
  </si>
  <si>
    <t>Fri, 08 Sep 2017 09:12:34 GMT</t>
  </si>
  <si>
    <t>readium-js-viewer@2922ea53d0c1967353de851e4b4461815d1cfd37</t>
  </si>
  <si>
    <t>readium-js@b5ec8be437778e86896f039f129fe1ed66bbc669</t>
  </si>
  <si>
    <t>readium-shared-js@200521c8f99203025d1d6001569c4c45de5419a9</t>
  </si>
  <si>
    <t>readium-cfi-js@21ad856c1608c27bc3b58fdd23a7419370eed6a7</t>
  </si>
  <si>
    <t>Button is not responding. No actions performed.</t>
  </si>
  <si>
    <t>Equations are not present. Random black images were present</t>
  </si>
  <si>
    <t>No images were displayed.</t>
  </si>
  <si>
    <t>Empty yellow dashed bordered box displayed vertically.</t>
  </si>
  <si>
    <t>A simple horizontal line is displayed.</t>
  </si>
  <si>
    <t>No table is displayed.</t>
  </si>
  <si>
    <t>Black cloud shaped image is displayed.</t>
  </si>
  <si>
    <t>A straight horizontal line and a small black triangle on the right side of the line is displayed.</t>
  </si>
  <si>
    <t>Black filled rectangle shaped image is displayed.</t>
  </si>
  <si>
    <t>Displayed "Fail"</t>
  </si>
  <si>
    <t>Not supported</t>
  </si>
  <si>
    <t>First 3 markers on the lists were short lines with dot.</t>
  </si>
  <si>
    <t>Content displayed in landscape and word  "FAIL" appears along.</t>
  </si>
  <si>
    <t>Ruby text is positioned on the over side of the Ruby base.</t>
  </si>
  <si>
    <t>The paragraph read " false"</t>
  </si>
  <si>
    <t>Paragraph read " FAIL"</t>
  </si>
  <si>
    <t>Not Supported</t>
  </si>
  <si>
    <t>No predefined data available to select. Empty text box displayed.</t>
  </si>
  <si>
    <t>Both the entries are in same font</t>
  </si>
  <si>
    <t>Horizontal swipe does not move to the  next document.</t>
  </si>
  <si>
    <t>MO Playback did not skip the marked skippable element.</t>
  </si>
  <si>
    <t>MO Playback did not skip the contiguous skippable elements.</t>
  </si>
  <si>
    <t>MO play back does not escape the escapable content on invoking the 'esc' command</t>
  </si>
  <si>
    <t>MO play back does not escape the contiguous escapable content on invoking the 'esc' command</t>
  </si>
  <si>
    <t>MO play back does not escape the nested escapable content on invoking the 'esc' command</t>
  </si>
  <si>
    <t>Playback after a pause does not play right away in some pages.Needed to go to the previous page to play the audio again</t>
  </si>
  <si>
    <t>MO playback pauses when turning page but the phrase selection continues on to the next page.</t>
  </si>
  <si>
    <t>Quick pause occurs while reading</t>
  </si>
  <si>
    <t>MO playback stops at the end of the clip.Does not exceed the length.</t>
  </si>
  <si>
    <t>Playback is very fast</t>
  </si>
  <si>
    <t>MO Playback pauses after playing the embedded audio and does not continue in to the next paragraph</t>
  </si>
  <si>
    <t>Unable to play the video. Playback control does not respond</t>
  </si>
  <si>
    <t>Text rendered in one vertical line. Text indent is not supportted.</t>
  </si>
  <si>
    <t>1 st and 3 rd line are split in rendered text</t>
  </si>
  <si>
    <t>Rendered text's placement is different from the displayed text</t>
  </si>
  <si>
    <t>Rendered text's line break is different in first paragrah. Indentation works from the second paragrah</t>
  </si>
  <si>
    <t>No actions performed upon clicking the provided link</t>
  </si>
  <si>
    <t>Link jumped the publication to the blue dot at the bottom of the image provided for epubcfi-020</t>
  </si>
  <si>
    <t>Displays google 404 error "The requested URL /files/moby-dick-20120118.epub was not found on this server".</t>
  </si>
  <si>
    <t>Landmarks exist in TOC</t>
  </si>
  <si>
    <t>Page numbers were hidden at the bottom</t>
  </si>
  <si>
    <t>N/A</t>
  </si>
  <si>
    <t>Desktop used for test</t>
  </si>
  <si>
    <t>Single fixed lay out page is displayed</t>
  </si>
  <si>
    <t>Text highlighting is in pink and does not support phrase by phrase highlighting</t>
  </si>
  <si>
    <t>Playback rate doesnot change. Not supported</t>
  </si>
  <si>
    <t>Playback stops and does not continue on to next chapter</t>
  </si>
  <si>
    <t>Playback stops on page turns</t>
  </si>
  <si>
    <t>Unable to create one - Reported</t>
  </si>
  <si>
    <t>Not supported Unable to add bookmark</t>
  </si>
  <si>
    <t>Not supported Unable to add note</t>
  </si>
  <si>
    <t>Test not available</t>
  </si>
  <si>
    <t>Discrepancy between test book and test description</t>
  </si>
  <si>
    <t>Reading system starts from the chapter heading. Does not read from the focused area.</t>
  </si>
  <si>
    <t>Does not zoom or increase font size in TOC</t>
  </si>
  <si>
    <t xml:space="preserve">Playback is not supported for faster rate ( Slower rate is supported) </t>
  </si>
  <si>
    <t>Laptop ( mac book pro Mid - 2009)</t>
  </si>
  <si>
    <t>Able to input but no selection available.</t>
  </si>
  <si>
    <t>katzgangsta@gmail.com</t>
  </si>
  <si>
    <t>Cloud reader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</si>
</sst>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b/>
      <sz val="14"/>
      <color rgb="FF333333"/>
      <name val="Helvetica Neue"/>
      <family val="2"/>
    </font>
    <font>
      <sz val="14"/>
      <color theme="1"/>
      <name val="Verdana"/>
      <family val="2"/>
    </font>
    <font>
      <u/>
      <sz val="14"/>
      <color rgb="FFFF0000"/>
      <name val="Verdana"/>
      <family val="2"/>
    </font>
    <font>
      <sz val="12"/>
      <color theme="1"/>
      <name val="Calibri"/>
      <family val="2"/>
    </font>
    <font>
      <sz val="14"/>
      <color rgb="FF333333"/>
      <name val="Verdana"/>
      <family val="2"/>
    </font>
  </fonts>
  <fills count="3">
    <fill>
      <patternFill patternType="none"/>
    </fill>
    <fill>
      <patternFill patternType="gray125"/>
    </fill>
    <fill>
      <patternFill patternType="solid">
        <fgColor rgb="FFEEECE1"/>
        <bgColor rgb="FFEEECE1"/>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auto="1"/>
      </right>
      <top style="thin">
        <color rgb="FF000000"/>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5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15" fontId="1" fillId="0" borderId="1" xfId="0" applyNumberFormat="1" applyFont="1" applyBorder="1" applyAlignment="1">
      <alignment horizontal="lef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1" xfId="0" applyFont="1" applyBorder="1"/>
    <xf numFmtId="0" fontId="9" fillId="0" borderId="0" xfId="0" applyFont="1"/>
    <xf numFmtId="0" fontId="10"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wrapText="1"/>
    </xf>
    <xf numFmtId="0" fontId="13" fillId="0" borderId="1" xfId="0" applyFont="1" applyBorder="1" applyAlignment="1">
      <alignment wrapText="1"/>
    </xf>
    <xf numFmtId="0" fontId="1" fillId="0" borderId="7" xfId="0" applyFont="1" applyBorder="1"/>
    <xf numFmtId="0" fontId="1" fillId="0" borderId="8" xfId="0" applyFont="1" applyBorder="1"/>
    <xf numFmtId="0" fontId="1" fillId="0" borderId="6" xfId="0" applyFont="1" applyBorder="1"/>
    <xf numFmtId="0" fontId="0" fillId="0" borderId="9" xfId="0" applyFont="1" applyBorder="1" applyAlignment="1"/>
    <xf numFmtId="0" fontId="1" fillId="0" borderId="9" xfId="0" applyFont="1" applyBorder="1" applyAlignment="1"/>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xf numFmtId="0" fontId="14" fillId="0" borderId="1" xfId="0" applyFont="1" applyBorder="1" applyAlignment="1">
      <alignment wrapText="1"/>
    </xf>
    <xf numFmtId="0" fontId="10" fillId="0" borderId="5" xfId="0" applyFont="1" applyBorder="1" applyAlignment="1">
      <alignment wrapText="1"/>
    </xf>
    <xf numFmtId="0" fontId="13" fillId="0" borderId="2" xfId="0" applyFont="1" applyBorder="1" applyAlignment="1">
      <alignment wrapText="1"/>
    </xf>
    <xf numFmtId="0" fontId="15" fillId="0" borderId="3" xfId="0" applyFont="1" applyBorder="1"/>
    <xf numFmtId="0" fontId="15" fillId="0" borderId="4" xfId="0" applyFont="1" applyBorder="1"/>
    <xf numFmtId="0" fontId="10" fillId="0" borderId="0" xfId="0" applyFont="1" applyAlignment="1">
      <alignment wrapText="1"/>
    </xf>
    <xf numFmtId="0" fontId="11" fillId="0" borderId="1" xfId="1" applyBorder="1" applyAlignment="1">
      <alignment wrapText="1"/>
    </xf>
    <xf numFmtId="0" fontId="12" fillId="0" borderId="10" xfId="0" applyFont="1" applyBorder="1" applyAlignment="1"/>
    <xf numFmtId="0" fontId="11" fillId="0" borderId="10" xfId="1" applyBorder="1" applyAlignment="1"/>
    <xf numFmtId="0" fontId="1" fillId="0" borderId="9" xfId="0" applyFont="1" applyBorder="1"/>
    <xf numFmtId="0" fontId="16" fillId="0" borderId="1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shared-js/tree/200521c8f99203025d1d6001569c4c45de5419a9" TargetMode="External"/><Relationship Id="rId4" Type="http://schemas.openxmlformats.org/officeDocument/2006/relationships/hyperlink" Target="https://github.com/readium/readium-cfi-js/tree/21ad856c1608c27bc3b58fdd23a7419370eed6a7" TargetMode="External"/><Relationship Id="rId5" Type="http://schemas.openxmlformats.org/officeDocument/2006/relationships/hyperlink" Target="mailto:katzgangsta@gmail.com" TargetMode="External"/><Relationship Id="rId1" Type="http://schemas.openxmlformats.org/officeDocument/2006/relationships/hyperlink" Target="https://github.com/readium/readium-js-viewer/tree/2922ea53d0c1967353de851e4b4461815d1cfd37" TargetMode="External"/><Relationship Id="rId2" Type="http://schemas.openxmlformats.org/officeDocument/2006/relationships/hyperlink" Target="https://github.com/readium/readium-js/tree/b5ec8be437778e86896f039f129fe1ed66bbc6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26" zoomScale="99" workbookViewId="0">
      <selection activeCell="D9" sqref="D9"/>
    </sheetView>
  </sheetViews>
  <sheetFormatPr baseColWidth="10" defaultColWidth="13.5" defaultRowHeight="15" customHeight="1" x14ac:dyDescent="0.2"/>
  <cols>
    <col min="1" max="1" width="26.1640625" customWidth="1"/>
    <col min="2" max="2" width="22.1640625" customWidth="1"/>
    <col min="3" max="3" width="25.6640625" customWidth="1"/>
    <col min="4" max="4" width="58.6640625" customWidth="1"/>
    <col min="5" max="5" width="66.6640625" customWidth="1"/>
    <col min="6" max="26" width="10.6640625" customWidth="1"/>
  </cols>
  <sheetData>
    <row r="1" spans="1:26" ht="18" customHeight="1" x14ac:dyDescent="0.2">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
      <c r="A2" s="3"/>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
      <c r="A6" s="1"/>
      <c r="B6" s="1"/>
      <c r="C6" s="10" t="s">
        <v>4</v>
      </c>
      <c r="D6" s="11" t="s">
        <v>708</v>
      </c>
      <c r="E6" s="10"/>
      <c r="F6" s="1"/>
      <c r="G6" s="1"/>
      <c r="H6" s="1"/>
      <c r="I6" s="1"/>
      <c r="J6" s="1"/>
      <c r="K6" s="1"/>
      <c r="L6" s="1"/>
      <c r="M6" s="1"/>
      <c r="N6" s="1"/>
      <c r="O6" s="1"/>
      <c r="P6" s="1"/>
      <c r="Q6" s="1"/>
      <c r="R6" s="1"/>
      <c r="S6" s="1"/>
      <c r="T6" s="1"/>
      <c r="U6" s="1"/>
      <c r="V6" s="1"/>
      <c r="W6" s="1"/>
      <c r="X6" s="1"/>
      <c r="Y6" s="1"/>
      <c r="Z6" s="1"/>
    </row>
    <row r="7" spans="1:26" ht="18" customHeight="1" x14ac:dyDescent="0.2">
      <c r="A7" s="1"/>
      <c r="B7" s="1"/>
      <c r="C7" s="10" t="s">
        <v>5</v>
      </c>
      <c r="D7" s="52" t="s">
        <v>783</v>
      </c>
      <c r="E7" s="36"/>
      <c r="F7" s="1"/>
      <c r="G7" s="1"/>
      <c r="H7" s="1"/>
      <c r="I7" s="1"/>
      <c r="J7" s="1"/>
      <c r="K7" s="1"/>
      <c r="L7" s="1"/>
      <c r="M7" s="1"/>
      <c r="N7" s="1"/>
      <c r="O7" s="1"/>
      <c r="P7" s="1"/>
      <c r="Q7" s="1"/>
      <c r="R7" s="1"/>
      <c r="S7" s="1"/>
      <c r="T7" s="1"/>
      <c r="U7" s="1"/>
      <c r="V7" s="1"/>
      <c r="W7" s="1"/>
      <c r="X7" s="1"/>
      <c r="Y7" s="1"/>
      <c r="Z7" s="1"/>
    </row>
    <row r="8" spans="1:26" ht="18" customHeight="1" x14ac:dyDescent="0.2">
      <c r="A8" s="1"/>
      <c r="B8" s="1"/>
      <c r="C8" s="10" t="s">
        <v>6</v>
      </c>
      <c r="D8" s="28" t="s">
        <v>773</v>
      </c>
      <c r="E8" s="36"/>
      <c r="F8" s="1"/>
      <c r="G8" s="1"/>
      <c r="H8" s="1"/>
      <c r="I8" s="1"/>
      <c r="J8" s="1"/>
      <c r="K8" s="1"/>
      <c r="L8" s="1"/>
      <c r="M8" s="1"/>
      <c r="N8" s="1"/>
      <c r="O8" s="1"/>
      <c r="P8" s="1"/>
      <c r="Q8" s="1"/>
      <c r="R8" s="1"/>
      <c r="S8" s="1"/>
      <c r="T8" s="1"/>
      <c r="U8" s="1"/>
      <c r="V8" s="1"/>
      <c r="W8" s="1"/>
      <c r="X8" s="1"/>
      <c r="Y8" s="1"/>
      <c r="Z8" s="1"/>
    </row>
    <row r="9" spans="1:26" ht="18" customHeight="1" x14ac:dyDescent="0.2">
      <c r="A9" s="1"/>
      <c r="B9" s="1"/>
      <c r="C9" s="10" t="s">
        <v>7</v>
      </c>
      <c r="D9" s="12">
        <v>43001</v>
      </c>
      <c r="E9" s="38"/>
      <c r="F9" s="1"/>
      <c r="G9" s="1"/>
      <c r="H9" s="1"/>
      <c r="I9" s="1"/>
      <c r="J9" s="1"/>
      <c r="K9" s="1"/>
      <c r="L9" s="1"/>
      <c r="M9" s="1"/>
      <c r="N9" s="1"/>
      <c r="O9" s="1"/>
      <c r="P9" s="1"/>
      <c r="Q9" s="1"/>
      <c r="R9" s="1"/>
      <c r="S9" s="1"/>
      <c r="T9" s="1"/>
      <c r="U9" s="1"/>
      <c r="V9" s="1"/>
      <c r="W9" s="1"/>
      <c r="X9" s="1"/>
      <c r="Y9" s="1"/>
      <c r="Z9" s="1"/>
    </row>
    <row r="10" spans="1:26" ht="18" customHeight="1" x14ac:dyDescent="0.2">
      <c r="A10" s="1"/>
      <c r="B10" s="1"/>
      <c r="C10" s="10"/>
      <c r="D10" s="34"/>
      <c r="E10" s="55"/>
      <c r="F10" s="1"/>
      <c r="G10" s="1"/>
      <c r="H10" s="1"/>
      <c r="I10" s="1"/>
      <c r="J10" s="1"/>
      <c r="K10" s="1"/>
      <c r="L10" s="1"/>
      <c r="M10" s="1"/>
      <c r="N10" s="1"/>
      <c r="O10" s="1"/>
      <c r="P10" s="1"/>
      <c r="Q10" s="1"/>
      <c r="R10" s="1"/>
      <c r="S10" s="1"/>
      <c r="T10" s="1"/>
      <c r="U10" s="1"/>
      <c r="V10" s="1"/>
      <c r="W10" s="1"/>
      <c r="X10" s="1"/>
      <c r="Y10" s="1"/>
      <c r="Z10" s="1"/>
    </row>
    <row r="11" spans="1:26" ht="18" customHeight="1" x14ac:dyDescent="0.2">
      <c r="A11" s="1"/>
      <c r="B11" s="1"/>
      <c r="C11" s="10" t="s">
        <v>8</v>
      </c>
      <c r="D11" s="53" t="s">
        <v>719</v>
      </c>
      <c r="E11" s="40" t="s">
        <v>784</v>
      </c>
      <c r="F11" s="1"/>
      <c r="G11" s="1"/>
      <c r="H11" s="1"/>
      <c r="I11" s="1"/>
      <c r="J11" s="1"/>
      <c r="K11" s="1"/>
      <c r="L11" s="1"/>
      <c r="M11" s="1"/>
      <c r="N11" s="1"/>
      <c r="O11" s="1"/>
      <c r="P11" s="1"/>
      <c r="Q11" s="1"/>
      <c r="R11" s="1"/>
      <c r="S11" s="1"/>
      <c r="T11" s="1"/>
      <c r="U11" s="1"/>
      <c r="V11" s="1"/>
      <c r="W11" s="1"/>
      <c r="X11" s="1"/>
      <c r="Y11" s="1"/>
      <c r="Z11" s="1"/>
    </row>
    <row r="12" spans="1:26" ht="18" customHeight="1" x14ac:dyDescent="0.2">
      <c r="A12" s="1"/>
      <c r="B12" s="1"/>
      <c r="C12" s="10" t="s">
        <v>9</v>
      </c>
      <c r="D12" s="56" t="s">
        <v>720</v>
      </c>
      <c r="E12" s="39"/>
      <c r="F12" s="1"/>
      <c r="G12" s="1"/>
      <c r="H12" s="1"/>
      <c r="I12" s="1"/>
      <c r="J12" s="1"/>
      <c r="K12" s="1"/>
      <c r="L12" s="1"/>
      <c r="M12" s="1"/>
      <c r="N12" s="1"/>
      <c r="O12" s="1"/>
      <c r="P12" s="1"/>
      <c r="Q12" s="1"/>
      <c r="R12" s="1"/>
      <c r="S12" s="1"/>
      <c r="T12" s="1"/>
      <c r="U12" s="1"/>
      <c r="V12" s="1"/>
      <c r="W12" s="1"/>
      <c r="X12" s="1"/>
      <c r="Y12" s="1"/>
      <c r="Z12" s="1"/>
    </row>
    <row r="13" spans="1:26" ht="18" customHeight="1" x14ac:dyDescent="0.2">
      <c r="A13" s="1"/>
      <c r="B13" s="1"/>
      <c r="C13" s="10" t="s">
        <v>10</v>
      </c>
      <c r="D13" s="54" t="s">
        <v>721</v>
      </c>
      <c r="E13" s="39"/>
      <c r="F13" s="1"/>
      <c r="G13" s="1"/>
      <c r="H13" s="1"/>
      <c r="I13" s="1"/>
      <c r="J13" s="1"/>
      <c r="K13" s="1"/>
      <c r="L13" s="1"/>
      <c r="M13" s="1"/>
      <c r="N13" s="1"/>
      <c r="O13" s="1"/>
      <c r="P13" s="1"/>
      <c r="Q13" s="1"/>
      <c r="R13" s="1"/>
      <c r="S13" s="1"/>
      <c r="T13" s="1"/>
      <c r="U13" s="1"/>
      <c r="V13" s="1"/>
      <c r="W13" s="1"/>
      <c r="X13" s="1"/>
      <c r="Y13" s="1"/>
      <c r="Z13" s="1"/>
    </row>
    <row r="14" spans="1:26" ht="18" customHeight="1" x14ac:dyDescent="0.2">
      <c r="A14" s="1"/>
      <c r="B14" s="1"/>
      <c r="C14" s="10" t="s">
        <v>11</v>
      </c>
      <c r="D14" s="54" t="s">
        <v>722</v>
      </c>
      <c r="E14" s="39"/>
      <c r="F14" s="1"/>
      <c r="G14" s="1"/>
      <c r="H14" s="1"/>
      <c r="I14" s="1"/>
      <c r="J14" s="1"/>
      <c r="K14" s="1"/>
      <c r="L14" s="1"/>
      <c r="M14" s="1"/>
      <c r="N14" s="1"/>
      <c r="O14" s="1"/>
      <c r="P14" s="1"/>
      <c r="Q14" s="1"/>
      <c r="R14" s="1"/>
      <c r="S14" s="1"/>
      <c r="T14" s="1"/>
      <c r="U14" s="1"/>
      <c r="V14" s="1"/>
      <c r="W14" s="1"/>
      <c r="X14" s="1"/>
      <c r="Y14" s="1"/>
      <c r="Z14" s="1"/>
    </row>
    <row r="15" spans="1:26" ht="18" customHeight="1" x14ac:dyDescent="0.2">
      <c r="A15" s="1"/>
      <c r="B15" s="1"/>
      <c r="C15" s="10" t="s">
        <v>12</v>
      </c>
      <c r="D15" s="54" t="s">
        <v>723</v>
      </c>
      <c r="E15" s="39"/>
      <c r="F15" s="1"/>
      <c r="G15" s="1"/>
      <c r="H15" s="1"/>
      <c r="I15" s="1"/>
      <c r="J15" s="1"/>
      <c r="K15" s="1"/>
      <c r="L15" s="1"/>
      <c r="M15" s="1"/>
      <c r="N15" s="1"/>
      <c r="O15" s="1"/>
      <c r="P15" s="1"/>
      <c r="Q15" s="1"/>
      <c r="R15" s="1"/>
      <c r="S15" s="1"/>
      <c r="T15" s="1"/>
      <c r="U15" s="1"/>
      <c r="V15" s="1"/>
      <c r="W15" s="1"/>
      <c r="X15" s="1"/>
      <c r="Y15" s="1"/>
      <c r="Z15" s="1"/>
    </row>
    <row r="16" spans="1:26" ht="21.75" customHeight="1" x14ac:dyDescent="0.2">
      <c r="A16" s="1"/>
      <c r="B16" s="1"/>
      <c r="C16" s="13" t="s">
        <v>13</v>
      </c>
      <c r="D16" s="54" t="s">
        <v>724</v>
      </c>
      <c r="E16" s="39"/>
      <c r="F16" s="1"/>
      <c r="G16" s="1"/>
      <c r="H16" s="1"/>
      <c r="I16" s="1"/>
      <c r="J16" s="1"/>
      <c r="K16" s="1"/>
      <c r="L16" s="1"/>
      <c r="M16" s="1"/>
      <c r="N16" s="1"/>
      <c r="O16" s="1"/>
      <c r="P16" s="1"/>
      <c r="Q16" s="1"/>
      <c r="R16" s="1"/>
      <c r="S16" s="1"/>
      <c r="T16" s="1"/>
      <c r="U16" s="1"/>
      <c r="V16" s="1"/>
      <c r="W16" s="1"/>
      <c r="X16" s="1"/>
      <c r="Y16" s="1"/>
      <c r="Z16" s="1"/>
    </row>
    <row r="17" spans="1:26" ht="18" customHeight="1" x14ac:dyDescent="0.2">
      <c r="A17" s="1"/>
      <c r="B17" s="1"/>
      <c r="C17" s="10"/>
      <c r="D17" s="33"/>
      <c r="E17" s="39"/>
      <c r="F17" s="1"/>
      <c r="G17" s="1"/>
      <c r="H17" s="1"/>
      <c r="I17" s="1"/>
      <c r="J17" s="1"/>
      <c r="K17" s="1"/>
      <c r="L17" s="1"/>
      <c r="M17" s="1"/>
      <c r="N17" s="1"/>
      <c r="O17" s="1"/>
      <c r="P17" s="1"/>
      <c r="Q17" s="1"/>
      <c r="R17" s="1"/>
      <c r="S17" s="1"/>
      <c r="T17" s="1"/>
      <c r="U17" s="1"/>
      <c r="V17" s="1"/>
      <c r="W17" s="1"/>
      <c r="X17" s="1"/>
      <c r="Y17" s="1"/>
      <c r="Z17" s="1"/>
    </row>
    <row r="18" spans="1:26" ht="18" customHeight="1" x14ac:dyDescent="0.2">
      <c r="A18" s="1"/>
      <c r="B18" s="1"/>
      <c r="C18" s="10" t="s">
        <v>14</v>
      </c>
      <c r="D18" s="34" t="s">
        <v>781</v>
      </c>
      <c r="E18" s="40"/>
      <c r="F18" s="1"/>
      <c r="G18" s="1"/>
      <c r="H18" s="1"/>
      <c r="I18" s="1"/>
      <c r="J18" s="1"/>
      <c r="K18" s="1"/>
      <c r="L18" s="1"/>
      <c r="M18" s="1"/>
      <c r="N18" s="1"/>
      <c r="O18" s="1"/>
      <c r="P18" s="1"/>
      <c r="Q18" s="1"/>
      <c r="R18" s="1"/>
      <c r="S18" s="1"/>
      <c r="T18" s="1"/>
      <c r="U18" s="1"/>
      <c r="V18" s="1"/>
      <c r="W18" s="1"/>
      <c r="X18" s="1"/>
      <c r="Y18" s="1"/>
      <c r="Z18" s="1"/>
    </row>
    <row r="19" spans="1:26" ht="18" customHeight="1" x14ac:dyDescent="0.2">
      <c r="A19" s="1"/>
      <c r="B19" s="1"/>
      <c r="C19" s="10" t="s">
        <v>15</v>
      </c>
      <c r="D19" s="34" t="s">
        <v>709</v>
      </c>
      <c r="E19" s="40"/>
      <c r="F19" s="1"/>
      <c r="G19" s="1"/>
      <c r="H19" s="1"/>
      <c r="I19" s="1"/>
      <c r="J19" s="1"/>
      <c r="K19" s="1"/>
      <c r="L19" s="1"/>
      <c r="M19" s="1"/>
      <c r="N19" s="1"/>
      <c r="O19" s="1"/>
      <c r="P19" s="1"/>
      <c r="Q19" s="1"/>
      <c r="R19" s="1"/>
      <c r="S19" s="1"/>
      <c r="T19" s="1"/>
      <c r="U19" s="1"/>
      <c r="V19" s="1"/>
      <c r="W19" s="1"/>
      <c r="X19" s="1"/>
      <c r="Y19" s="1"/>
      <c r="Z19" s="1"/>
    </row>
    <row r="20" spans="1:26" ht="18" customHeight="1" x14ac:dyDescent="0.2">
      <c r="A20" s="1"/>
      <c r="B20" s="1"/>
      <c r="C20" s="10" t="s">
        <v>16</v>
      </c>
      <c r="D20" s="11" t="s">
        <v>710</v>
      </c>
      <c r="E20" s="37"/>
      <c r="F20" s="1"/>
      <c r="G20" s="1"/>
      <c r="H20" s="1"/>
      <c r="I20" s="1"/>
      <c r="J20" s="1"/>
      <c r="K20" s="1"/>
      <c r="L20" s="1"/>
      <c r="M20" s="1"/>
      <c r="N20" s="1"/>
      <c r="O20" s="1"/>
      <c r="P20" s="1"/>
      <c r="Q20" s="1"/>
      <c r="R20" s="1"/>
      <c r="S20" s="1"/>
      <c r="T20" s="1"/>
      <c r="U20" s="1"/>
      <c r="V20" s="1"/>
      <c r="W20" s="1"/>
      <c r="X20" s="1"/>
      <c r="Y20" s="1"/>
      <c r="Z20" s="1"/>
    </row>
    <row r="21" spans="1:26" ht="18" customHeight="1" x14ac:dyDescent="0.2">
      <c r="A21" s="1"/>
      <c r="B21" s="1"/>
      <c r="C21" s="10" t="s">
        <v>17</v>
      </c>
      <c r="D21" s="11" t="s">
        <v>711</v>
      </c>
      <c r="E21" s="37"/>
      <c r="F21" s="1"/>
      <c r="G21" s="1"/>
      <c r="H21" s="1"/>
      <c r="I21" s="1"/>
      <c r="J21" s="1"/>
      <c r="K21" s="1"/>
      <c r="L21" s="1"/>
      <c r="M21" s="1"/>
      <c r="N21" s="1"/>
      <c r="O21" s="1"/>
      <c r="P21" s="1"/>
      <c r="Q21" s="1"/>
      <c r="R21" s="1"/>
      <c r="S21" s="1"/>
      <c r="T21" s="1"/>
      <c r="U21" s="1"/>
      <c r="V21" s="1"/>
      <c r="W21" s="1"/>
      <c r="X21" s="1"/>
      <c r="Y21" s="1"/>
      <c r="Z21" s="1"/>
    </row>
    <row r="22" spans="1:26" ht="18" customHeight="1" x14ac:dyDescent="0.2">
      <c r="A22" s="1"/>
      <c r="B22" s="1"/>
      <c r="C22" s="10" t="s">
        <v>18</v>
      </c>
      <c r="D22" s="11" t="s">
        <v>712</v>
      </c>
      <c r="E22" s="10"/>
      <c r="F22" s="1"/>
      <c r="G22" s="1"/>
      <c r="H22" s="1"/>
      <c r="I22" s="1"/>
      <c r="J22" s="1"/>
      <c r="K22" s="1"/>
      <c r="L22" s="1"/>
      <c r="M22" s="1"/>
      <c r="N22" s="1"/>
      <c r="O22" s="1"/>
      <c r="P22" s="1"/>
      <c r="Q22" s="1"/>
      <c r="R22" s="1"/>
      <c r="S22" s="1"/>
      <c r="T22" s="1"/>
      <c r="U22" s="1"/>
      <c r="V22" s="1"/>
      <c r="W22" s="1"/>
      <c r="X22" s="1"/>
      <c r="Y22" s="1"/>
      <c r="Z22" s="1"/>
    </row>
    <row r="23" spans="1:26" ht="18" customHeight="1" x14ac:dyDescent="0.2">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
      <c r="A25" s="7" t="s">
        <v>19</v>
      </c>
      <c r="B25" s="7"/>
      <c r="C25" s="7"/>
      <c r="D25" s="14"/>
      <c r="E25" s="7"/>
      <c r="F25" s="7"/>
      <c r="G25" s="7"/>
      <c r="H25" s="7"/>
      <c r="I25" s="7"/>
      <c r="J25" s="7"/>
      <c r="K25" s="7"/>
      <c r="L25" s="7"/>
      <c r="M25" s="7"/>
      <c r="N25" s="7"/>
      <c r="O25" s="7"/>
      <c r="P25" s="7"/>
      <c r="Q25" s="7"/>
      <c r="R25" s="7"/>
      <c r="S25" s="7"/>
      <c r="T25" s="7"/>
      <c r="U25" s="7"/>
      <c r="V25" s="7"/>
      <c r="W25" s="7"/>
      <c r="X25" s="7"/>
      <c r="Y25" s="7"/>
      <c r="Z25" s="7"/>
    </row>
    <row r="26" spans="1:26" ht="18" customHeight="1" x14ac:dyDescent="0.2">
      <c r="A26" s="7"/>
      <c r="B26" s="7"/>
      <c r="C26" s="7"/>
      <c r="D26" s="14"/>
      <c r="E26" s="7"/>
      <c r="F26" s="7"/>
      <c r="G26" s="7"/>
      <c r="H26" s="7"/>
      <c r="I26" s="7"/>
      <c r="J26" s="7"/>
      <c r="K26" s="7"/>
      <c r="L26" s="7"/>
      <c r="M26" s="7"/>
      <c r="N26" s="7"/>
      <c r="O26" s="7"/>
      <c r="P26" s="7"/>
      <c r="Q26" s="7"/>
      <c r="R26" s="7"/>
      <c r="S26" s="7"/>
      <c r="T26" s="7"/>
      <c r="U26" s="7"/>
      <c r="V26" s="7"/>
      <c r="W26" s="7"/>
      <c r="X26" s="7"/>
      <c r="Y26" s="7"/>
      <c r="Z26" s="7"/>
    </row>
    <row r="27" spans="1:26" ht="18" customHeight="1" x14ac:dyDescent="0.2">
      <c r="A27" s="15" t="s">
        <v>20</v>
      </c>
      <c r="B27" s="15" t="s">
        <v>21</v>
      </c>
      <c r="C27" s="15" t="s">
        <v>22</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
      <c r="A28" s="10" t="s">
        <v>23</v>
      </c>
      <c r="B28" s="16">
        <f>SUM(C52:C109,C111)</f>
        <v>29</v>
      </c>
      <c r="C28" s="17">
        <f>(B28/56)</f>
        <v>0.5178571428571429</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
      <c r="A29" s="10" t="s">
        <v>24</v>
      </c>
      <c r="B29" s="16">
        <f>SUM(C119:C158)</f>
        <v>36</v>
      </c>
      <c r="C29" s="17">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
      <c r="A30" s="10" t="s">
        <v>25</v>
      </c>
      <c r="B30" s="18">
        <f>SUM(C167:C215)</f>
        <v>38</v>
      </c>
      <c r="C30" s="17">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
      <c r="A31" s="10" t="s">
        <v>26</v>
      </c>
      <c r="B31" s="18">
        <f>SUM(C223:C235)</f>
        <v>12</v>
      </c>
      <c r="C31" s="17">
        <f>B31/13</f>
        <v>0.92307692307692313</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
      <c r="A32" s="10" t="s">
        <v>27</v>
      </c>
      <c r="B32" s="18">
        <f>SUM(C242,C249,C256)</f>
        <v>2</v>
      </c>
      <c r="C32" s="17">
        <f>B32/3</f>
        <v>0.66666666666666663</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
      <c r="A33" s="10" t="s">
        <v>28</v>
      </c>
      <c r="B33" s="18">
        <f>SUM(C263:C291)</f>
        <v>18</v>
      </c>
      <c r="C33" s="17">
        <f>B33/29</f>
        <v>0.62068965517241381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
      <c r="A34" s="10" t="s">
        <v>29</v>
      </c>
      <c r="B34" s="18">
        <f>SUM(C298:C339)</f>
        <v>41</v>
      </c>
      <c r="C34" s="17">
        <f>B34/42</f>
        <v>0.97619047619047616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
      <c r="A35" s="10" t="s">
        <v>30</v>
      </c>
      <c r="B35" s="18">
        <f>SUM(C347:C352,C354)</f>
        <v>1</v>
      </c>
      <c r="C35" s="17">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
      <c r="A36" s="10" t="s">
        <v>31</v>
      </c>
      <c r="B36" s="18">
        <f>SUM(C361:C372)</f>
        <v>11</v>
      </c>
      <c r="C36" s="17">
        <f>B36/12</f>
        <v>0.91666666666666663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
      <c r="A37" s="10" t="s">
        <v>32</v>
      </c>
      <c r="B37" s="18">
        <f>SUM(C379,C386,C393,C400,C407,C414,C421,C428,C435,C442,C443,C450,C451,C452,C453)</f>
        <v>8</v>
      </c>
      <c r="C37" s="17">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
      <c r="A38" s="10" t="s">
        <v>33</v>
      </c>
      <c r="B38" s="18">
        <f>SUM(C460:C469)</f>
        <v>5</v>
      </c>
      <c r="C38" s="17">
        <f>B38/10</f>
        <v>0.5</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
      <c r="A39" s="19" t="s">
        <v>34</v>
      </c>
      <c r="B39" s="20">
        <f>SUM(B28:B38)</f>
        <v>201</v>
      </c>
      <c r="C39" s="21">
        <f>B39/274</f>
        <v>0.73357664233576647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
      <c r="A40" s="1"/>
      <c r="B40" s="1"/>
      <c r="C40" s="22"/>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
      <c r="A41" s="1"/>
      <c r="B41" s="1"/>
      <c r="C41" s="22"/>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
      <c r="A42" s="7" t="s">
        <v>35</v>
      </c>
      <c r="B42" s="1"/>
      <c r="C42" s="22"/>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
      <c r="A43" s="1"/>
      <c r="B43" s="1"/>
      <c r="C43" s="22"/>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
      <c r="A44" s="10" t="s">
        <v>35</v>
      </c>
      <c r="B44" s="18">
        <f>SUM(C476:C508)</f>
        <v>10</v>
      </c>
      <c r="C44" s="17">
        <f>(B44/33)</f>
        <v>0.30303030303030304</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
      <c r="A46" s="7" t="s">
        <v>36</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
      <c r="A48" s="1" t="s">
        <v>688</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
      <c r="A50" s="23" t="s">
        <v>37</v>
      </c>
      <c r="B50" s="24" t="s">
        <v>38</v>
      </c>
      <c r="C50" s="23" t="s">
        <v>39</v>
      </c>
      <c r="D50" s="23" t="s">
        <v>40</v>
      </c>
      <c r="E50" s="23" t="s">
        <v>41</v>
      </c>
      <c r="F50" s="1"/>
      <c r="G50" s="1"/>
      <c r="H50" s="1"/>
      <c r="I50" s="1"/>
      <c r="J50" s="1"/>
      <c r="K50" s="1"/>
      <c r="L50" s="1"/>
      <c r="M50" s="1"/>
      <c r="N50" s="1"/>
      <c r="O50" s="1"/>
      <c r="P50" s="1"/>
      <c r="Q50" s="1"/>
      <c r="R50" s="1"/>
      <c r="S50" s="1"/>
      <c r="T50" s="1"/>
      <c r="U50" s="1"/>
      <c r="V50" s="1"/>
      <c r="W50" s="1"/>
      <c r="X50" s="1"/>
      <c r="Y50" s="1"/>
      <c r="Z50" s="1"/>
    </row>
    <row r="51" spans="1:26" ht="18" customHeight="1" x14ac:dyDescent="0.2">
      <c r="A51" s="41" t="s">
        <v>42</v>
      </c>
      <c r="B51" s="42"/>
      <c r="C51" s="42"/>
      <c r="D51" s="42"/>
      <c r="E51" s="43"/>
      <c r="F51" s="1"/>
      <c r="G51" s="1"/>
      <c r="H51" s="1"/>
      <c r="I51" s="1"/>
      <c r="J51" s="1"/>
      <c r="K51" s="1"/>
      <c r="L51" s="1"/>
      <c r="M51" s="1"/>
      <c r="N51" s="1"/>
      <c r="O51" s="1"/>
      <c r="P51" s="1"/>
      <c r="Q51" s="1"/>
      <c r="R51" s="1"/>
      <c r="S51" s="1"/>
      <c r="T51" s="1"/>
      <c r="U51" s="1"/>
      <c r="V51" s="1"/>
      <c r="W51" s="1"/>
      <c r="X51" s="1"/>
      <c r="Y51" s="1"/>
      <c r="Z51" s="1"/>
    </row>
    <row r="52" spans="1:26" ht="36" customHeight="1" x14ac:dyDescent="0.2">
      <c r="A52" s="11" t="s">
        <v>43</v>
      </c>
      <c r="B52" s="10" t="s">
        <v>44</v>
      </c>
      <c r="C52" s="11">
        <v>1</v>
      </c>
      <c r="D52" s="11"/>
      <c r="E52" s="11" t="s">
        <v>45</v>
      </c>
      <c r="F52" s="1"/>
      <c r="G52" s="1"/>
      <c r="H52" s="1"/>
      <c r="I52" s="1"/>
      <c r="J52" s="1"/>
      <c r="K52" s="1"/>
      <c r="L52" s="1"/>
      <c r="M52" s="1"/>
      <c r="N52" s="1"/>
      <c r="O52" s="1"/>
      <c r="P52" s="1"/>
      <c r="Q52" s="1"/>
      <c r="R52" s="1"/>
      <c r="S52" s="1"/>
      <c r="T52" s="1"/>
      <c r="U52" s="1"/>
      <c r="V52" s="1"/>
      <c r="W52" s="1"/>
      <c r="X52" s="1"/>
      <c r="Y52" s="1"/>
      <c r="Z52" s="1"/>
    </row>
    <row r="53" spans="1:26" ht="18" customHeight="1" x14ac:dyDescent="0.2">
      <c r="A53" s="11" t="s">
        <v>46</v>
      </c>
      <c r="B53" s="10" t="s">
        <v>44</v>
      </c>
      <c r="C53" s="11">
        <v>1</v>
      </c>
      <c r="D53" s="11"/>
      <c r="E53" s="11" t="s">
        <v>47</v>
      </c>
      <c r="F53" s="1"/>
      <c r="G53" s="1"/>
      <c r="H53" s="1"/>
      <c r="I53" s="1"/>
      <c r="J53" s="1"/>
      <c r="K53" s="1"/>
      <c r="L53" s="1"/>
      <c r="M53" s="1"/>
      <c r="N53" s="1"/>
      <c r="O53" s="1"/>
      <c r="P53" s="1"/>
      <c r="Q53" s="1"/>
      <c r="R53" s="1"/>
      <c r="S53" s="1"/>
      <c r="T53" s="1"/>
      <c r="U53" s="1"/>
      <c r="V53" s="1"/>
      <c r="W53" s="1"/>
      <c r="X53" s="1"/>
      <c r="Y53" s="1"/>
      <c r="Z53" s="1"/>
    </row>
    <row r="54" spans="1:26" ht="18" customHeight="1" x14ac:dyDescent="0.2">
      <c r="A54" s="11" t="s">
        <v>48</v>
      </c>
      <c r="B54" s="10" t="s">
        <v>44</v>
      </c>
      <c r="C54" s="11">
        <v>1</v>
      </c>
      <c r="D54" s="11"/>
      <c r="E54" s="11" t="s">
        <v>49</v>
      </c>
      <c r="F54" s="1"/>
      <c r="G54" s="1"/>
      <c r="H54" s="1"/>
      <c r="I54" s="1"/>
      <c r="J54" s="1"/>
      <c r="K54" s="1"/>
      <c r="L54" s="1"/>
      <c r="M54" s="1"/>
      <c r="N54" s="1"/>
      <c r="O54" s="1"/>
      <c r="P54" s="1"/>
      <c r="Q54" s="1"/>
      <c r="R54" s="1"/>
      <c r="S54" s="1"/>
      <c r="T54" s="1"/>
      <c r="U54" s="1"/>
      <c r="V54" s="1"/>
      <c r="W54" s="1"/>
      <c r="X54" s="1"/>
      <c r="Y54" s="1"/>
      <c r="Z54" s="1"/>
    </row>
    <row r="55" spans="1:26" ht="18" customHeight="1" x14ac:dyDescent="0.2">
      <c r="A55" s="11" t="s">
        <v>50</v>
      </c>
      <c r="B55" s="10" t="s">
        <v>44</v>
      </c>
      <c r="C55" s="11">
        <v>1</v>
      </c>
      <c r="D55" s="11"/>
      <c r="E55" s="11" t="s">
        <v>51</v>
      </c>
      <c r="F55" s="1"/>
      <c r="G55" s="1"/>
      <c r="H55" s="1"/>
      <c r="I55" s="1"/>
      <c r="J55" s="1"/>
      <c r="K55" s="1"/>
      <c r="L55" s="1"/>
      <c r="M55" s="1"/>
      <c r="N55" s="1"/>
      <c r="O55" s="1"/>
      <c r="P55" s="1"/>
      <c r="Q55" s="1"/>
      <c r="R55" s="1"/>
      <c r="S55" s="1"/>
      <c r="T55" s="1"/>
      <c r="U55" s="1"/>
      <c r="V55" s="1"/>
      <c r="W55" s="1"/>
      <c r="X55" s="1"/>
      <c r="Y55" s="1"/>
      <c r="Z55" s="1"/>
    </row>
    <row r="56" spans="1:26" ht="36" customHeight="1" x14ac:dyDescent="0.2">
      <c r="A56" s="11" t="s">
        <v>52</v>
      </c>
      <c r="B56" s="10" t="s">
        <v>44</v>
      </c>
      <c r="C56" s="11">
        <v>1</v>
      </c>
      <c r="D56" s="11"/>
      <c r="E56" s="11" t="s">
        <v>53</v>
      </c>
      <c r="F56" s="1"/>
      <c r="G56" s="1"/>
      <c r="H56" s="1"/>
      <c r="I56" s="1"/>
      <c r="J56" s="1"/>
      <c r="K56" s="1"/>
      <c r="L56" s="1"/>
      <c r="M56" s="1"/>
      <c r="N56" s="1"/>
      <c r="O56" s="1"/>
      <c r="P56" s="1"/>
      <c r="Q56" s="1"/>
      <c r="R56" s="1"/>
      <c r="S56" s="1"/>
      <c r="T56" s="1"/>
      <c r="U56" s="1"/>
      <c r="V56" s="1"/>
      <c r="W56" s="1"/>
      <c r="X56" s="1"/>
      <c r="Y56" s="1"/>
      <c r="Z56" s="1"/>
    </row>
    <row r="57" spans="1:26" ht="36" customHeight="1" x14ac:dyDescent="0.2">
      <c r="A57" s="11" t="s">
        <v>54</v>
      </c>
      <c r="B57" s="10" t="s">
        <v>44</v>
      </c>
      <c r="C57" s="28">
        <v>0</v>
      </c>
      <c r="D57" s="28" t="s">
        <v>714</v>
      </c>
      <c r="E57" s="11" t="s">
        <v>55</v>
      </c>
      <c r="F57" s="1"/>
      <c r="G57" s="1"/>
      <c r="H57" s="1"/>
      <c r="I57" s="1"/>
      <c r="J57" s="1"/>
      <c r="K57" s="1"/>
      <c r="L57" s="1"/>
      <c r="M57" s="1"/>
      <c r="N57" s="1"/>
      <c r="O57" s="1"/>
      <c r="P57" s="1"/>
      <c r="Q57" s="1"/>
      <c r="R57" s="1"/>
      <c r="S57" s="1"/>
      <c r="T57" s="1"/>
      <c r="U57" s="1"/>
      <c r="V57" s="1"/>
      <c r="W57" s="1"/>
      <c r="X57" s="1"/>
      <c r="Y57" s="1"/>
      <c r="Z57" s="1"/>
    </row>
    <row r="58" spans="1:26" ht="36" customHeight="1" x14ac:dyDescent="0.2">
      <c r="A58" s="11" t="s">
        <v>56</v>
      </c>
      <c r="B58" s="10" t="s">
        <v>44</v>
      </c>
      <c r="C58" s="11">
        <v>1</v>
      </c>
      <c r="D58" s="28"/>
      <c r="E58" s="11" t="s">
        <v>57</v>
      </c>
      <c r="F58" s="1"/>
      <c r="G58" s="1"/>
      <c r="H58" s="1"/>
      <c r="I58" s="1"/>
      <c r="J58" s="1"/>
      <c r="K58" s="1"/>
      <c r="L58" s="1"/>
      <c r="M58" s="1"/>
      <c r="N58" s="1"/>
      <c r="O58" s="1"/>
      <c r="P58" s="1"/>
      <c r="Q58" s="1"/>
      <c r="R58" s="1"/>
      <c r="S58" s="1"/>
      <c r="T58" s="1"/>
      <c r="U58" s="1"/>
      <c r="V58" s="1"/>
      <c r="W58" s="1"/>
      <c r="X58" s="1"/>
      <c r="Y58" s="1"/>
      <c r="Z58" s="1"/>
    </row>
    <row r="59" spans="1:26" ht="36" customHeight="1" x14ac:dyDescent="0.2">
      <c r="A59" s="11" t="s">
        <v>58</v>
      </c>
      <c r="B59" s="10" t="s">
        <v>59</v>
      </c>
      <c r="C59" s="11">
        <v>1</v>
      </c>
      <c r="D59" s="28"/>
      <c r="E59" s="11" t="s">
        <v>60</v>
      </c>
      <c r="F59" s="1"/>
      <c r="G59" s="1"/>
      <c r="H59" s="1"/>
      <c r="I59" s="1"/>
      <c r="J59" s="1"/>
      <c r="K59" s="1"/>
      <c r="L59" s="1"/>
      <c r="M59" s="1"/>
      <c r="N59" s="1"/>
      <c r="O59" s="1"/>
      <c r="P59" s="1"/>
      <c r="Q59" s="1"/>
      <c r="R59" s="1"/>
      <c r="S59" s="1"/>
      <c r="T59" s="1"/>
      <c r="U59" s="1"/>
      <c r="V59" s="1"/>
      <c r="W59" s="1"/>
      <c r="X59" s="1"/>
      <c r="Y59" s="1"/>
      <c r="Z59" s="1"/>
    </row>
    <row r="60" spans="1:26" ht="36" customHeight="1" x14ac:dyDescent="0.2">
      <c r="A60" s="11" t="s">
        <v>61</v>
      </c>
      <c r="B60" s="10" t="s">
        <v>59</v>
      </c>
      <c r="C60" s="28">
        <v>0</v>
      </c>
      <c r="D60" s="28" t="s">
        <v>714</v>
      </c>
      <c r="E60" s="11" t="s">
        <v>62</v>
      </c>
      <c r="F60" s="1"/>
      <c r="G60" s="1"/>
      <c r="H60" s="1"/>
      <c r="I60" s="1"/>
      <c r="J60" s="1"/>
      <c r="K60" s="1"/>
      <c r="L60" s="1"/>
      <c r="M60" s="1"/>
      <c r="N60" s="1"/>
      <c r="O60" s="1"/>
      <c r="P60" s="1"/>
      <c r="Q60" s="1"/>
      <c r="R60" s="1"/>
      <c r="S60" s="1"/>
      <c r="T60" s="1"/>
      <c r="U60" s="1"/>
      <c r="V60" s="1"/>
      <c r="W60" s="1"/>
      <c r="X60" s="1"/>
      <c r="Y60" s="1"/>
      <c r="Z60" s="1"/>
    </row>
    <row r="61" spans="1:26" ht="36" customHeight="1" x14ac:dyDescent="0.2">
      <c r="A61" s="11" t="s">
        <v>63</v>
      </c>
      <c r="B61" s="10" t="s">
        <v>59</v>
      </c>
      <c r="C61" s="28">
        <v>0</v>
      </c>
      <c r="D61" s="28" t="s">
        <v>714</v>
      </c>
      <c r="E61" s="11" t="s">
        <v>64</v>
      </c>
      <c r="F61" s="1"/>
      <c r="G61" s="1"/>
      <c r="H61" s="1"/>
      <c r="I61" s="1"/>
      <c r="J61" s="1"/>
      <c r="K61" s="1"/>
      <c r="L61" s="1"/>
      <c r="M61" s="1"/>
      <c r="N61" s="1"/>
      <c r="O61" s="1"/>
      <c r="P61" s="1"/>
      <c r="Q61" s="1"/>
      <c r="R61" s="1"/>
      <c r="S61" s="1"/>
      <c r="T61" s="1"/>
      <c r="U61" s="1"/>
      <c r="V61" s="1"/>
      <c r="W61" s="1"/>
      <c r="X61" s="1"/>
      <c r="Y61" s="1"/>
      <c r="Z61" s="1"/>
    </row>
    <row r="62" spans="1:26" ht="36" customHeight="1" x14ac:dyDescent="0.2">
      <c r="A62" s="11" t="s">
        <v>65</v>
      </c>
      <c r="B62" s="10" t="s">
        <v>59</v>
      </c>
      <c r="C62" s="28">
        <v>0</v>
      </c>
      <c r="D62" s="28" t="s">
        <v>713</v>
      </c>
      <c r="E62" s="11" t="s">
        <v>57</v>
      </c>
      <c r="F62" s="1"/>
      <c r="G62" s="1"/>
      <c r="H62" s="1"/>
      <c r="I62" s="1"/>
      <c r="J62" s="1"/>
      <c r="K62" s="1"/>
      <c r="L62" s="1"/>
      <c r="M62" s="1"/>
      <c r="N62" s="1"/>
      <c r="O62" s="1"/>
      <c r="P62" s="1"/>
      <c r="Q62" s="1"/>
      <c r="R62" s="1"/>
      <c r="S62" s="1"/>
      <c r="T62" s="1"/>
      <c r="U62" s="1"/>
      <c r="V62" s="1"/>
      <c r="W62" s="1"/>
      <c r="X62" s="1"/>
      <c r="Y62" s="1"/>
      <c r="Z62" s="1"/>
    </row>
    <row r="63" spans="1:26" ht="36" customHeight="1" x14ac:dyDescent="0.2">
      <c r="A63" s="11" t="s">
        <v>66</v>
      </c>
      <c r="B63" s="10" t="s">
        <v>59</v>
      </c>
      <c r="C63" s="11">
        <v>1</v>
      </c>
      <c r="D63" s="28"/>
      <c r="E63" s="11" t="s">
        <v>67</v>
      </c>
      <c r="F63" s="1"/>
      <c r="G63" s="1"/>
      <c r="H63" s="1"/>
      <c r="I63" s="1"/>
      <c r="J63" s="1"/>
      <c r="K63" s="1"/>
      <c r="L63" s="1"/>
      <c r="M63" s="1"/>
      <c r="N63" s="1"/>
      <c r="O63" s="1"/>
      <c r="P63" s="1"/>
      <c r="Q63" s="1"/>
      <c r="R63" s="1"/>
      <c r="S63" s="1"/>
      <c r="T63" s="1"/>
      <c r="U63" s="1"/>
      <c r="V63" s="1"/>
      <c r="W63" s="1"/>
      <c r="X63" s="1"/>
      <c r="Y63" s="1"/>
      <c r="Z63" s="1"/>
    </row>
    <row r="64" spans="1:26" ht="36" customHeight="1" x14ac:dyDescent="0.2">
      <c r="A64" s="11" t="s">
        <v>68</v>
      </c>
      <c r="B64" s="10" t="s">
        <v>59</v>
      </c>
      <c r="C64" s="28">
        <v>0</v>
      </c>
      <c r="D64" s="28" t="s">
        <v>715</v>
      </c>
      <c r="E64" s="11" t="s">
        <v>69</v>
      </c>
      <c r="F64" s="1"/>
      <c r="G64" s="1"/>
      <c r="H64" s="1"/>
      <c r="I64" s="1"/>
      <c r="J64" s="1"/>
      <c r="K64" s="1"/>
      <c r="L64" s="1"/>
      <c r="M64" s="1"/>
      <c r="N64" s="1"/>
      <c r="O64" s="1"/>
      <c r="P64" s="1"/>
      <c r="Q64" s="1"/>
      <c r="R64" s="1"/>
      <c r="S64" s="1"/>
      <c r="T64" s="1"/>
      <c r="U64" s="1"/>
      <c r="V64" s="1"/>
      <c r="W64" s="1"/>
      <c r="X64" s="1"/>
      <c r="Y64" s="1"/>
      <c r="Z64" s="1"/>
    </row>
    <row r="65" spans="1:26" ht="36" customHeight="1" x14ac:dyDescent="0.2">
      <c r="A65" s="11" t="s">
        <v>70</v>
      </c>
      <c r="B65" s="10" t="s">
        <v>59</v>
      </c>
      <c r="C65" s="28">
        <v>0</v>
      </c>
      <c r="D65" s="28" t="s">
        <v>716</v>
      </c>
      <c r="E65" s="11" t="s">
        <v>71</v>
      </c>
      <c r="F65" s="1"/>
      <c r="G65" s="1"/>
      <c r="H65" s="1"/>
      <c r="I65" s="1"/>
      <c r="J65" s="1"/>
      <c r="K65" s="1"/>
      <c r="L65" s="1"/>
      <c r="M65" s="1"/>
      <c r="N65" s="1"/>
      <c r="O65" s="1"/>
      <c r="P65" s="1"/>
      <c r="Q65" s="1"/>
      <c r="R65" s="1"/>
      <c r="S65" s="1"/>
      <c r="T65" s="1"/>
      <c r="U65" s="1"/>
      <c r="V65" s="1"/>
      <c r="W65" s="1"/>
      <c r="X65" s="1"/>
      <c r="Y65" s="1"/>
      <c r="Z65" s="1"/>
    </row>
    <row r="66" spans="1:26" ht="36" customHeight="1" x14ac:dyDescent="0.2">
      <c r="A66" s="11" t="s">
        <v>72</v>
      </c>
      <c r="B66" s="10" t="s">
        <v>59</v>
      </c>
      <c r="C66" s="28">
        <v>0</v>
      </c>
      <c r="D66" s="28" t="s">
        <v>718</v>
      </c>
      <c r="E66" s="11" t="s">
        <v>73</v>
      </c>
      <c r="F66" s="1"/>
      <c r="G66" s="1"/>
      <c r="H66" s="1"/>
      <c r="I66" s="1"/>
      <c r="J66" s="1"/>
      <c r="K66" s="1"/>
      <c r="L66" s="1"/>
      <c r="M66" s="1"/>
      <c r="N66" s="1"/>
      <c r="O66" s="1"/>
      <c r="P66" s="1"/>
      <c r="Q66" s="1"/>
      <c r="R66" s="1"/>
      <c r="S66" s="1"/>
      <c r="T66" s="1"/>
      <c r="U66" s="1"/>
      <c r="V66" s="1"/>
      <c r="W66" s="1"/>
      <c r="X66" s="1"/>
      <c r="Y66" s="1"/>
      <c r="Z66" s="1"/>
    </row>
    <row r="67" spans="1:26" ht="36" customHeight="1" x14ac:dyDescent="0.2">
      <c r="A67" s="11" t="s">
        <v>74</v>
      </c>
      <c r="B67" s="10" t="s">
        <v>59</v>
      </c>
      <c r="C67" s="28">
        <v>0</v>
      </c>
      <c r="D67" s="28" t="s">
        <v>717</v>
      </c>
      <c r="E67" s="11" t="s">
        <v>75</v>
      </c>
      <c r="F67" s="1"/>
      <c r="G67" s="1"/>
      <c r="H67" s="1"/>
      <c r="I67" s="1"/>
      <c r="J67" s="1"/>
      <c r="K67" s="1"/>
      <c r="L67" s="1"/>
      <c r="M67" s="1"/>
      <c r="N67" s="1"/>
      <c r="O67" s="1"/>
      <c r="P67" s="1"/>
      <c r="Q67" s="1"/>
      <c r="R67" s="1"/>
      <c r="S67" s="1"/>
      <c r="T67" s="1"/>
      <c r="U67" s="1"/>
      <c r="V67" s="1"/>
      <c r="W67" s="1"/>
      <c r="X67" s="1"/>
      <c r="Y67" s="1"/>
      <c r="Z67" s="1"/>
    </row>
    <row r="68" spans="1:26" ht="36" customHeight="1" x14ac:dyDescent="0.2">
      <c r="A68" s="11" t="s">
        <v>76</v>
      </c>
      <c r="B68" s="10" t="s">
        <v>44</v>
      </c>
      <c r="C68" s="28">
        <v>0</v>
      </c>
      <c r="D68" s="28" t="s">
        <v>725</v>
      </c>
      <c r="E68" s="11" t="s">
        <v>77</v>
      </c>
      <c r="F68" s="1"/>
      <c r="G68" s="1"/>
      <c r="H68" s="1"/>
      <c r="I68" s="1"/>
      <c r="J68" s="1"/>
      <c r="K68" s="1"/>
      <c r="L68" s="1"/>
      <c r="M68" s="1"/>
      <c r="N68" s="1"/>
      <c r="O68" s="1"/>
      <c r="P68" s="1"/>
      <c r="Q68" s="1"/>
      <c r="R68" s="1"/>
      <c r="S68" s="1"/>
      <c r="T68" s="1"/>
      <c r="U68" s="1"/>
      <c r="V68" s="1"/>
      <c r="W68" s="1"/>
      <c r="X68" s="1"/>
      <c r="Y68" s="1"/>
      <c r="Z68" s="1"/>
    </row>
    <row r="69" spans="1:26" ht="36" customHeight="1" x14ac:dyDescent="0.2">
      <c r="A69" s="11" t="s">
        <v>78</v>
      </c>
      <c r="B69" s="10" t="s">
        <v>44</v>
      </c>
      <c r="C69" s="28">
        <v>0</v>
      </c>
      <c r="D69" s="28" t="s">
        <v>725</v>
      </c>
      <c r="E69" s="11" t="s">
        <v>79</v>
      </c>
      <c r="F69" s="1"/>
      <c r="G69" s="1"/>
      <c r="H69" s="1"/>
      <c r="I69" s="1"/>
      <c r="J69" s="1"/>
      <c r="K69" s="1"/>
      <c r="L69" s="1"/>
      <c r="M69" s="1"/>
      <c r="N69" s="1"/>
      <c r="O69" s="1"/>
      <c r="P69" s="1"/>
      <c r="Q69" s="1"/>
      <c r="R69" s="1"/>
      <c r="S69" s="1"/>
      <c r="T69" s="1"/>
      <c r="U69" s="1"/>
      <c r="V69" s="1"/>
      <c r="W69" s="1"/>
      <c r="X69" s="1"/>
      <c r="Y69" s="1"/>
      <c r="Z69" s="1"/>
    </row>
    <row r="70" spans="1:26" ht="36" customHeight="1" x14ac:dyDescent="0.2">
      <c r="A70" s="11" t="s">
        <v>80</v>
      </c>
      <c r="B70" s="10" t="s">
        <v>44</v>
      </c>
      <c r="C70" s="28">
        <v>0</v>
      </c>
      <c r="D70" s="28" t="s">
        <v>725</v>
      </c>
      <c r="E70" s="11" t="s">
        <v>81</v>
      </c>
      <c r="F70" s="1"/>
      <c r="G70" s="1"/>
      <c r="H70" s="1"/>
      <c r="I70" s="1"/>
      <c r="J70" s="1"/>
      <c r="K70" s="1"/>
      <c r="L70" s="1"/>
      <c r="M70" s="1"/>
      <c r="N70" s="1"/>
      <c r="O70" s="1"/>
      <c r="P70" s="1"/>
      <c r="Q70" s="1"/>
      <c r="R70" s="1"/>
      <c r="S70" s="1"/>
      <c r="T70" s="1"/>
      <c r="U70" s="1"/>
      <c r="V70" s="1"/>
      <c r="W70" s="1"/>
      <c r="X70" s="1"/>
      <c r="Y70" s="1"/>
      <c r="Z70" s="1"/>
    </row>
    <row r="71" spans="1:26" ht="36" customHeight="1" x14ac:dyDescent="0.2">
      <c r="A71" s="11" t="s">
        <v>82</v>
      </c>
      <c r="B71" s="10" t="s">
        <v>44</v>
      </c>
      <c r="C71" s="28">
        <v>0</v>
      </c>
      <c r="D71" s="28" t="s">
        <v>725</v>
      </c>
      <c r="E71" s="11" t="s">
        <v>83</v>
      </c>
      <c r="F71" s="1"/>
      <c r="G71" s="1"/>
      <c r="H71" s="1"/>
      <c r="I71" s="1"/>
      <c r="J71" s="1"/>
      <c r="K71" s="1"/>
      <c r="L71" s="1"/>
      <c r="M71" s="1"/>
      <c r="N71" s="1"/>
      <c r="O71" s="1"/>
      <c r="P71" s="1"/>
      <c r="Q71" s="1"/>
      <c r="R71" s="1"/>
      <c r="S71" s="1"/>
      <c r="T71" s="1"/>
      <c r="U71" s="1"/>
      <c r="V71" s="1"/>
      <c r="W71" s="1"/>
      <c r="X71" s="1"/>
      <c r="Y71" s="1"/>
      <c r="Z71" s="1"/>
    </row>
    <row r="72" spans="1:26" ht="23" customHeight="1" x14ac:dyDescent="0.2">
      <c r="A72" s="11" t="s">
        <v>84</v>
      </c>
      <c r="B72" s="10" t="s">
        <v>44</v>
      </c>
      <c r="C72" s="11">
        <v>1</v>
      </c>
      <c r="D72" s="28"/>
      <c r="E72" s="11" t="s">
        <v>85</v>
      </c>
      <c r="F72" s="1"/>
      <c r="G72" s="1"/>
      <c r="H72" s="1"/>
      <c r="I72" s="1"/>
      <c r="J72" s="1"/>
      <c r="K72" s="1"/>
      <c r="L72" s="1"/>
      <c r="M72" s="1"/>
      <c r="N72" s="1"/>
      <c r="O72" s="1"/>
      <c r="P72" s="1"/>
      <c r="Q72" s="1"/>
      <c r="R72" s="1"/>
      <c r="S72" s="1"/>
      <c r="T72" s="1"/>
      <c r="U72" s="1"/>
      <c r="V72" s="1"/>
      <c r="W72" s="1"/>
      <c r="X72" s="1"/>
      <c r="Y72" s="1"/>
      <c r="Z72" s="1"/>
    </row>
    <row r="73" spans="1:26" ht="34" customHeight="1" x14ac:dyDescent="0.2">
      <c r="A73" s="11" t="s">
        <v>86</v>
      </c>
      <c r="B73" s="10" t="s">
        <v>44</v>
      </c>
      <c r="C73" s="28">
        <v>0</v>
      </c>
      <c r="D73" s="28" t="s">
        <v>726</v>
      </c>
      <c r="E73" s="11" t="s">
        <v>87</v>
      </c>
      <c r="F73" s="1"/>
      <c r="G73" s="1"/>
      <c r="H73" s="1"/>
      <c r="I73" s="1"/>
      <c r="J73" s="1"/>
      <c r="K73" s="1"/>
      <c r="L73" s="1"/>
      <c r="M73" s="1"/>
      <c r="N73" s="1"/>
      <c r="O73" s="1"/>
      <c r="P73" s="1"/>
      <c r="Q73" s="1"/>
      <c r="R73" s="1"/>
      <c r="S73" s="1"/>
      <c r="T73" s="1"/>
      <c r="U73" s="1"/>
      <c r="V73" s="1"/>
      <c r="W73" s="1"/>
      <c r="X73" s="1"/>
      <c r="Y73" s="1"/>
      <c r="Z73" s="1"/>
    </row>
    <row r="74" spans="1:26" ht="36" customHeight="1" x14ac:dyDescent="0.2">
      <c r="A74" s="11" t="s">
        <v>88</v>
      </c>
      <c r="B74" s="10" t="s">
        <v>59</v>
      </c>
      <c r="C74" s="28">
        <v>0</v>
      </c>
      <c r="D74" s="28" t="s">
        <v>727</v>
      </c>
      <c r="E74" s="11" t="s">
        <v>89</v>
      </c>
      <c r="F74" s="1"/>
      <c r="G74" s="1"/>
      <c r="H74" s="1"/>
      <c r="I74" s="1"/>
      <c r="J74" s="1"/>
      <c r="K74" s="1"/>
      <c r="L74" s="1"/>
      <c r="M74" s="1"/>
      <c r="N74" s="1"/>
      <c r="O74" s="1"/>
      <c r="P74" s="1"/>
      <c r="Q74" s="1"/>
      <c r="R74" s="1"/>
      <c r="S74" s="1"/>
      <c r="T74" s="1"/>
      <c r="U74" s="1"/>
      <c r="V74" s="1"/>
      <c r="W74" s="1"/>
      <c r="X74" s="1"/>
      <c r="Y74" s="1"/>
      <c r="Z74" s="1"/>
    </row>
    <row r="75" spans="1:26" ht="36" customHeight="1" x14ac:dyDescent="0.2">
      <c r="A75" s="11" t="s">
        <v>90</v>
      </c>
      <c r="B75" s="10" t="s">
        <v>59</v>
      </c>
      <c r="C75" s="28">
        <v>0</v>
      </c>
      <c r="D75" s="28" t="s">
        <v>728</v>
      </c>
      <c r="E75" s="11" t="s">
        <v>91</v>
      </c>
      <c r="F75" s="1"/>
      <c r="G75" s="1"/>
      <c r="H75" s="1"/>
      <c r="I75" s="1"/>
      <c r="J75" s="1"/>
      <c r="K75" s="1"/>
      <c r="L75" s="1"/>
      <c r="M75" s="1"/>
      <c r="N75" s="1"/>
      <c r="O75" s="1"/>
      <c r="P75" s="1"/>
      <c r="Q75" s="1"/>
      <c r="R75" s="1"/>
      <c r="S75" s="1"/>
      <c r="T75" s="1"/>
      <c r="U75" s="1"/>
      <c r="V75" s="1"/>
      <c r="W75" s="1"/>
      <c r="X75" s="1"/>
      <c r="Y75" s="1"/>
      <c r="Z75" s="1"/>
    </row>
    <row r="76" spans="1:26" ht="18" customHeight="1" x14ac:dyDescent="0.2">
      <c r="A76" s="11" t="s">
        <v>92</v>
      </c>
      <c r="B76" s="10" t="s">
        <v>59</v>
      </c>
      <c r="C76" s="28">
        <v>0</v>
      </c>
      <c r="D76" s="28" t="s">
        <v>727</v>
      </c>
      <c r="E76" s="11" t="s">
        <v>93</v>
      </c>
      <c r="F76" s="1"/>
      <c r="G76" s="1"/>
      <c r="H76" s="1"/>
      <c r="I76" s="1"/>
      <c r="J76" s="1"/>
      <c r="K76" s="1"/>
      <c r="L76" s="1"/>
      <c r="M76" s="1"/>
      <c r="N76" s="1"/>
      <c r="O76" s="1"/>
      <c r="P76" s="1"/>
      <c r="Q76" s="1"/>
      <c r="R76" s="1"/>
      <c r="S76" s="1"/>
      <c r="T76" s="1"/>
      <c r="U76" s="1"/>
      <c r="V76" s="1"/>
      <c r="W76" s="1"/>
      <c r="X76" s="1"/>
      <c r="Y76" s="1"/>
      <c r="Z76" s="1"/>
    </row>
    <row r="77" spans="1:26" ht="18" customHeight="1" x14ac:dyDescent="0.2">
      <c r="A77" s="11" t="s">
        <v>94</v>
      </c>
      <c r="B77" s="10" t="s">
        <v>59</v>
      </c>
      <c r="C77" s="28">
        <v>0</v>
      </c>
      <c r="D77" s="28" t="s">
        <v>727</v>
      </c>
      <c r="E77" s="11" t="s">
        <v>95</v>
      </c>
      <c r="F77" s="1"/>
      <c r="G77" s="1"/>
      <c r="H77" s="1"/>
      <c r="I77" s="1"/>
      <c r="J77" s="1"/>
      <c r="K77" s="1"/>
      <c r="L77" s="1"/>
      <c r="M77" s="1"/>
      <c r="N77" s="1"/>
      <c r="O77" s="1"/>
      <c r="P77" s="1"/>
      <c r="Q77" s="1"/>
      <c r="R77" s="1"/>
      <c r="S77" s="1"/>
      <c r="T77" s="1"/>
      <c r="U77" s="1"/>
      <c r="V77" s="1"/>
      <c r="W77" s="1"/>
      <c r="X77" s="1"/>
      <c r="Y77" s="1"/>
      <c r="Z77" s="1"/>
    </row>
    <row r="78" spans="1:26" ht="54" customHeight="1" x14ac:dyDescent="0.2">
      <c r="A78" s="11" t="s">
        <v>96</v>
      </c>
      <c r="B78" s="10" t="s">
        <v>44</v>
      </c>
      <c r="C78" s="28">
        <v>0</v>
      </c>
      <c r="D78" s="28" t="s">
        <v>729</v>
      </c>
      <c r="E78" s="11" t="s">
        <v>97</v>
      </c>
      <c r="F78" s="1"/>
      <c r="G78" s="1"/>
      <c r="H78" s="1"/>
      <c r="I78" s="1"/>
      <c r="J78" s="1"/>
      <c r="K78" s="1"/>
      <c r="L78" s="1"/>
      <c r="M78" s="1"/>
      <c r="N78" s="1"/>
      <c r="O78" s="1"/>
      <c r="P78" s="1"/>
      <c r="Q78" s="1"/>
      <c r="R78" s="1"/>
      <c r="S78" s="1"/>
      <c r="T78" s="1"/>
      <c r="U78" s="1"/>
      <c r="V78" s="1"/>
      <c r="W78" s="1"/>
      <c r="X78" s="1"/>
      <c r="Y78" s="1"/>
      <c r="Z78" s="1"/>
    </row>
    <row r="79" spans="1:26" ht="36" customHeight="1" x14ac:dyDescent="0.2">
      <c r="A79" s="11" t="s">
        <v>98</v>
      </c>
      <c r="B79" s="10" t="s">
        <v>44</v>
      </c>
      <c r="C79" s="28">
        <v>0</v>
      </c>
      <c r="D79" s="28" t="s">
        <v>730</v>
      </c>
      <c r="E79" s="11" t="s">
        <v>99</v>
      </c>
      <c r="F79" s="1"/>
      <c r="G79" s="1"/>
      <c r="H79" s="1"/>
      <c r="I79" s="1"/>
      <c r="J79" s="1"/>
      <c r="K79" s="1"/>
      <c r="L79" s="1"/>
      <c r="M79" s="1"/>
      <c r="N79" s="1"/>
      <c r="O79" s="1"/>
      <c r="P79" s="1"/>
      <c r="Q79" s="1"/>
      <c r="R79" s="1"/>
      <c r="S79" s="1"/>
      <c r="T79" s="1"/>
      <c r="U79" s="1"/>
      <c r="V79" s="1"/>
      <c r="W79" s="1"/>
      <c r="X79" s="1"/>
      <c r="Y79" s="1"/>
      <c r="Z79" s="1"/>
    </row>
    <row r="80" spans="1:26" ht="36" customHeight="1" x14ac:dyDescent="0.2">
      <c r="A80" s="11" t="s">
        <v>100</v>
      </c>
      <c r="B80" s="10" t="s">
        <v>44</v>
      </c>
      <c r="C80" s="28">
        <v>0</v>
      </c>
      <c r="D80" s="28" t="s">
        <v>730</v>
      </c>
      <c r="E80" s="11" t="s">
        <v>99</v>
      </c>
      <c r="F80" s="1"/>
      <c r="G80" s="1"/>
      <c r="H80" s="1"/>
      <c r="I80" s="1"/>
      <c r="J80" s="1"/>
      <c r="K80" s="1"/>
      <c r="L80" s="1"/>
      <c r="M80" s="1"/>
      <c r="N80" s="1"/>
      <c r="O80" s="1"/>
      <c r="P80" s="1"/>
      <c r="Q80" s="1"/>
      <c r="R80" s="1"/>
      <c r="S80" s="1"/>
      <c r="T80" s="1"/>
      <c r="U80" s="1"/>
      <c r="V80" s="1"/>
      <c r="W80" s="1"/>
      <c r="X80" s="1"/>
      <c r="Y80" s="1"/>
      <c r="Z80" s="1"/>
    </row>
    <row r="81" spans="1:26" ht="36" customHeight="1" x14ac:dyDescent="0.2">
      <c r="A81" s="11" t="s">
        <v>101</v>
      </c>
      <c r="B81" s="10" t="s">
        <v>44</v>
      </c>
      <c r="C81" s="28">
        <v>0</v>
      </c>
      <c r="D81" s="28" t="s">
        <v>731</v>
      </c>
      <c r="E81" s="11" t="s">
        <v>102</v>
      </c>
      <c r="F81" s="1"/>
      <c r="G81" s="1"/>
      <c r="H81" s="1"/>
      <c r="I81" s="1"/>
      <c r="J81" s="1"/>
      <c r="K81" s="1"/>
      <c r="L81" s="1"/>
      <c r="M81" s="1"/>
      <c r="N81" s="1"/>
      <c r="O81" s="1"/>
      <c r="P81" s="1"/>
      <c r="Q81" s="1"/>
      <c r="R81" s="1"/>
      <c r="S81" s="1"/>
      <c r="T81" s="1"/>
      <c r="U81" s="1"/>
      <c r="V81" s="1"/>
      <c r="W81" s="1"/>
      <c r="X81" s="1"/>
      <c r="Y81" s="1"/>
      <c r="Z81" s="1"/>
    </row>
    <row r="82" spans="1:26" ht="18" customHeight="1" x14ac:dyDescent="0.2">
      <c r="A82" s="11" t="s">
        <v>103</v>
      </c>
      <c r="B82" s="10" t="s">
        <v>44</v>
      </c>
      <c r="C82" s="11">
        <v>0</v>
      </c>
      <c r="D82" s="28" t="s">
        <v>729</v>
      </c>
      <c r="E82" s="11" t="s">
        <v>104</v>
      </c>
      <c r="F82" s="1"/>
      <c r="G82" s="1"/>
      <c r="H82" s="1"/>
      <c r="I82" s="1"/>
      <c r="J82" s="1"/>
      <c r="K82" s="1"/>
      <c r="L82" s="1"/>
      <c r="M82" s="1"/>
      <c r="N82" s="1"/>
      <c r="O82" s="1"/>
      <c r="P82" s="1"/>
      <c r="Q82" s="1"/>
      <c r="R82" s="1"/>
      <c r="S82" s="1"/>
      <c r="T82" s="1"/>
      <c r="U82" s="1"/>
      <c r="V82" s="1"/>
      <c r="W82" s="1"/>
      <c r="X82" s="1"/>
      <c r="Y82" s="1"/>
      <c r="Z82" s="1"/>
    </row>
    <row r="83" spans="1:26" ht="72.75" customHeight="1" x14ac:dyDescent="0.2">
      <c r="A83" s="11" t="s">
        <v>105</v>
      </c>
      <c r="B83" s="10" t="s">
        <v>44</v>
      </c>
      <c r="C83" s="28">
        <v>0</v>
      </c>
      <c r="D83" s="28" t="s">
        <v>732</v>
      </c>
      <c r="E83" s="11" t="s">
        <v>106</v>
      </c>
      <c r="F83" s="1"/>
      <c r="G83" s="1"/>
      <c r="H83" s="1"/>
      <c r="I83" s="1"/>
      <c r="J83" s="1"/>
      <c r="K83" s="1"/>
      <c r="L83" s="1"/>
      <c r="M83" s="1"/>
      <c r="N83" s="1"/>
      <c r="O83" s="1"/>
      <c r="P83" s="1"/>
      <c r="Q83" s="1"/>
      <c r="R83" s="1"/>
      <c r="S83" s="1"/>
      <c r="T83" s="1"/>
      <c r="U83" s="1"/>
      <c r="V83" s="1"/>
      <c r="W83" s="1"/>
      <c r="X83" s="1"/>
      <c r="Y83" s="1"/>
      <c r="Z83" s="1"/>
    </row>
    <row r="84" spans="1:26" ht="45.75" customHeight="1" x14ac:dyDescent="0.2">
      <c r="A84" s="11" t="s">
        <v>107</v>
      </c>
      <c r="B84" s="10" t="s">
        <v>44</v>
      </c>
      <c r="C84" s="28">
        <v>0</v>
      </c>
      <c r="D84" s="28" t="s">
        <v>733</v>
      </c>
      <c r="E84" s="11" t="s">
        <v>108</v>
      </c>
      <c r="F84" s="1"/>
      <c r="G84" s="1"/>
      <c r="H84" s="1"/>
      <c r="I84" s="1"/>
      <c r="J84" s="1"/>
      <c r="K84" s="1"/>
      <c r="L84" s="1"/>
      <c r="M84" s="1"/>
      <c r="N84" s="1"/>
      <c r="O84" s="1"/>
      <c r="P84" s="1"/>
      <c r="Q84" s="1"/>
      <c r="R84" s="1"/>
      <c r="S84" s="1"/>
      <c r="T84" s="1"/>
      <c r="U84" s="1"/>
      <c r="V84" s="1"/>
      <c r="W84" s="1"/>
      <c r="X84" s="1"/>
      <c r="Y84" s="1"/>
      <c r="Z84" s="1"/>
    </row>
    <row r="85" spans="1:26" ht="36" customHeight="1" x14ac:dyDescent="0.2">
      <c r="A85" s="25" t="s">
        <v>109</v>
      </c>
      <c r="B85" s="26" t="s">
        <v>44</v>
      </c>
      <c r="C85" s="25">
        <v>1</v>
      </c>
      <c r="D85" s="46"/>
      <c r="E85" s="25" t="s">
        <v>110</v>
      </c>
      <c r="F85" s="27"/>
      <c r="G85" s="27"/>
      <c r="H85" s="27"/>
      <c r="I85" s="27"/>
      <c r="J85" s="27"/>
      <c r="K85" s="27"/>
      <c r="L85" s="27"/>
      <c r="M85" s="27"/>
      <c r="N85" s="27"/>
      <c r="O85" s="27"/>
      <c r="P85" s="27"/>
      <c r="Q85" s="27"/>
      <c r="R85" s="27"/>
      <c r="S85" s="27"/>
      <c r="T85" s="27"/>
      <c r="U85" s="27"/>
      <c r="V85" s="27"/>
      <c r="W85" s="27"/>
      <c r="X85" s="27"/>
      <c r="Y85" s="27"/>
      <c r="Z85" s="27"/>
    </row>
    <row r="86" spans="1:26" ht="36" customHeight="1" x14ac:dyDescent="0.2">
      <c r="A86" s="11" t="s">
        <v>111</v>
      </c>
      <c r="B86" s="10" t="s">
        <v>44</v>
      </c>
      <c r="C86" s="11">
        <v>1</v>
      </c>
      <c r="D86" s="28"/>
      <c r="E86" s="11" t="s">
        <v>112</v>
      </c>
      <c r="F86" s="1"/>
      <c r="G86" s="1"/>
      <c r="H86" s="1"/>
      <c r="I86" s="1"/>
      <c r="J86" s="1"/>
      <c r="K86" s="1"/>
      <c r="L86" s="1"/>
      <c r="M86" s="1"/>
      <c r="N86" s="1"/>
      <c r="O86" s="1"/>
      <c r="P86" s="1"/>
      <c r="Q86" s="1"/>
      <c r="R86" s="1"/>
      <c r="S86" s="1"/>
      <c r="T86" s="1"/>
      <c r="U86" s="1"/>
      <c r="V86" s="1"/>
      <c r="W86" s="1"/>
      <c r="X86" s="1"/>
      <c r="Y86" s="1"/>
      <c r="Z86" s="1"/>
    </row>
    <row r="87" spans="1:26" ht="18" customHeight="1" x14ac:dyDescent="0.2">
      <c r="A87" s="11" t="s">
        <v>113</v>
      </c>
      <c r="B87" s="10" t="s">
        <v>44</v>
      </c>
      <c r="C87" s="11">
        <v>1</v>
      </c>
      <c r="D87" s="28"/>
      <c r="E87" s="11" t="s">
        <v>114</v>
      </c>
      <c r="F87" s="1"/>
      <c r="G87" s="1"/>
      <c r="H87" s="1"/>
      <c r="I87" s="1"/>
      <c r="J87" s="1"/>
      <c r="K87" s="1"/>
      <c r="L87" s="1"/>
      <c r="M87" s="1"/>
      <c r="N87" s="1"/>
      <c r="O87" s="1"/>
      <c r="P87" s="1"/>
      <c r="Q87" s="1"/>
      <c r="R87" s="1"/>
      <c r="S87" s="1"/>
      <c r="T87" s="1"/>
      <c r="U87" s="1"/>
      <c r="V87" s="1"/>
      <c r="W87" s="1"/>
      <c r="X87" s="1"/>
      <c r="Y87" s="1"/>
      <c r="Z87" s="1"/>
    </row>
    <row r="88" spans="1:26" ht="18" customHeight="1" x14ac:dyDescent="0.2">
      <c r="A88" s="11" t="s">
        <v>115</v>
      </c>
      <c r="B88" s="10" t="s">
        <v>44</v>
      </c>
      <c r="C88" s="11">
        <v>1</v>
      </c>
      <c r="D88" s="28"/>
      <c r="E88" s="11" t="s">
        <v>116</v>
      </c>
      <c r="F88" s="1"/>
      <c r="G88" s="1"/>
      <c r="H88" s="1"/>
      <c r="I88" s="1"/>
      <c r="J88" s="1"/>
      <c r="K88" s="1"/>
      <c r="L88" s="1"/>
      <c r="M88" s="1"/>
      <c r="N88" s="1"/>
      <c r="O88" s="1"/>
      <c r="P88" s="1"/>
      <c r="Q88" s="1"/>
      <c r="R88" s="1"/>
      <c r="S88" s="1"/>
      <c r="T88" s="1"/>
      <c r="U88" s="1"/>
      <c r="V88" s="1"/>
      <c r="W88" s="1"/>
      <c r="X88" s="1"/>
      <c r="Y88" s="1"/>
      <c r="Z88" s="1"/>
    </row>
    <row r="89" spans="1:26" ht="18" customHeight="1" x14ac:dyDescent="0.2">
      <c r="A89" s="11" t="s">
        <v>117</v>
      </c>
      <c r="B89" s="10" t="s">
        <v>44</v>
      </c>
      <c r="C89" s="11">
        <v>1</v>
      </c>
      <c r="D89" s="28"/>
      <c r="E89" s="11" t="s">
        <v>118</v>
      </c>
      <c r="F89" s="1"/>
      <c r="G89" s="1"/>
      <c r="H89" s="1"/>
      <c r="I89" s="1"/>
      <c r="J89" s="1"/>
      <c r="K89" s="1"/>
      <c r="L89" s="1"/>
      <c r="M89" s="1"/>
      <c r="N89" s="1"/>
      <c r="O89" s="1"/>
      <c r="P89" s="1"/>
      <c r="Q89" s="1"/>
      <c r="R89" s="1"/>
      <c r="S89" s="1"/>
      <c r="T89" s="1"/>
      <c r="U89" s="1"/>
      <c r="V89" s="1"/>
      <c r="W89" s="1"/>
      <c r="X89" s="1"/>
      <c r="Y89" s="1"/>
      <c r="Z89" s="1"/>
    </row>
    <row r="90" spans="1:26" ht="18" customHeight="1" x14ac:dyDescent="0.2">
      <c r="A90" s="11" t="s">
        <v>119</v>
      </c>
      <c r="B90" s="10" t="s">
        <v>44</v>
      </c>
      <c r="C90" s="11">
        <v>1</v>
      </c>
      <c r="D90" s="28"/>
      <c r="E90" s="11" t="s">
        <v>120</v>
      </c>
      <c r="F90" s="1"/>
      <c r="G90" s="1"/>
      <c r="H90" s="1"/>
      <c r="I90" s="1"/>
      <c r="J90" s="1"/>
      <c r="K90" s="1"/>
      <c r="L90" s="1"/>
      <c r="M90" s="1"/>
      <c r="N90" s="1"/>
      <c r="O90" s="1"/>
      <c r="P90" s="1"/>
      <c r="Q90" s="1"/>
      <c r="R90" s="1"/>
      <c r="S90" s="1"/>
      <c r="T90" s="1"/>
      <c r="U90" s="1"/>
      <c r="V90" s="1"/>
      <c r="W90" s="1"/>
      <c r="X90" s="1"/>
      <c r="Y90" s="1"/>
      <c r="Z90" s="1"/>
    </row>
    <row r="91" spans="1:26" ht="18" customHeight="1" x14ac:dyDescent="0.2">
      <c r="A91" s="11" t="s">
        <v>121</v>
      </c>
      <c r="B91" s="10" t="s">
        <v>44</v>
      </c>
      <c r="C91" s="11">
        <v>1</v>
      </c>
      <c r="D91" s="28"/>
      <c r="E91" s="11" t="s">
        <v>122</v>
      </c>
      <c r="F91" s="1"/>
      <c r="G91" s="1"/>
      <c r="H91" s="1"/>
      <c r="I91" s="1"/>
      <c r="J91" s="1"/>
      <c r="K91" s="1"/>
      <c r="L91" s="1"/>
      <c r="M91" s="1"/>
      <c r="N91" s="1"/>
      <c r="O91" s="1"/>
      <c r="P91" s="1"/>
      <c r="Q91" s="1"/>
      <c r="R91" s="1"/>
      <c r="S91" s="1"/>
      <c r="T91" s="1"/>
      <c r="U91" s="1"/>
      <c r="V91" s="1"/>
      <c r="W91" s="1"/>
      <c r="X91" s="1"/>
      <c r="Y91" s="1"/>
      <c r="Z91" s="1"/>
    </row>
    <row r="92" spans="1:26" ht="36" customHeight="1" x14ac:dyDescent="0.2">
      <c r="A92" s="11" t="s">
        <v>123</v>
      </c>
      <c r="B92" s="10" t="s">
        <v>44</v>
      </c>
      <c r="C92" s="11">
        <v>1</v>
      </c>
      <c r="D92" s="28"/>
      <c r="E92" s="11" t="s">
        <v>124</v>
      </c>
      <c r="F92" s="1"/>
      <c r="G92" s="1"/>
      <c r="H92" s="1"/>
      <c r="I92" s="1"/>
      <c r="J92" s="1"/>
      <c r="K92" s="1"/>
      <c r="L92" s="1"/>
      <c r="M92" s="1"/>
      <c r="N92" s="1"/>
      <c r="O92" s="1"/>
      <c r="P92" s="1"/>
      <c r="Q92" s="1"/>
      <c r="R92" s="1"/>
      <c r="S92" s="1"/>
      <c r="T92" s="1"/>
      <c r="U92" s="1"/>
      <c r="V92" s="1"/>
      <c r="W92" s="1"/>
      <c r="X92" s="1"/>
      <c r="Y92" s="1"/>
      <c r="Z92" s="1"/>
    </row>
    <row r="93" spans="1:26" ht="36" customHeight="1" x14ac:dyDescent="0.2">
      <c r="A93" s="11" t="s">
        <v>125</v>
      </c>
      <c r="B93" s="10" t="s">
        <v>44</v>
      </c>
      <c r="C93" s="11">
        <v>1</v>
      </c>
      <c r="D93" s="28"/>
      <c r="E93" s="11" t="s">
        <v>126</v>
      </c>
      <c r="F93" s="1"/>
      <c r="G93" s="1"/>
      <c r="H93" s="1"/>
      <c r="I93" s="1"/>
      <c r="J93" s="1"/>
      <c r="K93" s="1"/>
      <c r="L93" s="1"/>
      <c r="M93" s="1"/>
      <c r="N93" s="1"/>
      <c r="O93" s="1"/>
      <c r="P93" s="1"/>
      <c r="Q93" s="1"/>
      <c r="R93" s="1"/>
      <c r="S93" s="1"/>
      <c r="T93" s="1"/>
      <c r="U93" s="1"/>
      <c r="V93" s="1"/>
      <c r="W93" s="1"/>
      <c r="X93" s="1"/>
      <c r="Y93" s="1"/>
      <c r="Z93" s="1"/>
    </row>
    <row r="94" spans="1:26" ht="54" customHeight="1" x14ac:dyDescent="0.2">
      <c r="A94" s="11" t="s">
        <v>127</v>
      </c>
      <c r="B94" s="10" t="s">
        <v>44</v>
      </c>
      <c r="C94" s="11">
        <v>1</v>
      </c>
      <c r="D94" s="28"/>
      <c r="E94" s="11" t="s">
        <v>128</v>
      </c>
      <c r="F94" s="1"/>
      <c r="G94" s="1"/>
      <c r="H94" s="1"/>
      <c r="I94" s="1"/>
      <c r="J94" s="1"/>
      <c r="K94" s="1"/>
      <c r="L94" s="1"/>
      <c r="M94" s="1"/>
      <c r="N94" s="1"/>
      <c r="O94" s="1"/>
      <c r="P94" s="1"/>
      <c r="Q94" s="1"/>
      <c r="R94" s="1"/>
      <c r="S94" s="1"/>
      <c r="T94" s="1"/>
      <c r="U94" s="1"/>
      <c r="V94" s="1"/>
      <c r="W94" s="1"/>
      <c r="X94" s="1"/>
      <c r="Y94" s="1"/>
      <c r="Z94" s="1"/>
    </row>
    <row r="95" spans="1:26" ht="18" customHeight="1" x14ac:dyDescent="0.2">
      <c r="A95" s="11" t="s">
        <v>129</v>
      </c>
      <c r="B95" s="10" t="s">
        <v>44</v>
      </c>
      <c r="C95" s="11">
        <v>1</v>
      </c>
      <c r="D95" s="28"/>
      <c r="E95" s="11" t="s">
        <v>130</v>
      </c>
      <c r="F95" s="1"/>
      <c r="G95" s="1"/>
      <c r="H95" s="1"/>
      <c r="I95" s="1"/>
      <c r="J95" s="1"/>
      <c r="K95" s="1"/>
      <c r="L95" s="1"/>
      <c r="M95" s="1"/>
      <c r="N95" s="1"/>
      <c r="O95" s="1"/>
      <c r="P95" s="1"/>
      <c r="Q95" s="1"/>
      <c r="R95" s="1"/>
      <c r="S95" s="1"/>
      <c r="T95" s="1"/>
      <c r="U95" s="1"/>
      <c r="V95" s="1"/>
      <c r="W95" s="1"/>
      <c r="X95" s="1"/>
      <c r="Y95" s="1"/>
      <c r="Z95" s="1"/>
    </row>
    <row r="96" spans="1:26" ht="36" customHeight="1" x14ac:dyDescent="0.2">
      <c r="A96" s="11" t="s">
        <v>131</v>
      </c>
      <c r="B96" s="10" t="s">
        <v>44</v>
      </c>
      <c r="C96" s="11">
        <v>1</v>
      </c>
      <c r="D96" s="28"/>
      <c r="E96" s="11" t="s">
        <v>132</v>
      </c>
      <c r="F96" s="1"/>
      <c r="G96" s="1"/>
      <c r="H96" s="1"/>
      <c r="I96" s="1"/>
      <c r="J96" s="1"/>
      <c r="K96" s="1"/>
      <c r="L96" s="1"/>
      <c r="M96" s="1"/>
      <c r="N96" s="1"/>
      <c r="O96" s="1"/>
      <c r="P96" s="1"/>
      <c r="Q96" s="1"/>
      <c r="R96" s="1"/>
      <c r="S96" s="1"/>
      <c r="T96" s="1"/>
      <c r="U96" s="1"/>
      <c r="V96" s="1"/>
      <c r="W96" s="1"/>
      <c r="X96" s="1"/>
      <c r="Y96" s="1"/>
      <c r="Z96" s="1"/>
    </row>
    <row r="97" spans="1:26" ht="18" customHeight="1" x14ac:dyDescent="0.2">
      <c r="A97" s="11" t="s">
        <v>133</v>
      </c>
      <c r="B97" s="10" t="s">
        <v>44</v>
      </c>
      <c r="C97" s="11">
        <v>1</v>
      </c>
      <c r="D97" s="28"/>
      <c r="E97" s="11" t="s">
        <v>134</v>
      </c>
      <c r="F97" s="1"/>
      <c r="G97" s="1"/>
      <c r="H97" s="1"/>
      <c r="I97" s="1"/>
      <c r="J97" s="1"/>
      <c r="K97" s="1"/>
      <c r="L97" s="1"/>
      <c r="M97" s="1"/>
      <c r="N97" s="1"/>
      <c r="O97" s="1"/>
      <c r="P97" s="1"/>
      <c r="Q97" s="1"/>
      <c r="R97" s="1"/>
      <c r="S97" s="1"/>
      <c r="T97" s="1"/>
      <c r="U97" s="1"/>
      <c r="V97" s="1"/>
      <c r="W97" s="1"/>
      <c r="X97" s="1"/>
      <c r="Y97" s="1"/>
      <c r="Z97" s="1"/>
    </row>
    <row r="98" spans="1:26" ht="36" customHeight="1" x14ac:dyDescent="0.2">
      <c r="A98" s="11" t="s">
        <v>135</v>
      </c>
      <c r="B98" s="10" t="s">
        <v>44</v>
      </c>
      <c r="C98" s="11">
        <v>1</v>
      </c>
      <c r="D98" s="28"/>
      <c r="E98" s="11" t="s">
        <v>136</v>
      </c>
      <c r="F98" s="1"/>
      <c r="G98" s="1"/>
      <c r="H98" s="1"/>
      <c r="I98" s="1"/>
      <c r="J98" s="1"/>
      <c r="K98" s="1"/>
      <c r="L98" s="1"/>
      <c r="M98" s="1"/>
      <c r="N98" s="1"/>
      <c r="O98" s="1"/>
      <c r="P98" s="1"/>
      <c r="Q98" s="1"/>
      <c r="R98" s="1"/>
      <c r="S98" s="1"/>
      <c r="T98" s="1"/>
      <c r="U98" s="1"/>
      <c r="V98" s="1"/>
      <c r="W98" s="1"/>
      <c r="X98" s="1"/>
      <c r="Y98" s="1"/>
      <c r="Z98" s="1"/>
    </row>
    <row r="99" spans="1:26" ht="18" customHeight="1" x14ac:dyDescent="0.2">
      <c r="A99" s="11" t="s">
        <v>137</v>
      </c>
      <c r="B99" s="10" t="s">
        <v>44</v>
      </c>
      <c r="C99" s="11">
        <v>1</v>
      </c>
      <c r="D99" s="28"/>
      <c r="E99" s="11" t="s">
        <v>138</v>
      </c>
      <c r="F99" s="1"/>
      <c r="G99" s="1"/>
      <c r="H99" s="1"/>
      <c r="I99" s="1"/>
      <c r="J99" s="1"/>
      <c r="K99" s="1"/>
      <c r="L99" s="1"/>
      <c r="M99" s="1"/>
      <c r="N99" s="1"/>
      <c r="O99" s="1"/>
      <c r="P99" s="1"/>
      <c r="Q99" s="1"/>
      <c r="R99" s="1"/>
      <c r="S99" s="1"/>
      <c r="T99" s="1"/>
      <c r="U99" s="1"/>
      <c r="V99" s="1"/>
      <c r="W99" s="1"/>
      <c r="X99" s="1"/>
      <c r="Y99" s="1"/>
      <c r="Z99" s="1"/>
    </row>
    <row r="100" spans="1:26" ht="18" customHeight="1" x14ac:dyDescent="0.2">
      <c r="A100" s="11" t="s">
        <v>139</v>
      </c>
      <c r="B100" s="10" t="s">
        <v>44</v>
      </c>
      <c r="C100" s="11">
        <v>1</v>
      </c>
      <c r="D100" s="28"/>
      <c r="E100" s="11" t="s">
        <v>140</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
      <c r="A101" s="11" t="s">
        <v>141</v>
      </c>
      <c r="B101" s="10" t="s">
        <v>44</v>
      </c>
      <c r="C101" s="11">
        <v>1</v>
      </c>
      <c r="D101" s="28"/>
      <c r="E101" s="11" t="s">
        <v>142</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
      <c r="A102" s="11" t="s">
        <v>143</v>
      </c>
      <c r="B102" s="10" t="s">
        <v>44</v>
      </c>
      <c r="C102" s="11">
        <v>1</v>
      </c>
      <c r="D102" s="28"/>
      <c r="E102" s="11" t="s">
        <v>144</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
      <c r="A103" s="11" t="s">
        <v>145</v>
      </c>
      <c r="B103" s="10" t="s">
        <v>59</v>
      </c>
      <c r="C103" s="28">
        <v>0</v>
      </c>
      <c r="D103" s="28" t="s">
        <v>734</v>
      </c>
      <c r="E103" s="11" t="s">
        <v>146</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
      <c r="A104" s="11" t="s">
        <v>147</v>
      </c>
      <c r="B104" s="10" t="s">
        <v>44</v>
      </c>
      <c r="C104" s="28">
        <v>0</v>
      </c>
      <c r="D104" s="28" t="s">
        <v>735</v>
      </c>
      <c r="E104" s="11" t="s">
        <v>148</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
      <c r="A105" s="11" t="s">
        <v>149</v>
      </c>
      <c r="B105" s="10" t="s">
        <v>44</v>
      </c>
      <c r="C105" s="28">
        <v>0</v>
      </c>
      <c r="D105" s="28" t="s">
        <v>735</v>
      </c>
      <c r="E105" s="11" t="s">
        <v>150</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
      <c r="A106" s="11" t="s">
        <v>151</v>
      </c>
      <c r="B106" s="10" t="s">
        <v>44</v>
      </c>
      <c r="C106" s="28">
        <v>0</v>
      </c>
      <c r="D106" s="28" t="s">
        <v>735</v>
      </c>
      <c r="E106" s="11" t="s">
        <v>152</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
      <c r="A107" s="11" t="s">
        <v>153</v>
      </c>
      <c r="B107" s="10" t="s">
        <v>44</v>
      </c>
      <c r="C107" s="28">
        <v>0</v>
      </c>
      <c r="D107" s="28" t="s">
        <v>735</v>
      </c>
      <c r="E107" s="11" t="s">
        <v>154</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
      <c r="A108" s="11" t="s">
        <v>155</v>
      </c>
      <c r="B108" s="10" t="s">
        <v>44</v>
      </c>
      <c r="C108" s="11">
        <v>1</v>
      </c>
      <c r="D108" s="28"/>
      <c r="E108" s="11" t="s">
        <v>156</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
      <c r="A109" s="11" t="s">
        <v>157</v>
      </c>
      <c r="B109" s="10" t="s">
        <v>59</v>
      </c>
      <c r="C109" s="11">
        <v>1</v>
      </c>
      <c r="D109" s="28"/>
      <c r="E109" s="11" t="s">
        <v>158</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
      <c r="A110" s="41" t="s">
        <v>159</v>
      </c>
      <c r="B110" s="42"/>
      <c r="C110" s="42"/>
      <c r="D110" s="42"/>
      <c r="E110" s="43"/>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
      <c r="A111" s="11" t="s">
        <v>160</v>
      </c>
      <c r="B111" s="10" t="s">
        <v>44</v>
      </c>
      <c r="C111" s="28">
        <v>0</v>
      </c>
      <c r="D111" s="28" t="s">
        <v>735</v>
      </c>
      <c r="E111" s="11" t="s">
        <v>161</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
      <c r="A113" s="7" t="s">
        <v>162</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
      <c r="A115" s="1" t="s">
        <v>686</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
      <c r="A117" s="23" t="s">
        <v>37</v>
      </c>
      <c r="B117" s="24" t="s">
        <v>38</v>
      </c>
      <c r="C117" s="23" t="s">
        <v>39</v>
      </c>
      <c r="D117" s="23" t="s">
        <v>40</v>
      </c>
      <c r="E117" s="23" t="s">
        <v>41</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
      <c r="A118" s="41" t="s">
        <v>163</v>
      </c>
      <c r="B118" s="42"/>
      <c r="C118" s="42"/>
      <c r="D118" s="42"/>
      <c r="E118" s="43"/>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
      <c r="A119" s="11" t="s">
        <v>164</v>
      </c>
      <c r="B119" s="10" t="s">
        <v>44</v>
      </c>
      <c r="C119" s="11">
        <v>1</v>
      </c>
      <c r="D119" s="11"/>
      <c r="E119" s="11" t="s">
        <v>165</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
      <c r="A120" s="11" t="s">
        <v>166</v>
      </c>
      <c r="B120" s="10" t="s">
        <v>44</v>
      </c>
      <c r="C120" s="11">
        <v>1</v>
      </c>
      <c r="D120" s="11"/>
      <c r="E120" s="11" t="s">
        <v>167</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
      <c r="A121" s="11" t="s">
        <v>168</v>
      </c>
      <c r="B121" s="10" t="s">
        <v>44</v>
      </c>
      <c r="C121" s="11">
        <v>1</v>
      </c>
      <c r="D121" s="11"/>
      <c r="E121" s="11" t="s">
        <v>169</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
      <c r="A122" s="11" t="s">
        <v>170</v>
      </c>
      <c r="B122" s="10" t="s">
        <v>44</v>
      </c>
      <c r="C122" s="11">
        <v>1</v>
      </c>
      <c r="D122" s="11"/>
      <c r="E122" s="11" t="s">
        <v>171</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
      <c r="A123" s="11" t="s">
        <v>172</v>
      </c>
      <c r="B123" s="10" t="s">
        <v>44</v>
      </c>
      <c r="C123" s="11">
        <v>1</v>
      </c>
      <c r="D123" s="11"/>
      <c r="E123" s="11" t="s">
        <v>173</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
      <c r="A124" s="11" t="s">
        <v>174</v>
      </c>
      <c r="B124" s="10" t="s">
        <v>44</v>
      </c>
      <c r="C124" s="11">
        <v>1</v>
      </c>
      <c r="D124" s="11"/>
      <c r="E124" s="11" t="s">
        <v>175</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
      <c r="A125" s="11" t="s">
        <v>176</v>
      </c>
      <c r="B125" s="10" t="s">
        <v>44</v>
      </c>
      <c r="C125" s="11">
        <v>1</v>
      </c>
      <c r="D125" s="11"/>
      <c r="E125" s="11" t="s">
        <v>177</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
      <c r="A126" s="11" t="s">
        <v>178</v>
      </c>
      <c r="B126" s="10" t="s">
        <v>44</v>
      </c>
      <c r="C126" s="11">
        <v>1</v>
      </c>
      <c r="D126" s="11"/>
      <c r="E126" s="11" t="s">
        <v>179</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
      <c r="A127" s="11" t="s">
        <v>180</v>
      </c>
      <c r="B127" s="10" t="s">
        <v>44</v>
      </c>
      <c r="C127" s="11">
        <v>1</v>
      </c>
      <c r="D127" s="11"/>
      <c r="E127" s="11" t="s">
        <v>181</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
      <c r="A128" s="11" t="s">
        <v>182</v>
      </c>
      <c r="B128" s="10" t="s">
        <v>44</v>
      </c>
      <c r="C128" s="11">
        <v>1</v>
      </c>
      <c r="D128" s="11"/>
      <c r="E128" s="11" t="s">
        <v>183</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
      <c r="A129" s="11" t="s">
        <v>184</v>
      </c>
      <c r="B129" s="10" t="s">
        <v>44</v>
      </c>
      <c r="C129" s="11">
        <v>1</v>
      </c>
      <c r="D129" s="11"/>
      <c r="E129" s="11" t="s">
        <v>185</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
      <c r="A130" s="11" t="s">
        <v>186</v>
      </c>
      <c r="B130" s="10" t="s">
        <v>44</v>
      </c>
      <c r="C130" s="11">
        <v>1</v>
      </c>
      <c r="D130" s="11"/>
      <c r="E130" s="11" t="s">
        <v>187</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
      <c r="A131" s="11" t="s">
        <v>188</v>
      </c>
      <c r="B131" s="10" t="s">
        <v>44</v>
      </c>
      <c r="C131" s="11">
        <v>1</v>
      </c>
      <c r="D131" s="11"/>
      <c r="E131" s="11" t="s">
        <v>189</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
      <c r="A132" s="11" t="s">
        <v>190</v>
      </c>
      <c r="B132" s="10" t="s">
        <v>44</v>
      </c>
      <c r="C132" s="11">
        <v>1</v>
      </c>
      <c r="D132" s="11"/>
      <c r="E132" s="11" t="s">
        <v>191</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
      <c r="A133" s="11" t="s">
        <v>192</v>
      </c>
      <c r="B133" s="10" t="s">
        <v>44</v>
      </c>
      <c r="C133" s="11">
        <v>1</v>
      </c>
      <c r="D133" s="11"/>
      <c r="E133" s="11" t="s">
        <v>193</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
      <c r="A134" s="11" t="s">
        <v>194</v>
      </c>
      <c r="B134" s="10" t="s">
        <v>44</v>
      </c>
      <c r="C134" s="11">
        <v>1</v>
      </c>
      <c r="D134" s="11"/>
      <c r="E134" s="11" t="s">
        <v>195</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
      <c r="A135" s="11" t="s">
        <v>196</v>
      </c>
      <c r="B135" s="10" t="s">
        <v>44</v>
      </c>
      <c r="C135" s="11">
        <v>1</v>
      </c>
      <c r="D135" s="11"/>
      <c r="E135" s="11" t="s">
        <v>197</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
      <c r="A136" s="11" t="s">
        <v>198</v>
      </c>
      <c r="B136" s="10" t="s">
        <v>44</v>
      </c>
      <c r="C136" s="28">
        <v>0</v>
      </c>
      <c r="D136" s="28" t="s">
        <v>736</v>
      </c>
      <c r="E136" s="11" t="s">
        <v>199</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
      <c r="A137" s="11" t="s">
        <v>200</v>
      </c>
      <c r="B137" s="10" t="s">
        <v>44</v>
      </c>
      <c r="C137" s="11">
        <v>1</v>
      </c>
      <c r="D137" s="11"/>
      <c r="E137" s="11" t="s">
        <v>201</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
      <c r="A138" s="11" t="s">
        <v>202</v>
      </c>
      <c r="B138" s="10" t="s">
        <v>44</v>
      </c>
      <c r="C138" s="11">
        <v>1</v>
      </c>
      <c r="D138" s="11"/>
      <c r="E138" s="11" t="s">
        <v>203</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
      <c r="A139" s="11" t="s">
        <v>204</v>
      </c>
      <c r="B139" s="10" t="s">
        <v>44</v>
      </c>
      <c r="C139" s="11">
        <v>1</v>
      </c>
      <c r="D139" s="11"/>
      <c r="E139" s="11" t="s">
        <v>205</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
      <c r="A140" s="11" t="s">
        <v>206</v>
      </c>
      <c r="B140" s="10" t="s">
        <v>44</v>
      </c>
      <c r="C140" s="11">
        <v>1</v>
      </c>
      <c r="D140" s="11"/>
      <c r="E140" s="11" t="s">
        <v>207</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
      <c r="A141" s="11" t="s">
        <v>208</v>
      </c>
      <c r="B141" s="10" t="s">
        <v>44</v>
      </c>
      <c r="C141" s="11">
        <v>1</v>
      </c>
      <c r="D141" s="11"/>
      <c r="E141" s="11" t="s">
        <v>209</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
      <c r="A142" s="11" t="s">
        <v>210</v>
      </c>
      <c r="B142" s="10" t="s">
        <v>44</v>
      </c>
      <c r="C142" s="11">
        <v>1</v>
      </c>
      <c r="D142" s="11"/>
      <c r="E142" s="11" t="s">
        <v>211</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
      <c r="A143" s="11" t="s">
        <v>212</v>
      </c>
      <c r="B143" s="10" t="s">
        <v>44</v>
      </c>
      <c r="C143" s="11">
        <v>1</v>
      </c>
      <c r="D143" s="11"/>
      <c r="E143" s="11" t="s">
        <v>213</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
      <c r="A144" s="11" t="s">
        <v>214</v>
      </c>
      <c r="B144" s="10" t="s">
        <v>44</v>
      </c>
      <c r="C144" s="11">
        <v>1</v>
      </c>
      <c r="D144" s="11"/>
      <c r="E144" s="11" t="s">
        <v>215</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
      <c r="A145" s="11" t="s">
        <v>216</v>
      </c>
      <c r="B145" s="10" t="s">
        <v>44</v>
      </c>
      <c r="C145" s="11">
        <v>1</v>
      </c>
      <c r="D145" s="11"/>
      <c r="E145" s="11" t="s">
        <v>217</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
      <c r="A146" s="11" t="s">
        <v>218</v>
      </c>
      <c r="B146" s="10" t="s">
        <v>44</v>
      </c>
      <c r="C146" s="11">
        <v>1</v>
      </c>
      <c r="D146" s="11"/>
      <c r="E146" s="11" t="s">
        <v>219</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
      <c r="A147" s="11" t="s">
        <v>220</v>
      </c>
      <c r="B147" s="10" t="s">
        <v>44</v>
      </c>
      <c r="C147" s="11">
        <v>1</v>
      </c>
      <c r="D147" s="11"/>
      <c r="E147" s="11" t="s">
        <v>221</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
      <c r="A148" s="11" t="s">
        <v>222</v>
      </c>
      <c r="B148" s="10" t="s">
        <v>44</v>
      </c>
      <c r="C148" s="11">
        <v>1</v>
      </c>
      <c r="D148" s="11"/>
      <c r="E148" s="11" t="s">
        <v>223</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
      <c r="A149" s="11" t="s">
        <v>224</v>
      </c>
      <c r="B149" s="10" t="s">
        <v>44</v>
      </c>
      <c r="C149" s="11">
        <v>1</v>
      </c>
      <c r="D149" s="11"/>
      <c r="E149" s="11" t="s">
        <v>225</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
      <c r="A150" s="11" t="s">
        <v>226</v>
      </c>
      <c r="B150" s="10" t="s">
        <v>44</v>
      </c>
      <c r="C150" s="28">
        <v>0</v>
      </c>
      <c r="D150" s="28" t="s">
        <v>737</v>
      </c>
      <c r="E150" s="11" t="s">
        <v>227</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
      <c r="A151" s="11" t="s">
        <v>228</v>
      </c>
      <c r="B151" s="10" t="s">
        <v>44</v>
      </c>
      <c r="C151" s="11">
        <v>1</v>
      </c>
      <c r="D151" s="11"/>
      <c r="E151" s="11" t="s">
        <v>229</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
      <c r="A152" s="11" t="s">
        <v>230</v>
      </c>
      <c r="B152" s="10" t="s">
        <v>44</v>
      </c>
      <c r="C152" s="11">
        <v>1</v>
      </c>
      <c r="D152" s="11"/>
      <c r="E152" s="11" t="s">
        <v>231</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
      <c r="A153" s="11" t="s">
        <v>232</v>
      </c>
      <c r="B153" s="10" t="s">
        <v>44</v>
      </c>
      <c r="C153" s="11">
        <v>1</v>
      </c>
      <c r="D153" s="11"/>
      <c r="E153" s="11" t="s">
        <v>233</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
      <c r="A154" s="11" t="s">
        <v>234</v>
      </c>
      <c r="B154" s="10" t="s">
        <v>44</v>
      </c>
      <c r="C154" s="11">
        <v>1</v>
      </c>
      <c r="D154" s="11"/>
      <c r="E154" s="11" t="s">
        <v>235</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
      <c r="A155" s="11" t="s">
        <v>236</v>
      </c>
      <c r="B155" s="10" t="s">
        <v>44</v>
      </c>
      <c r="C155" s="28">
        <v>0</v>
      </c>
      <c r="D155" s="28" t="s">
        <v>738</v>
      </c>
      <c r="E155" s="11" t="s">
        <v>237</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
      <c r="A156" s="11" t="s">
        <v>238</v>
      </c>
      <c r="B156" s="10" t="s">
        <v>44</v>
      </c>
      <c r="C156" s="11">
        <v>1</v>
      </c>
      <c r="D156" s="11"/>
      <c r="E156" s="11" t="s">
        <v>239</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
      <c r="A157" s="11" t="s">
        <v>240</v>
      </c>
      <c r="B157" s="10" t="s">
        <v>59</v>
      </c>
      <c r="C157" s="35">
        <v>1</v>
      </c>
      <c r="D157" s="11"/>
      <c r="E157" s="11" t="s">
        <v>241</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
      <c r="A158" s="11" t="s">
        <v>242</v>
      </c>
      <c r="B158" s="10" t="s">
        <v>59</v>
      </c>
      <c r="C158" s="28">
        <v>0</v>
      </c>
      <c r="D158" s="11"/>
      <c r="E158" s="11" t="s">
        <v>243</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
      <c r="A161" s="7" t="s">
        <v>244</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
      <c r="A163" s="1" t="s">
        <v>687</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
      <c r="A165" s="23" t="s">
        <v>37</v>
      </c>
      <c r="B165" s="24" t="s">
        <v>38</v>
      </c>
      <c r="C165" s="23" t="s">
        <v>39</v>
      </c>
      <c r="D165" s="23" t="s">
        <v>40</v>
      </c>
      <c r="E165" s="23" t="s">
        <v>41</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
      <c r="A166" s="41" t="s">
        <v>245</v>
      </c>
      <c r="B166" s="42"/>
      <c r="C166" s="42"/>
      <c r="D166" s="42"/>
      <c r="E166" s="43"/>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
      <c r="A167" s="11" t="s">
        <v>246</v>
      </c>
      <c r="B167" s="10" t="s">
        <v>59</v>
      </c>
      <c r="C167" s="11">
        <v>1</v>
      </c>
      <c r="D167" s="11"/>
      <c r="E167" s="11" t="s">
        <v>247</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
      <c r="A168" s="11" t="s">
        <v>248</v>
      </c>
      <c r="B168" s="10" t="s">
        <v>44</v>
      </c>
      <c r="C168" s="11">
        <v>1</v>
      </c>
      <c r="D168" s="11"/>
      <c r="E168" s="11" t="s">
        <v>249</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
      <c r="A169" s="11" t="s">
        <v>250</v>
      </c>
      <c r="B169" s="10" t="s">
        <v>44</v>
      </c>
      <c r="C169" s="11">
        <v>1</v>
      </c>
      <c r="D169" s="11"/>
      <c r="E169" s="11" t="s">
        <v>251</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
      <c r="A170" s="11" t="s">
        <v>252</v>
      </c>
      <c r="B170" s="10" t="s">
        <v>44</v>
      </c>
      <c r="C170" s="11">
        <v>1</v>
      </c>
      <c r="D170" s="11"/>
      <c r="E170" s="11" t="s">
        <v>253</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
      <c r="A171" s="11" t="s">
        <v>254</v>
      </c>
      <c r="B171" s="10" t="s">
        <v>59</v>
      </c>
      <c r="C171" s="11">
        <v>1</v>
      </c>
      <c r="D171" s="11"/>
      <c r="E171" s="11" t="s">
        <v>255</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
      <c r="A172" s="11" t="s">
        <v>256</v>
      </c>
      <c r="B172" s="10" t="s">
        <v>59</v>
      </c>
      <c r="C172" s="11">
        <v>1</v>
      </c>
      <c r="D172" s="11"/>
      <c r="E172" s="11" t="s">
        <v>257</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
      <c r="A173" s="11" t="s">
        <v>258</v>
      </c>
      <c r="B173" s="10" t="s">
        <v>59</v>
      </c>
      <c r="C173" s="28">
        <v>0</v>
      </c>
      <c r="D173" s="28" t="s">
        <v>739</v>
      </c>
      <c r="E173" s="11" t="s">
        <v>259</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
      <c r="A174" s="11" t="s">
        <v>260</v>
      </c>
      <c r="B174" s="10" t="s">
        <v>59</v>
      </c>
      <c r="C174" s="11">
        <v>1</v>
      </c>
      <c r="D174" s="11"/>
      <c r="E174" s="11" t="s">
        <v>261</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
      <c r="A175" s="11" t="s">
        <v>262</v>
      </c>
      <c r="B175" s="10" t="s">
        <v>59</v>
      </c>
      <c r="C175" s="11">
        <v>1</v>
      </c>
      <c r="D175" s="11"/>
      <c r="E175" s="11" t="s">
        <v>263</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
      <c r="A176" s="11" t="s">
        <v>264</v>
      </c>
      <c r="B176" s="10" t="s">
        <v>59</v>
      </c>
      <c r="C176" s="11">
        <v>1</v>
      </c>
      <c r="D176" s="11"/>
      <c r="E176" s="11" t="s">
        <v>265</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
      <c r="A177" s="11" t="s">
        <v>266</v>
      </c>
      <c r="B177" s="10" t="s">
        <v>59</v>
      </c>
      <c r="C177" s="11">
        <v>1</v>
      </c>
      <c r="D177" s="11"/>
      <c r="E177" s="11" t="s">
        <v>267</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
      <c r="A178" s="11" t="s">
        <v>268</v>
      </c>
      <c r="B178" s="10" t="s">
        <v>59</v>
      </c>
      <c r="C178" s="11">
        <v>1</v>
      </c>
      <c r="D178" s="11"/>
      <c r="E178" s="11" t="s">
        <v>269</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
      <c r="A179" s="11" t="s">
        <v>270</v>
      </c>
      <c r="B179" s="10" t="s">
        <v>59</v>
      </c>
      <c r="C179" s="28">
        <v>0</v>
      </c>
      <c r="D179" s="28" t="s">
        <v>740</v>
      </c>
      <c r="E179" s="11" t="s">
        <v>271</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
      <c r="A180" s="11" t="s">
        <v>272</v>
      </c>
      <c r="B180" s="10" t="s">
        <v>59</v>
      </c>
      <c r="C180" s="28">
        <v>0</v>
      </c>
      <c r="D180" s="28" t="s">
        <v>740</v>
      </c>
      <c r="E180" s="11" t="s">
        <v>273</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
      <c r="A181" s="11" t="s">
        <v>274</v>
      </c>
      <c r="B181" s="10" t="s">
        <v>59</v>
      </c>
      <c r="C181" s="28">
        <v>0</v>
      </c>
      <c r="D181" s="28" t="s">
        <v>741</v>
      </c>
      <c r="E181" s="11" t="s">
        <v>275</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
      <c r="A182" s="11" t="s">
        <v>276</v>
      </c>
      <c r="B182" s="10" t="s">
        <v>59</v>
      </c>
      <c r="C182" s="28">
        <v>0</v>
      </c>
      <c r="D182" s="28" t="s">
        <v>741</v>
      </c>
      <c r="E182" s="11" t="s">
        <v>277</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
      <c r="A183" s="11" t="s">
        <v>278</v>
      </c>
      <c r="B183" s="10" t="s">
        <v>59</v>
      </c>
      <c r="C183" s="28">
        <v>0</v>
      </c>
      <c r="D183" s="28" t="s">
        <v>741</v>
      </c>
      <c r="E183" s="11" t="s">
        <v>279</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
      <c r="A184" s="11" t="s">
        <v>280</v>
      </c>
      <c r="B184" s="10" t="s">
        <v>59</v>
      </c>
      <c r="C184" s="28">
        <v>0</v>
      </c>
      <c r="D184" s="28" t="s">
        <v>741</v>
      </c>
      <c r="E184" s="11" t="s">
        <v>281</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
      <c r="A185" s="11" t="s">
        <v>282</v>
      </c>
      <c r="B185" s="10" t="s">
        <v>59</v>
      </c>
      <c r="C185" s="28">
        <v>0</v>
      </c>
      <c r="D185" s="28" t="s">
        <v>741</v>
      </c>
      <c r="E185" s="11" t="s">
        <v>283</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
      <c r="A186" s="11" t="s">
        <v>284</v>
      </c>
      <c r="B186" s="10" t="s">
        <v>59</v>
      </c>
      <c r="C186" s="11">
        <v>1</v>
      </c>
      <c r="D186" s="11"/>
      <c r="E186" s="11" t="s">
        <v>285</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
      <c r="A187" s="11" t="s">
        <v>286</v>
      </c>
      <c r="B187" s="10" t="s">
        <v>59</v>
      </c>
      <c r="C187" s="28">
        <v>0</v>
      </c>
      <c r="D187" s="28" t="s">
        <v>740</v>
      </c>
      <c r="E187" s="11" t="s">
        <v>287</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
      <c r="A188" s="11" t="s">
        <v>288</v>
      </c>
      <c r="B188" s="10" t="s">
        <v>59</v>
      </c>
      <c r="C188" s="11">
        <v>1</v>
      </c>
      <c r="D188" s="11"/>
      <c r="E188" s="11" t="s">
        <v>289</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
      <c r="A189" s="11" t="s">
        <v>290</v>
      </c>
      <c r="B189" s="10" t="s">
        <v>59</v>
      </c>
      <c r="C189" s="11">
        <v>1</v>
      </c>
      <c r="D189" s="11"/>
      <c r="E189" s="11" t="s">
        <v>291</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
      <c r="A190" s="11" t="s">
        <v>292</v>
      </c>
      <c r="B190" s="10" t="s">
        <v>44</v>
      </c>
      <c r="C190" s="11">
        <v>1</v>
      </c>
      <c r="D190" s="11"/>
      <c r="E190" s="11" t="s">
        <v>293</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
      <c r="A191" s="11" t="s">
        <v>294</v>
      </c>
      <c r="B191" s="10" t="s">
        <v>59</v>
      </c>
      <c r="C191" s="11">
        <v>1</v>
      </c>
      <c r="D191" s="11"/>
      <c r="E191" s="11" t="s">
        <v>295</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
      <c r="A192" s="11" t="s">
        <v>296</v>
      </c>
      <c r="B192" s="10" t="s">
        <v>59</v>
      </c>
      <c r="C192" s="11">
        <v>1</v>
      </c>
      <c r="D192" s="11"/>
      <c r="E192" s="11" t="s">
        <v>297</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
      <c r="A193" s="11" t="s">
        <v>298</v>
      </c>
      <c r="B193" s="10" t="s">
        <v>59</v>
      </c>
      <c r="C193" s="11">
        <v>1</v>
      </c>
      <c r="D193" s="11"/>
      <c r="E193" s="11" t="s">
        <v>299</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
      <c r="A194" s="11" t="s">
        <v>300</v>
      </c>
      <c r="B194" s="10" t="s">
        <v>59</v>
      </c>
      <c r="C194" s="11">
        <v>1</v>
      </c>
      <c r="D194" s="11"/>
      <c r="E194" s="11" t="s">
        <v>301</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
      <c r="A195" s="11" t="s">
        <v>302</v>
      </c>
      <c r="B195" s="10" t="s">
        <v>59</v>
      </c>
      <c r="C195" s="11">
        <v>1</v>
      </c>
      <c r="D195" s="11"/>
      <c r="E195" s="11" t="s">
        <v>303</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
      <c r="A196" s="11" t="s">
        <v>304</v>
      </c>
      <c r="B196" s="10" t="s">
        <v>59</v>
      </c>
      <c r="C196" s="28">
        <v>0</v>
      </c>
      <c r="D196" s="28" t="s">
        <v>742</v>
      </c>
      <c r="E196" s="11" t="s">
        <v>305</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
      <c r="A197" s="11" t="s">
        <v>306</v>
      </c>
      <c r="B197" s="10" t="s">
        <v>59</v>
      </c>
      <c r="C197" s="11">
        <v>1</v>
      </c>
      <c r="D197" s="11"/>
      <c r="E197" s="11" t="s">
        <v>307</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
      <c r="A198" s="11" t="s">
        <v>308</v>
      </c>
      <c r="B198" s="10" t="s">
        <v>59</v>
      </c>
      <c r="C198" s="11">
        <v>1</v>
      </c>
      <c r="D198" s="11"/>
      <c r="E198" s="11" t="s">
        <v>309</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
      <c r="A199" s="11" t="s">
        <v>310</v>
      </c>
      <c r="B199" s="10" t="s">
        <v>59</v>
      </c>
      <c r="C199" s="11">
        <v>1</v>
      </c>
      <c r="D199" s="11"/>
      <c r="E199" s="11" t="s">
        <v>311</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
      <c r="A200" s="11" t="s">
        <v>312</v>
      </c>
      <c r="B200" s="10" t="s">
        <v>59</v>
      </c>
      <c r="C200" s="11">
        <v>1</v>
      </c>
      <c r="D200" s="11"/>
      <c r="E200" s="11" t="s">
        <v>313</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
      <c r="A201" s="11" t="s">
        <v>314</v>
      </c>
      <c r="B201" s="10" t="s">
        <v>59</v>
      </c>
      <c r="C201" s="11">
        <v>1</v>
      </c>
      <c r="D201" s="11"/>
      <c r="E201" s="11" t="s">
        <v>315</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
      <c r="A202" s="11" t="s">
        <v>316</v>
      </c>
      <c r="B202" s="10" t="s">
        <v>59</v>
      </c>
      <c r="C202" s="11">
        <v>1</v>
      </c>
      <c r="D202" s="11"/>
      <c r="E202" s="11" t="s">
        <v>317</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
      <c r="A203" s="11" t="s">
        <v>318</v>
      </c>
      <c r="B203" s="10" t="s">
        <v>59</v>
      </c>
      <c r="C203" s="11">
        <v>1</v>
      </c>
      <c r="D203" s="11"/>
      <c r="E203" s="11" t="s">
        <v>319</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
      <c r="A204" s="11" t="s">
        <v>320</v>
      </c>
      <c r="B204" s="10" t="s">
        <v>59</v>
      </c>
      <c r="C204" s="11">
        <v>1</v>
      </c>
      <c r="D204" s="11"/>
      <c r="E204" s="11" t="s">
        <v>321</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
      <c r="A205" s="11" t="s">
        <v>322</v>
      </c>
      <c r="B205" s="10" t="s">
        <v>59</v>
      </c>
      <c r="C205" s="11">
        <v>1</v>
      </c>
      <c r="D205" s="11"/>
      <c r="E205" s="11" t="s">
        <v>323</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
      <c r="A206" s="11" t="s">
        <v>324</v>
      </c>
      <c r="B206" s="10" t="s">
        <v>59</v>
      </c>
      <c r="C206" s="28">
        <v>0</v>
      </c>
      <c r="D206" s="28" t="s">
        <v>782</v>
      </c>
      <c r="E206" s="11" t="s">
        <v>325</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
      <c r="A207" s="11" t="s">
        <v>326</v>
      </c>
      <c r="B207" s="10" t="s">
        <v>59</v>
      </c>
      <c r="C207" s="11">
        <v>1</v>
      </c>
      <c r="D207" s="11"/>
      <c r="E207" s="11" t="s">
        <v>327</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
      <c r="A208" s="11" t="s">
        <v>328</v>
      </c>
      <c r="B208" s="10" t="s">
        <v>59</v>
      </c>
      <c r="C208" s="11">
        <v>1</v>
      </c>
      <c r="D208" s="11"/>
      <c r="E208" s="11" t="s">
        <v>329</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
      <c r="A209" s="11" t="s">
        <v>330</v>
      </c>
      <c r="B209" s="10" t="s">
        <v>59</v>
      </c>
      <c r="C209" s="11">
        <v>1</v>
      </c>
      <c r="D209" s="11"/>
      <c r="E209" s="11" t="s">
        <v>331</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
      <c r="A210" s="11" t="s">
        <v>332</v>
      </c>
      <c r="B210" s="10" t="s">
        <v>59</v>
      </c>
      <c r="C210" s="11">
        <v>1</v>
      </c>
      <c r="D210" s="11"/>
      <c r="E210" s="11" t="s">
        <v>333</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
      <c r="A211" s="11" t="s">
        <v>334</v>
      </c>
      <c r="B211" s="10" t="s">
        <v>59</v>
      </c>
      <c r="C211" s="11">
        <v>1</v>
      </c>
      <c r="D211" s="11"/>
      <c r="E211" s="11" t="s">
        <v>335</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
      <c r="A212" s="11" t="s">
        <v>336</v>
      </c>
      <c r="B212" s="10" t="s">
        <v>59</v>
      </c>
      <c r="C212" s="11">
        <v>1</v>
      </c>
      <c r="D212" s="11"/>
      <c r="E212" s="11" t="s">
        <v>337</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
      <c r="A213" s="11" t="s">
        <v>338</v>
      </c>
      <c r="B213" s="10" t="s">
        <v>59</v>
      </c>
      <c r="C213" s="11">
        <v>1</v>
      </c>
      <c r="D213" s="11"/>
      <c r="E213" s="11" t="s">
        <v>339</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
      <c r="A214" s="11" t="s">
        <v>340</v>
      </c>
      <c r="B214" s="10" t="s">
        <v>59</v>
      </c>
      <c r="C214" s="11">
        <v>1</v>
      </c>
      <c r="D214" s="11"/>
      <c r="E214" s="11" t="s">
        <v>341</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
      <c r="A215" s="11" t="s">
        <v>342</v>
      </c>
      <c r="B215" s="10" t="s">
        <v>59</v>
      </c>
      <c r="C215" s="11">
        <v>1</v>
      </c>
      <c r="D215" s="11"/>
      <c r="E215" s="11" t="s">
        <v>343</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
      <c r="A217" s="7" t="s">
        <v>344</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
      <c r="A219" s="1" t="s">
        <v>689</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
      <c r="A221" s="23" t="s">
        <v>37</v>
      </c>
      <c r="B221" s="24" t="s">
        <v>38</v>
      </c>
      <c r="C221" s="23" t="s">
        <v>39</v>
      </c>
      <c r="D221" s="23" t="s">
        <v>40</v>
      </c>
      <c r="E221" s="23" t="s">
        <v>41</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
      <c r="A222" s="41" t="s">
        <v>345</v>
      </c>
      <c r="B222" s="42"/>
      <c r="C222" s="42"/>
      <c r="D222" s="42"/>
      <c r="E222" s="43"/>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
      <c r="A223" s="11" t="s">
        <v>346</v>
      </c>
      <c r="B223" s="10" t="s">
        <v>44</v>
      </c>
      <c r="C223" s="11">
        <v>1</v>
      </c>
      <c r="D223" s="11"/>
      <c r="E223" s="11" t="s">
        <v>347</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
      <c r="A224" s="11" t="s">
        <v>348</v>
      </c>
      <c r="B224" s="10" t="s">
        <v>44</v>
      </c>
      <c r="C224" s="11">
        <v>1</v>
      </c>
      <c r="D224" s="11"/>
      <c r="E224" s="11" t="s">
        <v>349</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
      <c r="A225" s="11" t="s">
        <v>350</v>
      </c>
      <c r="B225" s="10" t="s">
        <v>44</v>
      </c>
      <c r="C225" s="11">
        <v>1</v>
      </c>
      <c r="D225" s="11"/>
      <c r="E225" s="11" t="s">
        <v>351</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
      <c r="A226" s="11" t="s">
        <v>352</v>
      </c>
      <c r="B226" s="10" t="s">
        <v>44</v>
      </c>
      <c r="C226" s="11">
        <v>1</v>
      </c>
      <c r="D226" s="11"/>
      <c r="E226" s="11" t="s">
        <v>353</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
      <c r="A227" s="11" t="s">
        <v>354</v>
      </c>
      <c r="B227" s="10" t="s">
        <v>44</v>
      </c>
      <c r="C227" s="11">
        <v>1</v>
      </c>
      <c r="D227" s="11"/>
      <c r="E227" s="11" t="s">
        <v>355</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
      <c r="A228" s="11" t="s">
        <v>356</v>
      </c>
      <c r="B228" s="10" t="s">
        <v>44</v>
      </c>
      <c r="C228" s="11">
        <v>1</v>
      </c>
      <c r="D228" s="11"/>
      <c r="E228" s="11" t="s">
        <v>357</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
      <c r="A229" s="11" t="s">
        <v>358</v>
      </c>
      <c r="B229" s="10" t="s">
        <v>44</v>
      </c>
      <c r="C229" s="28">
        <v>0</v>
      </c>
      <c r="D229" s="28" t="s">
        <v>743</v>
      </c>
      <c r="E229" s="11" t="s">
        <v>359</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
      <c r="A230" s="11" t="s">
        <v>360</v>
      </c>
      <c r="B230" s="10" t="s">
        <v>44</v>
      </c>
      <c r="C230" s="11">
        <v>1</v>
      </c>
      <c r="D230" s="11"/>
      <c r="E230" s="11" t="s">
        <v>361</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
      <c r="A231" s="11" t="s">
        <v>362</v>
      </c>
      <c r="B231" s="10" t="s">
        <v>44</v>
      </c>
      <c r="C231" s="11">
        <v>1</v>
      </c>
      <c r="D231" s="11"/>
      <c r="E231" s="11" t="s">
        <v>363</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
      <c r="A232" s="11" t="s">
        <v>364</v>
      </c>
      <c r="B232" s="10" t="s">
        <v>44</v>
      </c>
      <c r="C232" s="11">
        <v>1</v>
      </c>
      <c r="D232" s="11"/>
      <c r="E232" s="11" t="s">
        <v>365</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
      <c r="A233" s="11" t="s">
        <v>366</v>
      </c>
      <c r="B233" s="10" t="s">
        <v>44</v>
      </c>
      <c r="C233" s="11">
        <v>1</v>
      </c>
      <c r="D233" s="11"/>
      <c r="E233" s="11" t="s">
        <v>367</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
      <c r="A234" s="11" t="s">
        <v>368</v>
      </c>
      <c r="B234" s="10" t="s">
        <v>44</v>
      </c>
      <c r="C234" s="11">
        <v>1</v>
      </c>
      <c r="D234" s="11"/>
      <c r="E234" s="11" t="s">
        <v>369</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
      <c r="A235" s="11" t="s">
        <v>370</v>
      </c>
      <c r="B235" s="10" t="s">
        <v>44</v>
      </c>
      <c r="C235" s="11">
        <v>1</v>
      </c>
      <c r="D235" s="11"/>
      <c r="E235" s="11" t="s">
        <v>371</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
      <c r="A237" s="7" t="s">
        <v>372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
      <c r="A239" s="1" t="s">
        <v>690</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
      <c r="A241" s="23" t="s">
        <v>37</v>
      </c>
      <c r="B241" s="24" t="s">
        <v>38</v>
      </c>
      <c r="C241" s="23" t="s">
        <v>39</v>
      </c>
      <c r="D241" s="23" t="s">
        <v>40</v>
      </c>
      <c r="E241" s="23" t="s">
        <v>41</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
      <c r="A242" s="11" t="s">
        <v>373</v>
      </c>
      <c r="B242" s="10" t="s">
        <v>59</v>
      </c>
      <c r="C242" s="11">
        <v>1</v>
      </c>
      <c r="D242" s="11"/>
      <c r="E242" s="11" t="s">
        <v>374</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
      <c r="A244" s="7" t="s">
        <v>375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
      <c r="A246" s="1" t="s">
        <v>691</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
      <c r="A248" s="23" t="s">
        <v>37</v>
      </c>
      <c r="B248" s="24" t="s">
        <v>38</v>
      </c>
      <c r="C248" s="23" t="s">
        <v>39</v>
      </c>
      <c r="D248" s="23" t="s">
        <v>40</v>
      </c>
      <c r="E248" s="23" t="s">
        <v>41</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
      <c r="A249" s="11" t="s">
        <v>376</v>
      </c>
      <c r="B249" s="10" t="s">
        <v>59</v>
      </c>
      <c r="C249" s="28">
        <v>0</v>
      </c>
      <c r="D249" s="28" t="s">
        <v>744</v>
      </c>
      <c r="E249" s="11" t="s">
        <v>377</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
      <c r="A251" s="7" t="s">
        <v>378</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
      <c r="A253" s="1" t="s">
        <v>691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
      <c r="A255" s="23" t="s">
        <v>37</v>
      </c>
      <c r="B255" s="24" t="s">
        <v>38</v>
      </c>
      <c r="C255" s="23" t="s">
        <v>39</v>
      </c>
      <c r="D255" s="23" t="s">
        <v>40</v>
      </c>
      <c r="E255" s="23" t="s">
        <v>41</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
      <c r="A256" s="11" t="s">
        <v>379</v>
      </c>
      <c r="B256" s="10" t="s">
        <v>59</v>
      </c>
      <c r="C256" s="11">
        <v>1</v>
      </c>
      <c r="D256" s="11"/>
      <c r="E256" s="11" t="s">
        <v>380</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
      <c r="A258" s="7" t="s">
        <v>381</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
      <c r="A260" s="1" t="s">
        <v>692</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
      <c r="A262" s="23" t="s">
        <v>37</v>
      </c>
      <c r="B262" s="24" t="s">
        <v>38</v>
      </c>
      <c r="C262" s="23" t="s">
        <v>39</v>
      </c>
      <c r="D262" s="23" t="s">
        <v>40</v>
      </c>
      <c r="E262" s="23" t="s">
        <v>41</v>
      </c>
      <c r="F262" s="1"/>
      <c r="G262" s="1"/>
      <c r="H262" s="1"/>
      <c r="I262" s="1"/>
      <c r="J262" s="1"/>
      <c r="K262" s="1"/>
      <c r="L262" s="1"/>
      <c r="M262" s="1"/>
      <c r="N262" s="1"/>
      <c r="O262" s="1"/>
      <c r="P262" s="1"/>
      <c r="Q262" s="1"/>
      <c r="R262" s="1"/>
      <c r="S262" s="1"/>
      <c r="T262" s="1"/>
      <c r="U262" s="1"/>
      <c r="V262" s="1"/>
      <c r="W262" s="1"/>
      <c r="X262" s="1"/>
      <c r="Y262" s="1"/>
      <c r="Z262" s="1"/>
    </row>
    <row r="263" spans="1:26" ht="64" customHeight="1" x14ac:dyDescent="0.2">
      <c r="A263" s="11" t="s">
        <v>382</v>
      </c>
      <c r="B263" s="10" t="s">
        <v>59</v>
      </c>
      <c r="C263" s="11">
        <v>1</v>
      </c>
      <c r="D263" s="28" t="s">
        <v>750</v>
      </c>
      <c r="E263" s="11" t="s">
        <v>383</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
      <c r="A264" s="11" t="s">
        <v>384</v>
      </c>
      <c r="B264" s="10" t="s">
        <v>59</v>
      </c>
      <c r="C264" s="11">
        <v>1</v>
      </c>
      <c r="D264" s="11"/>
      <c r="E264" s="11" t="s">
        <v>385</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
      <c r="A265" s="11" t="s">
        <v>386</v>
      </c>
      <c r="B265" s="10" t="s">
        <v>59</v>
      </c>
      <c r="C265" s="11">
        <v>1</v>
      </c>
      <c r="D265" s="11"/>
      <c r="E265" s="11" t="s">
        <v>387</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
      <c r="A266" s="11" t="s">
        <v>388</v>
      </c>
      <c r="B266" s="10" t="s">
        <v>59</v>
      </c>
      <c r="C266" s="11">
        <v>1</v>
      </c>
      <c r="D266" s="11"/>
      <c r="E266" s="11" t="s">
        <v>389</v>
      </c>
      <c r="F266" s="1"/>
      <c r="G266" s="1"/>
      <c r="H266" s="1"/>
      <c r="I266" s="1"/>
      <c r="J266" s="1"/>
      <c r="K266" s="1"/>
      <c r="L266" s="1"/>
      <c r="M266" s="1"/>
      <c r="N266" s="1"/>
      <c r="O266" s="1"/>
      <c r="P266" s="1"/>
      <c r="Q266" s="1"/>
      <c r="R266" s="1"/>
      <c r="S266" s="1"/>
      <c r="T266" s="1"/>
      <c r="U266" s="1"/>
      <c r="V266" s="1"/>
      <c r="W266" s="1"/>
      <c r="X266" s="1"/>
      <c r="Y266" s="1"/>
      <c r="Z266" s="1"/>
    </row>
    <row r="267" spans="1:26" ht="36" customHeight="1" x14ac:dyDescent="0.2">
      <c r="A267" s="11" t="s">
        <v>390</v>
      </c>
      <c r="B267" s="10" t="s">
        <v>59</v>
      </c>
      <c r="C267" s="28">
        <v>0</v>
      </c>
      <c r="D267" s="28" t="s">
        <v>780</v>
      </c>
      <c r="E267" s="11" t="s">
        <v>391</v>
      </c>
      <c r="F267" s="1"/>
      <c r="G267" s="1"/>
      <c r="H267" s="1"/>
      <c r="I267" s="1"/>
      <c r="J267" s="1"/>
      <c r="K267" s="1"/>
      <c r="L267" s="1"/>
      <c r="M267" s="1"/>
      <c r="N267" s="1"/>
      <c r="O267" s="1"/>
      <c r="P267" s="1"/>
      <c r="Q267" s="1"/>
      <c r="R267" s="1"/>
      <c r="S267" s="1"/>
      <c r="T267" s="1"/>
      <c r="U267" s="1"/>
      <c r="V267" s="1"/>
      <c r="W267" s="1"/>
      <c r="X267" s="1"/>
      <c r="Y267" s="1"/>
      <c r="Z267" s="1"/>
    </row>
    <row r="268" spans="1:26" ht="32" customHeight="1" x14ac:dyDescent="0.2">
      <c r="A268" s="11" t="s">
        <v>392</v>
      </c>
      <c r="B268" s="10" t="s">
        <v>59</v>
      </c>
      <c r="C268" s="11">
        <v>1</v>
      </c>
      <c r="D268" s="11"/>
      <c r="E268" s="11" t="s">
        <v>393</v>
      </c>
      <c r="F268" s="1"/>
      <c r="G268" s="1"/>
      <c r="H268" s="1"/>
      <c r="I268" s="1"/>
      <c r="J268" s="1"/>
      <c r="K268" s="1"/>
      <c r="L268" s="1"/>
      <c r="M268" s="1"/>
      <c r="N268" s="1"/>
      <c r="O268" s="1"/>
      <c r="P268" s="1"/>
      <c r="Q268" s="1"/>
      <c r="R268" s="1"/>
      <c r="S268" s="1"/>
      <c r="T268" s="1"/>
      <c r="U268" s="1"/>
      <c r="V268" s="1"/>
      <c r="W268" s="1"/>
      <c r="X268" s="1"/>
      <c r="Y268" s="1"/>
      <c r="Z268" s="1"/>
    </row>
    <row r="269" spans="1:26" ht="41" customHeight="1" x14ac:dyDescent="0.2">
      <c r="A269" s="11" t="s">
        <v>394</v>
      </c>
      <c r="B269" s="10" t="s">
        <v>59</v>
      </c>
      <c r="C269" s="28">
        <v>0</v>
      </c>
      <c r="D269" s="28" t="s">
        <v>745</v>
      </c>
      <c r="E269" s="11" t="s">
        <v>395</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
      <c r="A270" s="11" t="s">
        <v>396</v>
      </c>
      <c r="B270" s="10" t="s">
        <v>59</v>
      </c>
      <c r="C270" s="28">
        <v>0</v>
      </c>
      <c r="D270" s="28" t="s">
        <v>746</v>
      </c>
      <c r="E270" s="11" t="s">
        <v>397</v>
      </c>
      <c r="F270" s="1"/>
      <c r="G270" s="1"/>
      <c r="H270" s="1"/>
      <c r="I270" s="1"/>
      <c r="J270" s="1"/>
      <c r="K270" s="1"/>
      <c r="L270" s="1"/>
      <c r="M270" s="1"/>
      <c r="N270" s="1"/>
      <c r="O270" s="1"/>
      <c r="P270" s="1"/>
      <c r="Q270" s="1"/>
      <c r="R270" s="1"/>
      <c r="S270" s="1"/>
      <c r="T270" s="1"/>
      <c r="U270" s="1"/>
      <c r="V270" s="1"/>
      <c r="W270" s="1"/>
      <c r="X270" s="1"/>
      <c r="Y270" s="1"/>
      <c r="Z270" s="1"/>
    </row>
    <row r="271" spans="1:26" ht="37" customHeight="1" x14ac:dyDescent="0.2">
      <c r="A271" s="11" t="s">
        <v>398</v>
      </c>
      <c r="B271" s="10" t="s">
        <v>59</v>
      </c>
      <c r="C271" s="28">
        <v>0</v>
      </c>
      <c r="D271" s="28" t="s">
        <v>747</v>
      </c>
      <c r="E271" s="11" t="s">
        <v>399</v>
      </c>
      <c r="F271" s="1"/>
      <c r="G271" s="1"/>
      <c r="H271" s="1"/>
      <c r="I271" s="1"/>
      <c r="J271" s="1"/>
      <c r="K271" s="1"/>
      <c r="L271" s="1"/>
      <c r="M271" s="1"/>
      <c r="N271" s="1"/>
      <c r="O271" s="1"/>
      <c r="P271" s="1"/>
      <c r="Q271" s="1"/>
      <c r="R271" s="1"/>
      <c r="S271" s="1"/>
      <c r="T271" s="1"/>
      <c r="U271" s="1"/>
      <c r="V271" s="1"/>
      <c r="W271" s="1"/>
      <c r="X271" s="1"/>
      <c r="Y271" s="1"/>
      <c r="Z271" s="1"/>
    </row>
    <row r="272" spans="1:26" ht="57" customHeight="1" x14ac:dyDescent="0.2">
      <c r="A272" s="11" t="s">
        <v>400</v>
      </c>
      <c r="B272" s="10" t="s">
        <v>59</v>
      </c>
      <c r="C272" s="28">
        <v>0</v>
      </c>
      <c r="D272" s="28" t="s">
        <v>748</v>
      </c>
      <c r="E272" s="11" t="s">
        <v>401</v>
      </c>
      <c r="F272" s="1"/>
      <c r="G272" s="1"/>
      <c r="H272" s="1"/>
      <c r="I272" s="1"/>
      <c r="J272" s="1"/>
      <c r="K272" s="1"/>
      <c r="L272" s="1"/>
      <c r="M272" s="1"/>
      <c r="N272" s="1"/>
      <c r="O272" s="1"/>
      <c r="P272" s="1"/>
      <c r="Q272" s="1"/>
      <c r="R272" s="1"/>
      <c r="S272" s="1"/>
      <c r="T272" s="1"/>
      <c r="U272" s="1"/>
      <c r="V272" s="1"/>
      <c r="W272" s="1"/>
      <c r="X272" s="1"/>
      <c r="Y272" s="1"/>
      <c r="Z272" s="1"/>
    </row>
    <row r="273" spans="1:26" ht="55" customHeight="1" x14ac:dyDescent="0.2">
      <c r="A273" s="11" t="s">
        <v>402</v>
      </c>
      <c r="B273" s="10" t="s">
        <v>59</v>
      </c>
      <c r="C273" s="28">
        <v>0</v>
      </c>
      <c r="D273" s="28" t="s">
        <v>749</v>
      </c>
      <c r="E273" s="11" t="s">
        <v>403</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
      <c r="A274" s="11" t="s">
        <v>404</v>
      </c>
      <c r="B274" s="10" t="s">
        <v>59</v>
      </c>
      <c r="C274" s="11">
        <v>1</v>
      </c>
      <c r="D274" s="11"/>
      <c r="E274" s="11" t="s">
        <v>405</v>
      </c>
      <c r="F274" s="1"/>
      <c r="G274" s="1"/>
      <c r="H274" s="1"/>
      <c r="I274" s="1"/>
      <c r="J274" s="1"/>
      <c r="K274" s="1"/>
      <c r="L274" s="1"/>
      <c r="M274" s="1"/>
      <c r="N274" s="1"/>
      <c r="O274" s="1"/>
      <c r="P274" s="1"/>
      <c r="Q274" s="1"/>
      <c r="R274" s="1"/>
      <c r="S274" s="1"/>
      <c r="T274" s="1"/>
      <c r="U274" s="1"/>
      <c r="V274" s="1"/>
      <c r="W274" s="1"/>
      <c r="X274" s="1"/>
      <c r="Y274" s="1"/>
      <c r="Z274" s="1"/>
    </row>
    <row r="275" spans="1:26" ht="42" customHeight="1" x14ac:dyDescent="0.2">
      <c r="A275" s="11" t="s">
        <v>406</v>
      </c>
      <c r="B275" s="10" t="s">
        <v>59</v>
      </c>
      <c r="C275" s="11">
        <v>1</v>
      </c>
      <c r="D275" s="11"/>
      <c r="E275" s="11" t="s">
        <v>407</v>
      </c>
      <c r="F275" s="1"/>
      <c r="G275" s="1"/>
      <c r="H275" s="1"/>
      <c r="I275" s="1"/>
      <c r="J275" s="1"/>
      <c r="K275" s="1"/>
      <c r="L275" s="1"/>
      <c r="M275" s="1"/>
      <c r="N275" s="1"/>
      <c r="O275" s="1"/>
      <c r="P275" s="1"/>
      <c r="Q275" s="1"/>
      <c r="R275" s="1"/>
      <c r="S275" s="1"/>
      <c r="T275" s="1"/>
      <c r="U275" s="1"/>
      <c r="V275" s="1"/>
      <c r="W275" s="1"/>
      <c r="X275" s="1"/>
      <c r="Y275" s="1"/>
      <c r="Z275" s="1"/>
    </row>
    <row r="276" spans="1:26" ht="37" customHeight="1" x14ac:dyDescent="0.2">
      <c r="A276" s="11" t="s">
        <v>408</v>
      </c>
      <c r="B276" s="10" t="s">
        <v>59</v>
      </c>
      <c r="C276" s="28">
        <v>0</v>
      </c>
      <c r="D276" s="28" t="s">
        <v>751</v>
      </c>
      <c r="E276" s="11" t="s">
        <v>409</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
      <c r="A277" s="11" t="s">
        <v>410</v>
      </c>
      <c r="B277" s="10" t="s">
        <v>44</v>
      </c>
      <c r="C277" s="35">
        <v>1</v>
      </c>
      <c r="D277" s="28" t="s">
        <v>752</v>
      </c>
      <c r="E277" s="11" t="s">
        <v>411</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
      <c r="A278" s="11" t="s">
        <v>412</v>
      </c>
      <c r="B278" s="10" t="s">
        <v>44</v>
      </c>
      <c r="C278" s="35">
        <v>1</v>
      </c>
      <c r="D278" s="28" t="s">
        <v>752</v>
      </c>
      <c r="E278" s="11" t="s">
        <v>413</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
      <c r="A279" s="11" t="s">
        <v>414</v>
      </c>
      <c r="B279" s="10" t="s">
        <v>44</v>
      </c>
      <c r="C279" s="28">
        <v>0</v>
      </c>
      <c r="D279" s="11" t="s">
        <v>753</v>
      </c>
      <c r="E279" s="11" t="s">
        <v>415</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
      <c r="A280" s="11" t="s">
        <v>416</v>
      </c>
      <c r="B280" s="10" t="s">
        <v>59</v>
      </c>
      <c r="C280" s="11">
        <v>1</v>
      </c>
      <c r="D280" s="11"/>
      <c r="E280" s="11" t="s">
        <v>417</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
      <c r="A281" s="11" t="s">
        <v>418</v>
      </c>
      <c r="B281" s="10" t="s">
        <v>59</v>
      </c>
      <c r="C281" s="28">
        <v>0</v>
      </c>
      <c r="D281" s="28" t="s">
        <v>754</v>
      </c>
      <c r="E281" s="11" t="s">
        <v>419</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
      <c r="A282" s="11" t="s">
        <v>420</v>
      </c>
      <c r="B282" s="10" t="s">
        <v>59</v>
      </c>
      <c r="C282" s="11">
        <v>1</v>
      </c>
      <c r="D282" s="11"/>
      <c r="E282" s="11" t="s">
        <v>421</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
      <c r="A283" s="11" t="s">
        <v>422</v>
      </c>
      <c r="B283" s="10" t="s">
        <v>59</v>
      </c>
      <c r="C283" s="11">
        <v>1</v>
      </c>
      <c r="D283" s="11"/>
      <c r="E283" s="11" t="s">
        <v>423</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
      <c r="A284" s="11" t="s">
        <v>424</v>
      </c>
      <c r="B284" s="10" t="s">
        <v>59</v>
      </c>
      <c r="C284" s="11">
        <v>1</v>
      </c>
      <c r="D284" s="11"/>
      <c r="E284" s="11" t="s">
        <v>425</v>
      </c>
      <c r="F284" s="1"/>
      <c r="G284" s="1"/>
      <c r="H284" s="1"/>
      <c r="I284" s="1"/>
      <c r="J284" s="1"/>
      <c r="K284" s="1"/>
      <c r="L284" s="1"/>
      <c r="M284" s="1"/>
      <c r="N284" s="1"/>
      <c r="O284" s="1"/>
      <c r="P284" s="1"/>
      <c r="Q284" s="1"/>
      <c r="R284" s="1"/>
      <c r="S284" s="1"/>
      <c r="T284" s="1"/>
      <c r="U284" s="1"/>
      <c r="V284" s="1"/>
      <c r="W284" s="1"/>
      <c r="X284" s="1"/>
      <c r="Y284" s="1"/>
      <c r="Z284" s="1"/>
    </row>
    <row r="285" spans="1:26" ht="60" customHeight="1" x14ac:dyDescent="0.2">
      <c r="A285" s="11" t="s">
        <v>426</v>
      </c>
      <c r="B285" s="10" t="s">
        <v>59</v>
      </c>
      <c r="C285" s="28">
        <v>0</v>
      </c>
      <c r="D285" s="28" t="s">
        <v>755</v>
      </c>
      <c r="E285" s="11" t="s">
        <v>427</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
      <c r="A286" s="11" t="s">
        <v>428</v>
      </c>
      <c r="B286" s="10" t="s">
        <v>59</v>
      </c>
      <c r="C286" s="11">
        <v>1</v>
      </c>
      <c r="D286" s="11"/>
      <c r="E286" s="11" t="s">
        <v>429</v>
      </c>
      <c r="F286" s="1"/>
      <c r="G286" s="1"/>
      <c r="H286" s="1"/>
      <c r="I286" s="1"/>
      <c r="J286" s="1"/>
      <c r="K286" s="1"/>
      <c r="L286" s="1"/>
      <c r="M286" s="1"/>
      <c r="N286" s="1"/>
      <c r="O286" s="1"/>
      <c r="P286" s="1"/>
      <c r="Q286" s="1"/>
      <c r="R286" s="1"/>
      <c r="S286" s="1"/>
      <c r="T286" s="1"/>
      <c r="U286" s="1"/>
      <c r="V286" s="1"/>
      <c r="W286" s="1"/>
      <c r="X286" s="1"/>
      <c r="Y286" s="1"/>
      <c r="Z286" s="1"/>
    </row>
    <row r="287" spans="1:26" ht="35" customHeight="1" x14ac:dyDescent="0.2">
      <c r="A287" s="11" t="s">
        <v>430</v>
      </c>
      <c r="B287" s="10" t="s">
        <v>59</v>
      </c>
      <c r="C287" s="28">
        <v>0</v>
      </c>
      <c r="D287" s="28" t="s">
        <v>756</v>
      </c>
      <c r="E287" s="11" t="s">
        <v>431</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
      <c r="A288" s="11" t="s">
        <v>432</v>
      </c>
      <c r="B288" s="10" t="s">
        <v>59</v>
      </c>
      <c r="C288" s="11">
        <v>1</v>
      </c>
      <c r="D288" s="11"/>
      <c r="E288" s="11" t="s">
        <v>433</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
      <c r="A289" s="11" t="s">
        <v>434</v>
      </c>
      <c r="B289" s="10" t="s">
        <v>59</v>
      </c>
      <c r="C289" s="11">
        <v>1</v>
      </c>
      <c r="D289" s="11"/>
      <c r="E289" s="11" t="s">
        <v>435</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
      <c r="A290" s="11" t="s">
        <v>436</v>
      </c>
      <c r="B290" s="10" t="s">
        <v>59</v>
      </c>
      <c r="C290" s="11">
        <v>1</v>
      </c>
      <c r="D290" s="11"/>
      <c r="E290" s="11" t="s">
        <v>437</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
      <c r="A291" s="11" t="s">
        <v>438</v>
      </c>
      <c r="B291" s="10" t="s">
        <v>59</v>
      </c>
      <c r="C291" s="11">
        <v>1</v>
      </c>
      <c r="D291" s="11"/>
      <c r="E291" s="11" t="s">
        <v>439</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
      <c r="A293" s="7" t="s">
        <v>440</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
      <c r="A295" s="44" t="s">
        <v>693</v>
      </c>
      <c r="B295" s="45"/>
      <c r="C295" s="45"/>
      <c r="D295" s="45"/>
      <c r="E295" s="45"/>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
      <c r="A297" s="23" t="s">
        <v>37</v>
      </c>
      <c r="B297" s="24" t="s">
        <v>38</v>
      </c>
      <c r="C297" s="23" t="s">
        <v>39</v>
      </c>
      <c r="D297" s="23" t="s">
        <v>40</v>
      </c>
      <c r="E297" s="23" t="s">
        <v>41</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
      <c r="A298" s="29" t="s">
        <v>441</v>
      </c>
      <c r="B298" s="30" t="s">
        <v>44</v>
      </c>
      <c r="C298" s="29">
        <v>1</v>
      </c>
      <c r="D298" s="11"/>
      <c r="E298" s="11" t="s">
        <v>442</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
      <c r="A299" s="29" t="s">
        <v>443</v>
      </c>
      <c r="B299" s="30" t="s">
        <v>44</v>
      </c>
      <c r="C299" s="29">
        <v>1</v>
      </c>
      <c r="D299" s="11"/>
      <c r="E299" s="11" t="s">
        <v>444</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
      <c r="A300" s="31" t="s">
        <v>445</v>
      </c>
      <c r="B300" s="30" t="s">
        <v>44</v>
      </c>
      <c r="C300" s="29">
        <v>1</v>
      </c>
      <c r="D300" s="11"/>
      <c r="E300" s="11" t="s">
        <v>446</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
      <c r="A301" s="31" t="s">
        <v>447</v>
      </c>
      <c r="B301" s="30" t="s">
        <v>44</v>
      </c>
      <c r="C301" s="29">
        <v>1</v>
      </c>
      <c r="D301" s="11"/>
      <c r="E301" s="11" t="s">
        <v>448</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
      <c r="A302" s="31" t="s">
        <v>449</v>
      </c>
      <c r="B302" s="30" t="s">
        <v>44</v>
      </c>
      <c r="C302" s="29">
        <v>1</v>
      </c>
      <c r="D302" s="11"/>
      <c r="E302" s="11" t="s">
        <v>450</v>
      </c>
      <c r="F302" s="1"/>
      <c r="G302" s="1"/>
      <c r="H302" s="1"/>
      <c r="I302" s="1"/>
      <c r="J302" s="1"/>
      <c r="K302" s="1"/>
      <c r="L302" s="1"/>
      <c r="M302" s="1"/>
      <c r="N302" s="1"/>
      <c r="O302" s="1"/>
      <c r="P302" s="1"/>
      <c r="Q302" s="1"/>
      <c r="R302" s="1"/>
      <c r="S302" s="1"/>
      <c r="T302" s="1"/>
      <c r="U302" s="1"/>
      <c r="V302" s="1"/>
      <c r="W302" s="1"/>
      <c r="X302" s="1"/>
      <c r="Y302" s="1"/>
      <c r="Z302" s="1"/>
    </row>
    <row r="303" spans="1:26" ht="50" customHeight="1" x14ac:dyDescent="0.2">
      <c r="A303" s="11" t="s">
        <v>451</v>
      </c>
      <c r="B303" s="30" t="s">
        <v>44</v>
      </c>
      <c r="C303" s="47">
        <v>0</v>
      </c>
      <c r="D303" s="28" t="s">
        <v>757</v>
      </c>
      <c r="E303" s="11" t="s">
        <v>452</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
      <c r="A304" s="11" t="s">
        <v>453</v>
      </c>
      <c r="B304" s="30" t="s">
        <v>44</v>
      </c>
      <c r="C304" s="29">
        <v>1</v>
      </c>
      <c r="D304" s="11"/>
      <c r="E304" s="11" t="s">
        <v>454</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
      <c r="A305" s="11" t="s">
        <v>455</v>
      </c>
      <c r="B305" s="30" t="s">
        <v>44</v>
      </c>
      <c r="C305" s="29">
        <v>1</v>
      </c>
      <c r="D305" s="11"/>
      <c r="E305" s="11" t="s">
        <v>456</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
      <c r="A306" s="11" t="s">
        <v>457</v>
      </c>
      <c r="B306" s="30" t="s">
        <v>44</v>
      </c>
      <c r="C306" s="29">
        <v>1</v>
      </c>
      <c r="D306" s="11"/>
      <c r="E306" s="11" t="s">
        <v>458</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
      <c r="A307" s="11" t="s">
        <v>459</v>
      </c>
      <c r="B307" s="30" t="s">
        <v>44</v>
      </c>
      <c r="C307" s="29">
        <v>1</v>
      </c>
      <c r="D307" s="11"/>
      <c r="E307" s="11" t="s">
        <v>460</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
      <c r="A308" s="11" t="s">
        <v>461</v>
      </c>
      <c r="B308" s="30" t="s">
        <v>44</v>
      </c>
      <c r="C308" s="29">
        <v>1</v>
      </c>
      <c r="D308" s="11"/>
      <c r="E308" s="11" t="s">
        <v>462</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
      <c r="A309" s="11" t="s">
        <v>463</v>
      </c>
      <c r="B309" s="30" t="s">
        <v>44</v>
      </c>
      <c r="C309" s="29">
        <v>1</v>
      </c>
      <c r="D309" s="11"/>
      <c r="E309" s="11" t="s">
        <v>464</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
      <c r="A310" s="11" t="s">
        <v>465</v>
      </c>
      <c r="B310" s="30" t="s">
        <v>44</v>
      </c>
      <c r="C310" s="29">
        <v>1</v>
      </c>
      <c r="D310" s="11"/>
      <c r="E310" s="11" t="s">
        <v>466</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
      <c r="A311" s="11" t="s">
        <v>467</v>
      </c>
      <c r="B311" s="30" t="s">
        <v>44</v>
      </c>
      <c r="C311" s="29">
        <v>1</v>
      </c>
      <c r="D311" s="11"/>
      <c r="E311" s="11" t="s">
        <v>468</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
      <c r="A312" s="11" t="s">
        <v>469</v>
      </c>
      <c r="B312" s="30" t="s">
        <v>44</v>
      </c>
      <c r="C312" s="29">
        <v>1</v>
      </c>
      <c r="D312" s="11"/>
      <c r="E312" s="11" t="s">
        <v>470</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
      <c r="A313" s="11" t="s">
        <v>471</v>
      </c>
      <c r="B313" s="30" t="s">
        <v>44</v>
      </c>
      <c r="C313" s="29">
        <v>1</v>
      </c>
      <c r="D313" s="11"/>
      <c r="E313" s="11" t="s">
        <v>472</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
      <c r="A314" s="11" t="s">
        <v>473</v>
      </c>
      <c r="B314" s="30" t="s">
        <v>44</v>
      </c>
      <c r="C314" s="29">
        <v>1</v>
      </c>
      <c r="D314" s="11"/>
      <c r="E314" s="11" t="s">
        <v>474</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
      <c r="A315" s="11" t="s">
        <v>475</v>
      </c>
      <c r="B315" s="30" t="s">
        <v>44</v>
      </c>
      <c r="C315" s="29">
        <v>1</v>
      </c>
      <c r="D315" s="11"/>
      <c r="E315" s="11" t="s">
        <v>476</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
      <c r="A316" s="11" t="s">
        <v>477</v>
      </c>
      <c r="B316" s="30" t="s">
        <v>44</v>
      </c>
      <c r="C316" s="29">
        <v>1</v>
      </c>
      <c r="D316" s="11"/>
      <c r="E316" s="11" t="s">
        <v>478</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
      <c r="A317" s="11" t="s">
        <v>479</v>
      </c>
      <c r="B317" s="30" t="s">
        <v>44</v>
      </c>
      <c r="C317" s="29">
        <v>1</v>
      </c>
      <c r="D317" s="11"/>
      <c r="E317" s="11" t="s">
        <v>480</v>
      </c>
      <c r="F317" s="1"/>
      <c r="G317" s="1"/>
      <c r="H317" s="1"/>
      <c r="I317" s="1"/>
      <c r="J317" s="1"/>
      <c r="K317" s="1"/>
      <c r="L317" s="1"/>
      <c r="M317" s="1"/>
      <c r="N317" s="1"/>
      <c r="O317" s="1"/>
      <c r="P317" s="1"/>
      <c r="Q317" s="1"/>
      <c r="R317" s="1"/>
      <c r="S317" s="1"/>
      <c r="T317" s="1"/>
      <c r="U317" s="1"/>
      <c r="V317" s="1"/>
      <c r="W317" s="1"/>
      <c r="X317" s="1"/>
      <c r="Y317" s="1"/>
      <c r="Z317" s="1"/>
    </row>
    <row r="318" spans="1:26" ht="70" customHeight="1" x14ac:dyDescent="0.2">
      <c r="A318" s="11" t="s">
        <v>481</v>
      </c>
      <c r="B318" s="30" t="s">
        <v>44</v>
      </c>
      <c r="C318" s="29">
        <v>1</v>
      </c>
      <c r="D318" s="28" t="s">
        <v>760</v>
      </c>
      <c r="E318" s="11" t="s">
        <v>482</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
      <c r="A319" s="11" t="s">
        <v>483</v>
      </c>
      <c r="B319" s="30" t="s">
        <v>44</v>
      </c>
      <c r="C319" s="29">
        <v>1</v>
      </c>
      <c r="D319" s="28" t="s">
        <v>758</v>
      </c>
      <c r="E319" s="11" t="s">
        <v>484</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
      <c r="A320" s="11" t="s">
        <v>485</v>
      </c>
      <c r="B320" s="30" t="s">
        <v>44</v>
      </c>
      <c r="C320" s="29">
        <v>1</v>
      </c>
      <c r="D320" s="11"/>
      <c r="E320" s="11" t="s">
        <v>486</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
      <c r="A321" s="11" t="s">
        <v>487</v>
      </c>
      <c r="B321" s="30" t="s">
        <v>44</v>
      </c>
      <c r="C321" s="29">
        <v>1</v>
      </c>
      <c r="D321" s="28" t="s">
        <v>759</v>
      </c>
      <c r="E321" s="11" t="s">
        <v>488</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
      <c r="A322" s="11" t="s">
        <v>489</v>
      </c>
      <c r="B322" s="30" t="s">
        <v>44</v>
      </c>
      <c r="C322" s="29">
        <v>1</v>
      </c>
      <c r="D322" s="11"/>
      <c r="E322" s="11" t="s">
        <v>490</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
      <c r="A323" s="11" t="s">
        <v>491</v>
      </c>
      <c r="B323" s="30" t="s">
        <v>44</v>
      </c>
      <c r="C323" s="29">
        <v>1</v>
      </c>
      <c r="D323" s="11"/>
      <c r="E323" s="11" t="s">
        <v>492</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
      <c r="A324" s="11" t="s">
        <v>493</v>
      </c>
      <c r="B324" s="30" t="s">
        <v>44</v>
      </c>
      <c r="C324" s="29">
        <v>1</v>
      </c>
      <c r="D324" s="11"/>
      <c r="E324" s="11" t="s">
        <v>494</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
      <c r="A325" s="11" t="s">
        <v>495</v>
      </c>
      <c r="B325" s="30" t="s">
        <v>44</v>
      </c>
      <c r="C325" s="29">
        <v>1</v>
      </c>
      <c r="D325" s="11"/>
      <c r="E325" s="11" t="s">
        <v>496</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
      <c r="A326" s="11" t="s">
        <v>497</v>
      </c>
      <c r="B326" s="30" t="s">
        <v>44</v>
      </c>
      <c r="C326" s="29">
        <v>1</v>
      </c>
      <c r="D326" s="11"/>
      <c r="E326" s="11" t="s">
        <v>498</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
      <c r="A327" s="11" t="s">
        <v>499</v>
      </c>
      <c r="B327" s="30" t="s">
        <v>44</v>
      </c>
      <c r="C327" s="29">
        <v>1</v>
      </c>
      <c r="D327" s="11"/>
      <c r="E327" s="11" t="s">
        <v>500</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
      <c r="A328" s="11" t="s">
        <v>501</v>
      </c>
      <c r="B328" s="30" t="s">
        <v>44</v>
      </c>
      <c r="C328" s="29">
        <v>1</v>
      </c>
      <c r="D328" s="11"/>
      <c r="E328" s="11" t="s">
        <v>502</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
      <c r="A329" s="11" t="s">
        <v>503</v>
      </c>
      <c r="B329" s="30" t="s">
        <v>44</v>
      </c>
      <c r="C329" s="29">
        <v>1</v>
      </c>
      <c r="D329" s="11"/>
      <c r="E329" s="11" t="s">
        <v>504</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
      <c r="A330" s="11" t="s">
        <v>505</v>
      </c>
      <c r="B330" s="30" t="s">
        <v>44</v>
      </c>
      <c r="C330" s="29">
        <v>1</v>
      </c>
      <c r="D330" s="11"/>
      <c r="E330" s="11" t="s">
        <v>506</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
      <c r="A331" s="11" t="s">
        <v>507</v>
      </c>
      <c r="B331" s="30" t="s">
        <v>44</v>
      </c>
      <c r="C331" s="29">
        <v>1</v>
      </c>
      <c r="D331" s="11"/>
      <c r="E331" s="11" t="s">
        <v>508</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
      <c r="A332" s="11" t="s">
        <v>509</v>
      </c>
      <c r="B332" s="30" t="s">
        <v>44</v>
      </c>
      <c r="C332" s="29">
        <v>1</v>
      </c>
      <c r="D332" s="11"/>
      <c r="E332" s="11" t="s">
        <v>510</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
      <c r="A333" s="11" t="s">
        <v>511</v>
      </c>
      <c r="B333" s="10" t="s">
        <v>44</v>
      </c>
      <c r="C333" s="29">
        <v>1</v>
      </c>
      <c r="D333" s="11"/>
      <c r="E333" s="11" t="s">
        <v>512</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
      <c r="A334" s="11" t="s">
        <v>513</v>
      </c>
      <c r="B334" s="10" t="s">
        <v>44</v>
      </c>
      <c r="C334" s="29">
        <v>1</v>
      </c>
      <c r="D334" s="11"/>
      <c r="E334" s="11" t="s">
        <v>514</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
      <c r="A335" s="11" t="s">
        <v>515</v>
      </c>
      <c r="B335" s="10" t="s">
        <v>44</v>
      </c>
      <c r="C335" s="29">
        <v>1</v>
      </c>
      <c r="D335" s="11"/>
      <c r="E335" s="11" t="s">
        <v>516</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
      <c r="A336" s="11" t="s">
        <v>517</v>
      </c>
      <c r="B336" s="10" t="s">
        <v>44</v>
      </c>
      <c r="C336" s="29">
        <v>1</v>
      </c>
      <c r="D336" s="11"/>
      <c r="E336" s="11" t="s">
        <v>518</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
      <c r="A337" s="11" t="s">
        <v>519</v>
      </c>
      <c r="B337" s="10" t="s">
        <v>44</v>
      </c>
      <c r="C337" s="29">
        <v>1</v>
      </c>
      <c r="D337" s="11"/>
      <c r="E337" s="11" t="s">
        <v>520</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
      <c r="A338" s="11" t="s">
        <v>521</v>
      </c>
      <c r="B338" s="10" t="s">
        <v>44</v>
      </c>
      <c r="C338" s="29">
        <v>1</v>
      </c>
      <c r="D338" s="11"/>
      <c r="E338" s="11" t="s">
        <v>522</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
      <c r="A339" s="11" t="s">
        <v>523</v>
      </c>
      <c r="B339" s="10" t="s">
        <v>44</v>
      </c>
      <c r="C339" s="29">
        <v>1</v>
      </c>
      <c r="D339" s="11"/>
      <c r="E339" s="11" t="s">
        <v>524</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
      <c r="A341" s="7" t="s">
        <v>525</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
      <c r="A343" s="1" t="s">
        <v>694</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
      <c r="A345" s="23" t="s">
        <v>37</v>
      </c>
      <c r="B345" s="24" t="s">
        <v>38</v>
      </c>
      <c r="C345" s="23" t="s">
        <v>39</v>
      </c>
      <c r="D345" s="23" t="s">
        <v>40</v>
      </c>
      <c r="E345" s="23" t="s">
        <v>41</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
      <c r="A346" s="41" t="s">
        <v>526</v>
      </c>
      <c r="B346" s="42"/>
      <c r="C346" s="42"/>
      <c r="D346" s="42"/>
      <c r="E346" s="43"/>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
      <c r="A347" s="11" t="s">
        <v>527</v>
      </c>
      <c r="B347" s="10" t="s">
        <v>44</v>
      </c>
      <c r="C347" s="11">
        <v>1</v>
      </c>
      <c r="D347" s="11"/>
      <c r="E347" s="11" t="s">
        <v>528</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
      <c r="A348" s="11" t="s">
        <v>529</v>
      </c>
      <c r="B348" s="10" t="s">
        <v>44</v>
      </c>
      <c r="C348" s="28">
        <v>0</v>
      </c>
      <c r="D348" s="28" t="s">
        <v>761</v>
      </c>
      <c r="E348" s="11" t="s">
        <v>530</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
      <c r="A349" s="11" t="s">
        <v>531</v>
      </c>
      <c r="B349" s="10" t="s">
        <v>44</v>
      </c>
      <c r="C349" s="28">
        <v>0</v>
      </c>
      <c r="D349" s="28" t="s">
        <v>762</v>
      </c>
      <c r="E349" s="11" t="s">
        <v>532</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
      <c r="A350" s="11" t="s">
        <v>533</v>
      </c>
      <c r="B350" s="10" t="s">
        <v>44</v>
      </c>
      <c r="C350" s="28">
        <v>0</v>
      </c>
      <c r="D350" s="28" t="s">
        <v>762</v>
      </c>
      <c r="E350" s="11" t="s">
        <v>534</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
      <c r="A351" s="11" t="s">
        <v>535</v>
      </c>
      <c r="B351" s="10" t="s">
        <v>44</v>
      </c>
      <c r="C351" s="28">
        <v>0</v>
      </c>
      <c r="D351" s="28" t="s">
        <v>762</v>
      </c>
      <c r="E351" s="11" t="s">
        <v>536</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
      <c r="A352" s="11" t="s">
        <v>537</v>
      </c>
      <c r="B352" s="10" t="s">
        <v>59</v>
      </c>
      <c r="C352" s="28">
        <v>0</v>
      </c>
      <c r="D352" s="28" t="s">
        <v>761</v>
      </c>
      <c r="E352" s="11" t="s">
        <v>538</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
      <c r="A353" s="48" t="s">
        <v>539</v>
      </c>
      <c r="B353" s="49"/>
      <c r="C353" s="49"/>
      <c r="D353" s="49"/>
      <c r="E353" s="50"/>
      <c r="F353" s="1"/>
      <c r="G353" s="1"/>
      <c r="H353" s="1"/>
      <c r="I353" s="1"/>
      <c r="J353" s="1"/>
      <c r="K353" s="1"/>
      <c r="L353" s="1"/>
      <c r="M353" s="1"/>
      <c r="N353" s="1"/>
      <c r="O353" s="1"/>
      <c r="P353" s="1"/>
      <c r="Q353" s="1"/>
      <c r="R353" s="1"/>
      <c r="S353" s="1"/>
      <c r="T353" s="1"/>
      <c r="U353" s="1"/>
      <c r="V353" s="1"/>
      <c r="W353" s="1"/>
      <c r="X353" s="1"/>
      <c r="Y353" s="1"/>
      <c r="Z353" s="1"/>
    </row>
    <row r="354" spans="1:26" ht="51" customHeight="1" x14ac:dyDescent="0.2">
      <c r="A354" s="11" t="s">
        <v>540</v>
      </c>
      <c r="B354" s="10" t="s">
        <v>59</v>
      </c>
      <c r="C354" s="28">
        <v>0</v>
      </c>
      <c r="D354" s="28" t="s">
        <v>763</v>
      </c>
      <c r="E354" s="11" t="s">
        <v>541</v>
      </c>
      <c r="F354" s="1"/>
      <c r="G354" s="1"/>
      <c r="H354" s="1"/>
      <c r="I354" s="1"/>
      <c r="J354" s="1"/>
      <c r="K354" s="1"/>
      <c r="L354" s="1"/>
      <c r="M354" s="1"/>
      <c r="N354" s="1"/>
      <c r="O354" s="1"/>
      <c r="P354" s="1"/>
      <c r="Q354" s="1"/>
      <c r="R354" s="1"/>
      <c r="S354" s="1"/>
      <c r="T354" s="1"/>
      <c r="U354" s="1"/>
      <c r="V354" s="1"/>
      <c r="W354" s="1"/>
      <c r="X354" s="1"/>
      <c r="Y354" s="1"/>
      <c r="Z354" s="1"/>
    </row>
    <row r="355" spans="1:26" ht="51" customHeight="1" x14ac:dyDescent="0.2">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
      <c r="A356" s="7" t="s">
        <v>542</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
      <c r="A358" s="1" t="s">
        <v>695</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
      <c r="A360" s="23" t="s">
        <v>37</v>
      </c>
      <c r="B360" s="24" t="s">
        <v>38</v>
      </c>
      <c r="C360" s="23" t="s">
        <v>39</v>
      </c>
      <c r="D360" s="23" t="s">
        <v>40</v>
      </c>
      <c r="E360" s="23" t="s">
        <v>41</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
      <c r="A361" s="11" t="s">
        <v>543</v>
      </c>
      <c r="B361" s="10" t="s">
        <v>44</v>
      </c>
      <c r="C361" s="11">
        <v>1</v>
      </c>
      <c r="D361" s="11"/>
      <c r="E361" s="11" t="s">
        <v>544</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
      <c r="A362" s="11" t="s">
        <v>545</v>
      </c>
      <c r="B362" s="10" t="s">
        <v>44</v>
      </c>
      <c r="C362" s="11">
        <v>1</v>
      </c>
      <c r="D362" s="11"/>
      <c r="E362" s="11" t="s">
        <v>546</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
      <c r="A363" s="11" t="s">
        <v>547</v>
      </c>
      <c r="B363" s="10" t="s">
        <v>44</v>
      </c>
      <c r="C363" s="11">
        <v>1</v>
      </c>
      <c r="D363" s="11"/>
      <c r="E363" s="11" t="s">
        <v>548</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
      <c r="A364" s="11" t="s">
        <v>549</v>
      </c>
      <c r="B364" s="10" t="s">
        <v>44</v>
      </c>
      <c r="C364" s="35">
        <v>1</v>
      </c>
      <c r="D364" s="11"/>
      <c r="E364" s="11" t="s">
        <v>550</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
      <c r="A365" s="11" t="s">
        <v>551</v>
      </c>
      <c r="B365" s="10" t="s">
        <v>44</v>
      </c>
      <c r="C365" s="35">
        <v>1</v>
      </c>
      <c r="D365" s="11"/>
      <c r="E365" s="11" t="s">
        <v>552</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
      <c r="A366" s="11" t="s">
        <v>553</v>
      </c>
      <c r="B366" s="10" t="s">
        <v>44</v>
      </c>
      <c r="C366" s="35">
        <v>1</v>
      </c>
      <c r="D366" s="11"/>
      <c r="E366" s="11" t="s">
        <v>554</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
      <c r="A367" s="11" t="s">
        <v>555</v>
      </c>
      <c r="B367" s="10" t="s">
        <v>44</v>
      </c>
      <c r="C367" s="35">
        <v>1</v>
      </c>
      <c r="D367" s="11"/>
      <c r="E367" s="11" t="s">
        <v>556</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
      <c r="A368" s="11" t="s">
        <v>557</v>
      </c>
      <c r="B368" s="10" t="s">
        <v>44</v>
      </c>
      <c r="C368" s="35">
        <v>1</v>
      </c>
      <c r="D368" s="11"/>
      <c r="E368" s="11" t="s">
        <v>558</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
      <c r="A369" s="11" t="s">
        <v>559</v>
      </c>
      <c r="B369" s="10" t="s">
        <v>44</v>
      </c>
      <c r="C369" s="35">
        <v>1</v>
      </c>
      <c r="D369" s="11"/>
      <c r="E369" s="11" t="s">
        <v>560</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
      <c r="A370" s="11" t="s">
        <v>561</v>
      </c>
      <c r="B370" s="10" t="s">
        <v>44</v>
      </c>
      <c r="C370" s="35">
        <v>1</v>
      </c>
      <c r="D370" s="11"/>
      <c r="E370" s="11" t="s">
        <v>562</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
      <c r="A371" s="11" t="s">
        <v>563</v>
      </c>
      <c r="B371" s="10" t="s">
        <v>44</v>
      </c>
      <c r="C371" s="35">
        <v>1</v>
      </c>
      <c r="D371" s="11"/>
      <c r="E371" s="11" t="s">
        <v>564</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
      <c r="A372" s="11" t="s">
        <v>565</v>
      </c>
      <c r="B372" s="10" t="s">
        <v>44</v>
      </c>
      <c r="C372" s="28">
        <v>0</v>
      </c>
      <c r="D372" s="28" t="s">
        <v>764</v>
      </c>
      <c r="E372" s="11" t="s">
        <v>566</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
      <c r="A374" s="7" t="s">
        <v>567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
      <c r="A376" s="1" t="s">
        <v>696</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
      <c r="A378" s="23" t="s">
        <v>37</v>
      </c>
      <c r="B378" s="24" t="s">
        <v>38</v>
      </c>
      <c r="C378" s="23" t="s">
        <v>39</v>
      </c>
      <c r="D378" s="23" t="s">
        <v>40</v>
      </c>
      <c r="E378" s="23" t="s">
        <v>41</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
      <c r="A379" s="11" t="s">
        <v>568</v>
      </c>
      <c r="B379" s="10" t="s">
        <v>44</v>
      </c>
      <c r="C379" s="11">
        <v>1</v>
      </c>
      <c r="D379" s="28" t="s">
        <v>765</v>
      </c>
      <c r="E379" s="11" t="s">
        <v>569</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
      <c r="A381" s="7" t="s">
        <v>570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
      <c r="A383" s="1" t="s">
        <v>697</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
      <c r="A385" s="23" t="s">
        <v>37</v>
      </c>
      <c r="B385" s="24" t="s">
        <v>38</v>
      </c>
      <c r="C385" s="23" t="s">
        <v>39</v>
      </c>
      <c r="D385" s="23" t="s">
        <v>40</v>
      </c>
      <c r="E385" s="23" t="s">
        <v>41</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
      <c r="A386" s="11" t="s">
        <v>571</v>
      </c>
      <c r="B386" s="10" t="s">
        <v>59</v>
      </c>
      <c r="C386" s="11">
        <v>1</v>
      </c>
      <c r="D386" s="11"/>
      <c r="E386" s="11" t="s">
        <v>572</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
      <c r="A388" s="7" t="s">
        <v>573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
      <c r="A390" s="1" t="s">
        <v>698</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
      <c r="A392" s="23" t="s">
        <v>37</v>
      </c>
      <c r="B392" s="24" t="s">
        <v>38</v>
      </c>
      <c r="C392" s="23" t="s">
        <v>39</v>
      </c>
      <c r="D392" s="23" t="s">
        <v>40</v>
      </c>
      <c r="E392" s="23" t="s">
        <v>41</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
      <c r="A393" s="11" t="s">
        <v>574</v>
      </c>
      <c r="B393" s="10" t="s">
        <v>59</v>
      </c>
      <c r="C393" s="28" t="s">
        <v>766</v>
      </c>
      <c r="D393" s="28" t="s">
        <v>767</v>
      </c>
      <c r="E393" s="11" t="s">
        <v>575</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
      <c r="A395" s="7" t="s">
        <v>576</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
      <c r="A397" s="1" t="s">
        <v>699</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
      <c r="A399" s="23" t="s">
        <v>37</v>
      </c>
      <c r="B399" s="24" t="s">
        <v>38</v>
      </c>
      <c r="C399" s="23" t="s">
        <v>39</v>
      </c>
      <c r="D399" s="23" t="s">
        <v>40</v>
      </c>
      <c r="E399" s="23" t="s">
        <v>41</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
      <c r="A400" s="11" t="s">
        <v>577</v>
      </c>
      <c r="B400" s="10" t="s">
        <v>44</v>
      </c>
      <c r="C400" s="11">
        <v>1</v>
      </c>
      <c r="D400" s="11"/>
      <c r="E400" s="11" t="s">
        <v>578</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
      <c r="A402" s="7" t="s">
        <v>579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
      <c r="A404" s="1" t="s">
        <v>700</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
      <c r="A406" s="23" t="s">
        <v>37</v>
      </c>
      <c r="B406" s="24" t="s">
        <v>38</v>
      </c>
      <c r="C406" s="23" t="s">
        <v>39</v>
      </c>
      <c r="D406" s="23" t="s">
        <v>40</v>
      </c>
      <c r="E406" s="23" t="s">
        <v>41</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
      <c r="A407" s="11" t="s">
        <v>580</v>
      </c>
      <c r="B407" s="10" t="s">
        <v>59</v>
      </c>
      <c r="C407" s="28" t="s">
        <v>766</v>
      </c>
      <c r="D407" s="28" t="s">
        <v>767</v>
      </c>
      <c r="E407" s="11" t="s">
        <v>581</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
      <c r="A408" s="1"/>
      <c r="B408" s="1"/>
      <c r="C408" s="1"/>
      <c r="D408" s="5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
      <c r="A409" s="7" t="s">
        <v>582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
      <c r="A411" s="1" t="s">
        <v>701</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
      <c r="A413" s="23" t="s">
        <v>37</v>
      </c>
      <c r="B413" s="24" t="s">
        <v>38</v>
      </c>
      <c r="C413" s="23" t="s">
        <v>39</v>
      </c>
      <c r="D413" s="23" t="s">
        <v>40</v>
      </c>
      <c r="E413" s="23" t="s">
        <v>41</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
      <c r="A414" s="11" t="s">
        <v>583</v>
      </c>
      <c r="B414" s="10" t="s">
        <v>44</v>
      </c>
      <c r="C414" s="28" t="s">
        <v>766</v>
      </c>
      <c r="D414" s="28" t="s">
        <v>767</v>
      </c>
      <c r="E414" s="11" t="s">
        <v>584</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
      <c r="A416" s="7" t="s">
        <v>585</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
      <c r="A418" s="1" t="s">
        <v>702</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
      <c r="A420" s="23" t="s">
        <v>37</v>
      </c>
      <c r="B420" s="24" t="s">
        <v>38</v>
      </c>
      <c r="C420" s="23" t="s">
        <v>39</v>
      </c>
      <c r="D420" s="23" t="s">
        <v>40</v>
      </c>
      <c r="E420" s="23" t="s">
        <v>41</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
      <c r="A421" s="11" t="s">
        <v>586</v>
      </c>
      <c r="B421" s="10" t="s">
        <v>59</v>
      </c>
      <c r="C421" s="11" t="s">
        <v>766</v>
      </c>
      <c r="D421" s="11" t="s">
        <v>767</v>
      </c>
      <c r="E421" s="11" t="s">
        <v>587</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
      <c r="A423" s="7" t="s">
        <v>588</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
      <c r="A425" s="1" t="s">
        <v>703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
      <c r="A427" s="23" t="s">
        <v>37</v>
      </c>
      <c r="B427" s="24" t="s">
        <v>38</v>
      </c>
      <c r="C427" s="23" t="s">
        <v>39</v>
      </c>
      <c r="D427" s="23" t="s">
        <v>40</v>
      </c>
      <c r="E427" s="23" t="s">
        <v>41</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
      <c r="A428" s="11" t="s">
        <v>589</v>
      </c>
      <c r="B428" s="10" t="s">
        <v>59</v>
      </c>
      <c r="C428" s="28">
        <v>0</v>
      </c>
      <c r="D428" s="28" t="s">
        <v>768</v>
      </c>
      <c r="E428" s="11" t="s">
        <v>590</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
      <c r="A430" s="7" t="s">
        <v>591</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
      <c r="A432" s="1" t="s">
        <v>703</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
      <c r="A434" s="23" t="s">
        <v>37</v>
      </c>
      <c r="B434" s="24" t="s">
        <v>38</v>
      </c>
      <c r="C434" s="23" t="s">
        <v>39</v>
      </c>
      <c r="D434" s="23" t="s">
        <v>40</v>
      </c>
      <c r="E434" s="23" t="s">
        <v>41</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
      <c r="A435" s="11" t="s">
        <v>592</v>
      </c>
      <c r="B435" s="10" t="s">
        <v>59</v>
      </c>
      <c r="C435" s="11">
        <v>1</v>
      </c>
      <c r="D435" s="11"/>
      <c r="E435" s="11" t="s">
        <v>593</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
      <c r="A437" s="7" t="s">
        <v>594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
      <c r="A439" s="1" t="s">
        <v>704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
      <c r="A441" s="23" t="s">
        <v>37</v>
      </c>
      <c r="B441" s="24" t="s">
        <v>38</v>
      </c>
      <c r="C441" s="23" t="s">
        <v>39</v>
      </c>
      <c r="D441" s="23" t="s">
        <v>40</v>
      </c>
      <c r="E441" s="23" t="s">
        <v>41</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
      <c r="A442" s="11" t="s">
        <v>595</v>
      </c>
      <c r="B442" s="10" t="s">
        <v>59</v>
      </c>
      <c r="C442" s="28" t="s">
        <v>766</v>
      </c>
      <c r="D442" s="28" t="s">
        <v>767</v>
      </c>
      <c r="E442" s="11" t="s">
        <v>596</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
      <c r="A445" s="7" t="s">
        <v>597</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
      <c r="A447" s="1" t="s">
        <v>705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
      <c r="A449" s="23" t="s">
        <v>37</v>
      </c>
      <c r="B449" s="24" t="s">
        <v>38</v>
      </c>
      <c r="C449" s="23" t="s">
        <v>39</v>
      </c>
      <c r="D449" s="23" t="s">
        <v>40</v>
      </c>
      <c r="E449" s="23" t="s">
        <v>41</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
      <c r="A450" s="11" t="s">
        <v>598</v>
      </c>
      <c r="B450" s="10" t="s">
        <v>59</v>
      </c>
      <c r="C450" s="11">
        <v>1</v>
      </c>
      <c r="D450" s="11"/>
      <c r="E450" s="11" t="s">
        <v>599</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
      <c r="A451" s="11" t="s">
        <v>600</v>
      </c>
      <c r="B451" s="10" t="s">
        <v>59</v>
      </c>
      <c r="C451" s="11">
        <v>1</v>
      </c>
      <c r="D451" s="11"/>
      <c r="E451" s="11" t="s">
        <v>601</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
      <c r="A452" s="11" t="s">
        <v>602</v>
      </c>
      <c r="B452" s="10" t="s">
        <v>59</v>
      </c>
      <c r="C452" s="11">
        <v>1</v>
      </c>
      <c r="D452" s="11"/>
      <c r="E452" s="11" t="s">
        <v>603</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
      <c r="A453" s="11" t="s">
        <v>604</v>
      </c>
      <c r="B453" s="10" t="s">
        <v>59</v>
      </c>
      <c r="C453" s="11">
        <v>1</v>
      </c>
      <c r="D453" s="11"/>
      <c r="E453" s="11" t="s">
        <v>605</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
      <c r="A455" s="7" t="s">
        <v>606</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
      <c r="A457" s="1" t="s">
        <v>706</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
      <c r="A459" s="23" t="s">
        <v>37</v>
      </c>
      <c r="B459" s="24" t="s">
        <v>38</v>
      </c>
      <c r="C459" s="23" t="s">
        <v>39</v>
      </c>
      <c r="D459" s="23" t="s">
        <v>40</v>
      </c>
      <c r="E459" s="23" t="s">
        <v>41</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
      <c r="A460" s="11" t="s">
        <v>607</v>
      </c>
      <c r="B460" s="10" t="s">
        <v>59</v>
      </c>
      <c r="C460" s="11">
        <v>1</v>
      </c>
      <c r="D460" s="11"/>
      <c r="E460" s="11" t="s">
        <v>383</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
      <c r="A461" s="11" t="s">
        <v>608</v>
      </c>
      <c r="B461" s="10" t="s">
        <v>59</v>
      </c>
      <c r="C461" s="11">
        <v>1</v>
      </c>
      <c r="D461" s="11"/>
      <c r="E461" s="11" t="s">
        <v>385</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
      <c r="A462" s="11" t="s">
        <v>609</v>
      </c>
      <c r="B462" s="10" t="s">
        <v>59</v>
      </c>
      <c r="C462" s="28">
        <v>0</v>
      </c>
      <c r="D462" s="28" t="s">
        <v>769</v>
      </c>
      <c r="E462" s="11" t="s">
        <v>387</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
      <c r="A463" s="11" t="s">
        <v>610</v>
      </c>
      <c r="B463" s="10" t="s">
        <v>59</v>
      </c>
      <c r="C463" s="11">
        <v>1</v>
      </c>
      <c r="D463" s="11"/>
      <c r="E463" s="11" t="s">
        <v>389</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
      <c r="A464" s="11" t="s">
        <v>611</v>
      </c>
      <c r="B464" s="10" t="s">
        <v>59</v>
      </c>
      <c r="C464" s="28">
        <v>0</v>
      </c>
      <c r="D464" s="28" t="s">
        <v>770</v>
      </c>
      <c r="E464" s="11" t="s">
        <v>391</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
      <c r="A465" s="11" t="s">
        <v>612</v>
      </c>
      <c r="B465" s="10" t="s">
        <v>59</v>
      </c>
      <c r="C465" s="28">
        <v>0</v>
      </c>
      <c r="D465" s="28" t="s">
        <v>771</v>
      </c>
      <c r="E465" s="11" t="s">
        <v>393</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
      <c r="A466" s="11" t="s">
        <v>613</v>
      </c>
      <c r="B466" s="10" t="s">
        <v>59</v>
      </c>
      <c r="C466" s="11">
        <v>1</v>
      </c>
      <c r="D466" s="11"/>
      <c r="E466" s="11" t="s">
        <v>407</v>
      </c>
      <c r="F466" s="1"/>
      <c r="G466" s="1"/>
      <c r="H466" s="1"/>
      <c r="I466" s="1"/>
      <c r="J466" s="1"/>
      <c r="K466" s="1"/>
      <c r="L466" s="1"/>
      <c r="M466" s="1"/>
      <c r="N466" s="1"/>
      <c r="O466" s="1"/>
      <c r="P466" s="1"/>
      <c r="Q466" s="1"/>
      <c r="R466" s="1"/>
      <c r="S466" s="1"/>
      <c r="T466" s="1"/>
      <c r="U466" s="1"/>
      <c r="V466" s="1"/>
      <c r="W466" s="1"/>
      <c r="X466" s="1"/>
      <c r="Y466" s="1"/>
      <c r="Z466" s="1"/>
    </row>
    <row r="467" spans="1:26" ht="26" customHeight="1" x14ac:dyDescent="0.2">
      <c r="A467" s="11" t="s">
        <v>614</v>
      </c>
      <c r="B467" s="10" t="s">
        <v>59</v>
      </c>
      <c r="C467" s="28">
        <v>0</v>
      </c>
      <c r="D467" s="28" t="s">
        <v>772</v>
      </c>
      <c r="E467" s="11" t="s">
        <v>409</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
      <c r="A468" s="11" t="s">
        <v>615</v>
      </c>
      <c r="B468" s="10" t="s">
        <v>59</v>
      </c>
      <c r="C468" s="28">
        <v>0</v>
      </c>
      <c r="D468" s="28" t="s">
        <v>772</v>
      </c>
      <c r="E468" s="11" t="s">
        <v>616</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
      <c r="A469" s="11" t="s">
        <v>617</v>
      </c>
      <c r="B469" s="10" t="s">
        <v>59</v>
      </c>
      <c r="C469" s="11">
        <v>1</v>
      </c>
      <c r="D469" s="11"/>
      <c r="E469" s="11" t="s">
        <v>439</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
      <c r="A471" s="7" t="s">
        <v>618</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
      <c r="A473" s="1" t="s">
        <v>707</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
      <c r="A475" s="23" t="s">
        <v>37</v>
      </c>
      <c r="B475" s="24" t="s">
        <v>38</v>
      </c>
      <c r="C475" s="23" t="s">
        <v>39</v>
      </c>
      <c r="D475" s="23" t="s">
        <v>40</v>
      </c>
      <c r="E475" s="23" t="s">
        <v>41</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
      <c r="A476" s="11" t="s">
        <v>619</v>
      </c>
      <c r="B476" s="10" t="s">
        <v>620</v>
      </c>
      <c r="C476" s="11">
        <v>1</v>
      </c>
      <c r="D476" s="11"/>
      <c r="E476" s="11" t="s">
        <v>621</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
      <c r="A477" s="11" t="s">
        <v>622</v>
      </c>
      <c r="B477" s="10" t="s">
        <v>620</v>
      </c>
      <c r="C477" s="11">
        <v>1</v>
      </c>
      <c r="D477" s="11"/>
      <c r="E477" s="32" t="s">
        <v>623</v>
      </c>
      <c r="F477" s="1"/>
      <c r="G477" s="1"/>
      <c r="H477" s="1"/>
      <c r="I477" s="1"/>
      <c r="J477" s="1"/>
      <c r="K477" s="1"/>
      <c r="L477" s="1"/>
      <c r="M477" s="1"/>
      <c r="N477" s="1"/>
      <c r="O477" s="1"/>
      <c r="P477" s="1"/>
      <c r="Q477" s="1"/>
      <c r="R477" s="1"/>
      <c r="S477" s="1"/>
      <c r="T477" s="1"/>
      <c r="U477" s="1"/>
      <c r="V477" s="1"/>
      <c r="W477" s="1"/>
      <c r="X477" s="1"/>
      <c r="Y477" s="1"/>
      <c r="Z477" s="1"/>
    </row>
    <row r="478" spans="1:26" ht="30" customHeight="1" x14ac:dyDescent="0.2">
      <c r="A478" s="11" t="s">
        <v>624</v>
      </c>
      <c r="B478" s="10" t="s">
        <v>620</v>
      </c>
      <c r="C478" s="11">
        <v>1</v>
      </c>
      <c r="D478" s="11"/>
      <c r="E478" s="32" t="s">
        <v>625</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
      <c r="A479" s="11" t="s">
        <v>626</v>
      </c>
      <c r="B479" s="10" t="s">
        <v>620</v>
      </c>
      <c r="C479" s="11">
        <v>1</v>
      </c>
      <c r="D479" s="11"/>
      <c r="E479" s="32" t="s">
        <v>627</v>
      </c>
      <c r="F479" s="1"/>
      <c r="G479" s="1"/>
      <c r="H479" s="1"/>
      <c r="I479" s="1"/>
      <c r="J479" s="1"/>
      <c r="K479" s="1"/>
      <c r="L479" s="1"/>
      <c r="M479" s="1"/>
      <c r="N479" s="1"/>
      <c r="O479" s="1"/>
      <c r="P479" s="1"/>
      <c r="Q479" s="1"/>
      <c r="R479" s="1"/>
      <c r="S479" s="1"/>
      <c r="T479" s="1"/>
      <c r="U479" s="1"/>
      <c r="V479" s="1"/>
      <c r="W479" s="1"/>
      <c r="X479" s="1"/>
      <c r="Y479" s="1"/>
      <c r="Z479" s="1"/>
    </row>
    <row r="480" spans="1:26" ht="49" customHeight="1" x14ac:dyDescent="0.2">
      <c r="A480" s="11" t="s">
        <v>628</v>
      </c>
      <c r="B480" s="10" t="s">
        <v>620</v>
      </c>
      <c r="C480" s="28">
        <v>0</v>
      </c>
      <c r="D480" s="28" t="s">
        <v>778</v>
      </c>
      <c r="E480" s="32" t="s">
        <v>629</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
      <c r="A481" s="11" t="s">
        <v>630</v>
      </c>
      <c r="B481" s="10" t="s">
        <v>620</v>
      </c>
      <c r="C481" s="11">
        <v>1</v>
      </c>
      <c r="D481" s="11"/>
      <c r="E481" s="32" t="s">
        <v>631</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
      <c r="A482" s="11" t="s">
        <v>632</v>
      </c>
      <c r="B482" s="10" t="s">
        <v>620</v>
      </c>
      <c r="C482" s="11">
        <v>1</v>
      </c>
      <c r="D482" s="11"/>
      <c r="E482" s="32" t="s">
        <v>633</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
      <c r="A483" s="11" t="s">
        <v>634</v>
      </c>
      <c r="B483" s="10" t="s">
        <v>620</v>
      </c>
      <c r="C483" s="11">
        <v>1</v>
      </c>
      <c r="D483" s="11"/>
      <c r="E483" s="32" t="s">
        <v>635</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
      <c r="A484" s="11" t="s">
        <v>636</v>
      </c>
      <c r="B484" s="10" t="s">
        <v>620</v>
      </c>
      <c r="C484" s="11">
        <v>1</v>
      </c>
      <c r="D484" s="11"/>
      <c r="E484" s="32" t="s">
        <v>637</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
      <c r="A485" s="11" t="s">
        <v>638</v>
      </c>
      <c r="B485" s="10" t="s">
        <v>620</v>
      </c>
      <c r="C485" s="28">
        <v>0</v>
      </c>
      <c r="D485" s="28" t="s">
        <v>777</v>
      </c>
      <c r="E485" s="32" t="s">
        <v>639</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
      <c r="A486" s="11" t="s">
        <v>640</v>
      </c>
      <c r="B486" s="10" t="s">
        <v>620</v>
      </c>
      <c r="C486" s="28">
        <v>0</v>
      </c>
      <c r="D486" s="28" t="s">
        <v>777</v>
      </c>
      <c r="E486" s="32" t="s">
        <v>641</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
      <c r="A487" s="11" t="s">
        <v>642</v>
      </c>
      <c r="B487" s="10" t="s">
        <v>620</v>
      </c>
      <c r="C487" s="28">
        <v>0</v>
      </c>
      <c r="D487" s="28" t="s">
        <v>776</v>
      </c>
      <c r="E487" s="32" t="s">
        <v>643</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
      <c r="A488" s="11" t="s">
        <v>644</v>
      </c>
      <c r="B488" s="10" t="s">
        <v>620</v>
      </c>
      <c r="C488" s="28">
        <v>0</v>
      </c>
      <c r="D488" s="28" t="s">
        <v>779</v>
      </c>
      <c r="E488" s="32" t="s">
        <v>645</v>
      </c>
      <c r="F488" s="1"/>
      <c r="G488" s="1"/>
      <c r="H488" s="1"/>
      <c r="I488" s="1"/>
      <c r="J488" s="1"/>
      <c r="K488" s="1"/>
      <c r="L488" s="1"/>
      <c r="M488" s="1"/>
      <c r="N488" s="1"/>
      <c r="O488" s="1"/>
      <c r="P488" s="1"/>
      <c r="Q488" s="1"/>
      <c r="R488" s="1"/>
      <c r="S488" s="1"/>
      <c r="T488" s="1"/>
      <c r="U488" s="1"/>
      <c r="V488" s="1"/>
      <c r="W488" s="1"/>
      <c r="X488" s="1"/>
      <c r="Y488" s="1"/>
      <c r="Z488" s="1"/>
    </row>
    <row r="489" spans="1:26" ht="35" customHeight="1" x14ac:dyDescent="0.2">
      <c r="A489" s="11" t="s">
        <v>646</v>
      </c>
      <c r="B489" s="10" t="s">
        <v>620</v>
      </c>
      <c r="C489" s="28">
        <v>0</v>
      </c>
      <c r="D489" s="28" t="s">
        <v>777</v>
      </c>
      <c r="E489" s="32" t="s">
        <v>647</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
      <c r="A490" s="11" t="s">
        <v>648</v>
      </c>
      <c r="B490" s="10" t="s">
        <v>620</v>
      </c>
      <c r="C490" s="28">
        <v>0</v>
      </c>
      <c r="D490" s="28" t="s">
        <v>777</v>
      </c>
      <c r="E490" s="32" t="s">
        <v>649</v>
      </c>
      <c r="F490" s="1"/>
      <c r="G490" s="1"/>
      <c r="H490" s="1"/>
      <c r="I490" s="1"/>
      <c r="J490" s="1"/>
      <c r="K490" s="1"/>
      <c r="L490" s="1"/>
      <c r="M490" s="1"/>
      <c r="N490" s="1"/>
      <c r="O490" s="1"/>
      <c r="P490" s="1"/>
      <c r="Q490" s="1"/>
      <c r="R490" s="1"/>
      <c r="S490" s="1"/>
      <c r="T490" s="1"/>
      <c r="U490" s="1"/>
      <c r="V490" s="1"/>
      <c r="W490" s="1"/>
      <c r="X490" s="1"/>
      <c r="Y490" s="1"/>
      <c r="Z490" s="1"/>
    </row>
    <row r="491" spans="1:26" ht="36" customHeight="1" x14ac:dyDescent="0.2">
      <c r="A491" s="11" t="s">
        <v>650</v>
      </c>
      <c r="B491" s="10" t="s">
        <v>620</v>
      </c>
      <c r="C491" s="28">
        <v>0</v>
      </c>
      <c r="D491" s="28" t="s">
        <v>777</v>
      </c>
      <c r="E491" s="32" t="s">
        <v>651</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
      <c r="A492" s="11" t="s">
        <v>652</v>
      </c>
      <c r="B492" s="10" t="s">
        <v>620</v>
      </c>
      <c r="C492" s="28">
        <v>0</v>
      </c>
      <c r="D492" s="28" t="s">
        <v>777</v>
      </c>
      <c r="E492" s="32" t="s">
        <v>653</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
      <c r="A493" s="11" t="s">
        <v>654</v>
      </c>
      <c r="B493" s="10" t="s">
        <v>620</v>
      </c>
      <c r="C493" s="28">
        <v>0</v>
      </c>
      <c r="D493" s="28" t="s">
        <v>777</v>
      </c>
      <c r="E493" s="32" t="s">
        <v>655</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
      <c r="A494" s="11" t="s">
        <v>656</v>
      </c>
      <c r="B494" s="10" t="s">
        <v>620</v>
      </c>
      <c r="C494" s="11">
        <v>1</v>
      </c>
      <c r="D494" s="11"/>
      <c r="E494" s="32" t="s">
        <v>657</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
      <c r="A495" s="11" t="s">
        <v>658</v>
      </c>
      <c r="B495" s="10" t="s">
        <v>620</v>
      </c>
      <c r="C495" s="11">
        <v>1</v>
      </c>
      <c r="D495" s="11"/>
      <c r="E495" s="32" t="s">
        <v>659</v>
      </c>
      <c r="F495" s="1"/>
      <c r="G495" s="1"/>
      <c r="H495" s="1"/>
      <c r="I495" s="1"/>
      <c r="J495" s="1"/>
      <c r="K495" s="1"/>
      <c r="L495" s="1"/>
      <c r="M495" s="1"/>
      <c r="N495" s="1"/>
      <c r="O495" s="1"/>
      <c r="P495" s="1"/>
      <c r="Q495" s="1"/>
      <c r="R495" s="1"/>
      <c r="S495" s="1"/>
      <c r="T495" s="1"/>
      <c r="U495" s="1"/>
      <c r="V495" s="1"/>
      <c r="W495" s="1"/>
      <c r="X495" s="1"/>
      <c r="Y495" s="1"/>
      <c r="Z495" s="1"/>
    </row>
    <row r="496" spans="1:26" ht="37" customHeight="1" x14ac:dyDescent="0.2">
      <c r="A496" s="11" t="s">
        <v>660</v>
      </c>
      <c r="B496" s="10" t="s">
        <v>620</v>
      </c>
      <c r="C496" s="28">
        <v>0</v>
      </c>
      <c r="D496" s="28" t="s">
        <v>777</v>
      </c>
      <c r="E496" s="32" t="s">
        <v>661</v>
      </c>
      <c r="F496" s="1"/>
      <c r="G496" s="1"/>
      <c r="H496" s="1"/>
      <c r="I496" s="1"/>
      <c r="J496" s="1"/>
      <c r="K496" s="1"/>
      <c r="L496" s="1"/>
      <c r="M496" s="1"/>
      <c r="N496" s="1"/>
      <c r="O496" s="1"/>
      <c r="P496" s="1"/>
      <c r="Q496" s="1"/>
      <c r="R496" s="1"/>
      <c r="S496" s="1"/>
      <c r="T496" s="1"/>
      <c r="U496" s="1"/>
      <c r="V496" s="1"/>
      <c r="W496" s="1"/>
      <c r="X496" s="1"/>
      <c r="Y496" s="1"/>
      <c r="Z496" s="1"/>
    </row>
    <row r="497" spans="1:26" ht="32" customHeight="1" x14ac:dyDescent="0.2">
      <c r="A497" s="11" t="s">
        <v>662</v>
      </c>
      <c r="B497" s="10" t="s">
        <v>620</v>
      </c>
      <c r="C497" s="28">
        <v>0</v>
      </c>
      <c r="D497" s="28" t="s">
        <v>777</v>
      </c>
      <c r="E497" s="32" t="s">
        <v>663</v>
      </c>
      <c r="F497" s="1"/>
      <c r="G497" s="1"/>
      <c r="H497" s="1"/>
      <c r="I497" s="1"/>
      <c r="J497" s="1"/>
      <c r="K497" s="1"/>
      <c r="L497" s="1"/>
      <c r="M497" s="1"/>
      <c r="N497" s="1"/>
      <c r="O497" s="1"/>
      <c r="P497" s="1"/>
      <c r="Q497" s="1"/>
      <c r="R497" s="1"/>
      <c r="S497" s="1"/>
      <c r="T497" s="1"/>
      <c r="U497" s="1"/>
      <c r="V497" s="1"/>
      <c r="W497" s="1"/>
      <c r="X497" s="1"/>
      <c r="Y497" s="1"/>
      <c r="Z497" s="1"/>
    </row>
    <row r="498" spans="1:26" ht="37" customHeight="1" x14ac:dyDescent="0.2">
      <c r="A498" s="11" t="s">
        <v>664</v>
      </c>
      <c r="B498" s="10" t="s">
        <v>620</v>
      </c>
      <c r="C498" s="28">
        <v>0</v>
      </c>
      <c r="D498" s="28" t="s">
        <v>777</v>
      </c>
      <c r="E498" s="32" t="s">
        <v>665</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
      <c r="A499" s="11" t="s">
        <v>666</v>
      </c>
      <c r="B499" s="10" t="s">
        <v>620</v>
      </c>
      <c r="C499" s="28">
        <v>0</v>
      </c>
      <c r="D499" s="28" t="s">
        <v>776</v>
      </c>
      <c r="E499" s="32" t="s">
        <v>667</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
      <c r="A500" s="11" t="s">
        <v>668</v>
      </c>
      <c r="B500" s="10" t="s">
        <v>620</v>
      </c>
      <c r="C500" s="28">
        <v>0</v>
      </c>
      <c r="D500" s="28" t="s">
        <v>776</v>
      </c>
      <c r="E500" s="32" t="s">
        <v>669</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
      <c r="A501" s="11" t="s">
        <v>670</v>
      </c>
      <c r="B501" s="10" t="s">
        <v>620</v>
      </c>
      <c r="C501" s="28">
        <v>0</v>
      </c>
      <c r="D501" s="28" t="s">
        <v>776</v>
      </c>
      <c r="E501" s="32" t="s">
        <v>671</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
      <c r="A502" s="11" t="s">
        <v>672</v>
      </c>
      <c r="B502" s="10" t="s">
        <v>620</v>
      </c>
      <c r="C502" s="28">
        <v>0</v>
      </c>
      <c r="D502" s="28" t="s">
        <v>776</v>
      </c>
      <c r="E502" s="32" t="s">
        <v>673</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
      <c r="A503" s="11" t="s">
        <v>674</v>
      </c>
      <c r="B503" s="10" t="s">
        <v>620</v>
      </c>
      <c r="C503" s="28">
        <v>0</v>
      </c>
      <c r="D503" s="28" t="s">
        <v>776</v>
      </c>
      <c r="E503" s="32" t="s">
        <v>675</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
      <c r="A504" s="11" t="s">
        <v>676</v>
      </c>
      <c r="B504" s="10" t="s">
        <v>620</v>
      </c>
      <c r="C504" s="28">
        <v>0</v>
      </c>
      <c r="D504" s="28" t="s">
        <v>776</v>
      </c>
      <c r="E504" s="32" t="s">
        <v>677</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
      <c r="A505" s="11" t="s">
        <v>678</v>
      </c>
      <c r="B505" s="10" t="s">
        <v>620</v>
      </c>
      <c r="C505" s="28">
        <v>0</v>
      </c>
      <c r="D505" s="28" t="s">
        <v>774</v>
      </c>
      <c r="E505" s="32" t="s">
        <v>679</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
      <c r="A506" s="11" t="s">
        <v>680</v>
      </c>
      <c r="B506" s="10" t="s">
        <v>620</v>
      </c>
      <c r="C506" s="28">
        <v>0</v>
      </c>
      <c r="D506" s="28" t="s">
        <v>774</v>
      </c>
      <c r="E506" s="32" t="s">
        <v>681</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
      <c r="A507" s="11" t="s">
        <v>682</v>
      </c>
      <c r="B507" s="10" t="s">
        <v>620</v>
      </c>
      <c r="C507" s="28">
        <v>0</v>
      </c>
      <c r="D507" s="28" t="s">
        <v>775</v>
      </c>
      <c r="E507" s="32" t="s">
        <v>683</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
      <c r="A508" s="11" t="s">
        <v>684</v>
      </c>
      <c r="B508" s="10" t="s">
        <v>620</v>
      </c>
      <c r="C508" s="28">
        <v>0</v>
      </c>
      <c r="D508" s="28" t="s">
        <v>775</v>
      </c>
      <c r="E508" s="32" t="s">
        <v>685</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13" r:id="rId1"/>
    <hyperlink ref="D14" r:id="rId2"/>
    <hyperlink ref="D15" r:id="rId3"/>
    <hyperlink ref="D16" r:id="rId4"/>
    <hyperlink ref="D7"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Microsoft Office User</cp:lastModifiedBy>
  <dcterms:created xsi:type="dcterms:W3CDTF">2017-05-23T13:54:51Z</dcterms:created>
  <dcterms:modified xsi:type="dcterms:W3CDTF">2017-09-23T19:26:36Z</dcterms:modified>
</cp:coreProperties>
</file>