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MatlabCodeForPaper\UC_EG\UC_EG_V2\"/>
    </mc:Choice>
  </mc:AlternateContent>
  <xr:revisionPtr revIDLastSave="0" documentId="13_ncr:1_{85DCD0F7-2C5B-40AB-A412-E47AA757E801}" xr6:coauthVersionLast="36" xr6:coauthVersionMax="36" xr10:uidLastSave="{00000000-0000-0000-0000-000000000000}"/>
  <bookViews>
    <workbookView xWindow="0" yWindow="0" windowWidth="28800" windowHeight="12540" tabRatio="736" activeTab="1" xr2:uid="{00000000-000D-0000-FFFF-FFFF00000000}"/>
  </bookViews>
  <sheets>
    <sheet name="E_bus" sheetId="3" r:id="rId1"/>
    <sheet name="E_gen" sheetId="1" r:id="rId2"/>
    <sheet name="E_line" sheetId="2" r:id="rId3"/>
    <sheet name="E_WF" sheetId="4" r:id="rId4"/>
    <sheet name="E_forecast" sheetId="5" r:id="rId5"/>
    <sheet name="G_node" sheetId="6" r:id="rId6"/>
    <sheet name="G_well" sheetId="7" r:id="rId7"/>
    <sheet name="G_pipe" sheetId="8" r:id="rId8"/>
    <sheet name="G_com" sheetId="9" r:id="rId9"/>
    <sheet name="G_load" sheetId="10" r:id="rId10"/>
    <sheet name="NGU" sheetId="12" r:id="rId11"/>
  </sheets>
  <calcPr calcId="144525"/>
</workbook>
</file>

<file path=xl/sharedStrings.xml><?xml version="1.0" encoding="utf-8"?>
<sst xmlns="http://schemas.openxmlformats.org/spreadsheetml/2006/main" count="54" uniqueCount="41">
  <si>
    <t>Bus</t>
  </si>
  <si>
    <t>Power loadPortion</t>
  </si>
  <si>
    <t>No</t>
  </si>
  <si>
    <t>Pmax(MW)</t>
  </si>
  <si>
    <t>Pmin(MW)</t>
  </si>
  <si>
    <t>Ramp up(MW/h)</t>
  </si>
  <si>
    <t>Ramp down(MW/h)</t>
  </si>
  <si>
    <t>Gen cost a ($/MWh)</t>
  </si>
  <si>
    <t>Gen cost b ($/MWh)</t>
  </si>
  <si>
    <t>Upward reserve cost($/MWh)</t>
  </si>
  <si>
    <t>Downward reserve cost($/MWh)</t>
  </si>
  <si>
    <t>No.</t>
  </si>
  <si>
    <t>From</t>
  </si>
  <si>
    <t>To</t>
  </si>
  <si>
    <t>R(p.u.)</t>
  </si>
  <si>
    <t>X(p.u.)</t>
  </si>
  <si>
    <t>B(p.u.)</t>
  </si>
  <si>
    <t>Capacity(MW)</t>
  </si>
  <si>
    <t>Time</t>
  </si>
  <si>
    <t>Load (MW)</t>
  </si>
  <si>
    <t>Wind Farm1 (MW)</t>
  </si>
  <si>
    <t>Wind Farm 2 (MW)</t>
  </si>
  <si>
    <t>Gas loadPortion</t>
  </si>
  <si>
    <t>Pressure Max (bar)</t>
  </si>
  <si>
    <t>Pressure Min (bar)</t>
  </si>
  <si>
    <t>Node</t>
  </si>
  <si>
    <t>Max(MSm^3/h)</t>
  </si>
  <si>
    <t>Min(Sm^3/h)</t>
  </si>
  <si>
    <t>Cost(10^6*$/MSm^3)</t>
  </si>
  <si>
    <t>Weymouth parameters(10^(-4)*MSm^3/(h*bar))</t>
  </si>
  <si>
    <t>Link pack parameters(10^(-4)*MSm^3/bar)</t>
  </si>
  <si>
    <t>Inlet node</t>
  </si>
  <si>
    <t>Outlet node</t>
  </si>
  <si>
    <t>Compression ratio Max</t>
  </si>
  <si>
    <t>Compression ratio Min</t>
  </si>
  <si>
    <t>Gas consumption portion</t>
  </si>
  <si>
    <t>GLoad (MSm^3)</t>
  </si>
  <si>
    <t>Gas node</t>
  </si>
  <si>
    <t>Gen index</t>
  </si>
  <si>
    <t>Gas-electricity conversion efficiency(MSm^3/MW)</t>
  </si>
  <si>
    <t>1/437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</si>
</sst>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_);[Red]\(0.0\)"/>
    <numFmt numFmtId="179" formatCode="0.0000_ "/>
    <numFmt numFmtId="180" formatCode="0.0_ 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8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E_forecast!$C$2:$C$25</c:f>
              <c:numCache>
                <c:formatCode>0.0_ </c:formatCode>
                <c:ptCount val="24"/>
                <c:pt idx="0">
                  <c:v>19.399999999999999</c:v>
                </c:pt>
                <c:pt idx="1">
                  <c:v>19</c:v>
                </c:pt>
                <c:pt idx="2">
                  <c:v>18.7</c:v>
                </c:pt>
                <c:pt idx="3">
                  <c:v>18</c:v>
                </c:pt>
                <c:pt idx="4">
                  <c:v>15.5</c:v>
                </c:pt>
                <c:pt idx="5">
                  <c:v>12.4</c:v>
                </c:pt>
                <c:pt idx="6">
                  <c:v>10.9</c:v>
                </c:pt>
                <c:pt idx="7">
                  <c:v>8.4</c:v>
                </c:pt>
                <c:pt idx="8">
                  <c:v>7.9</c:v>
                </c:pt>
                <c:pt idx="9">
                  <c:v>7.8</c:v>
                </c:pt>
                <c:pt idx="10">
                  <c:v>7.6</c:v>
                </c:pt>
                <c:pt idx="11">
                  <c:v>6.5</c:v>
                </c:pt>
                <c:pt idx="12">
                  <c:v>6</c:v>
                </c:pt>
                <c:pt idx="13">
                  <c:v>5.6</c:v>
                </c:pt>
                <c:pt idx="14">
                  <c:v>5.4</c:v>
                </c:pt>
                <c:pt idx="15">
                  <c:v>6.2</c:v>
                </c:pt>
                <c:pt idx="16">
                  <c:v>8.5</c:v>
                </c:pt>
                <c:pt idx="17">
                  <c:v>11.4</c:v>
                </c:pt>
                <c:pt idx="18">
                  <c:v>14.2</c:v>
                </c:pt>
                <c:pt idx="19">
                  <c:v>15.4</c:v>
                </c:pt>
                <c:pt idx="20">
                  <c:v>16.2</c:v>
                </c:pt>
                <c:pt idx="21">
                  <c:v>17.899999999999999</c:v>
                </c:pt>
                <c:pt idx="22">
                  <c:v>17.7</c:v>
                </c:pt>
                <c:pt idx="2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8-43B3-9091-25AC66C6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22848"/>
        <c:axId val="446723264"/>
      </c:lineChart>
      <c:catAx>
        <c:axId val="44672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23264"/>
        <c:crosses val="autoZero"/>
        <c:auto val="1"/>
        <c:lblAlgn val="ctr"/>
        <c:lblOffset val="100"/>
        <c:noMultiLvlLbl val="0"/>
      </c:catAx>
      <c:valAx>
        <c:axId val="446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7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E_forecast!$D$2:$D$25</c:f>
              <c:numCache>
                <c:formatCode>General</c:formatCode>
                <c:ptCount val="24"/>
                <c:pt idx="0">
                  <c:v>18</c:v>
                </c:pt>
                <c:pt idx="1">
                  <c:v>17.7</c:v>
                </c:pt>
                <c:pt idx="2">
                  <c:v>16.2</c:v>
                </c:pt>
                <c:pt idx="3">
                  <c:v>16.5</c:v>
                </c:pt>
                <c:pt idx="4">
                  <c:v>13.4</c:v>
                </c:pt>
                <c:pt idx="5">
                  <c:v>12.9</c:v>
                </c:pt>
                <c:pt idx="6">
                  <c:v>12.3</c:v>
                </c:pt>
                <c:pt idx="7">
                  <c:v>10.5</c:v>
                </c:pt>
                <c:pt idx="8">
                  <c:v>8.3000000000000007</c:v>
                </c:pt>
                <c:pt idx="9">
                  <c:v>8.1</c:v>
                </c:pt>
                <c:pt idx="10">
                  <c:v>7.5</c:v>
                </c:pt>
                <c:pt idx="11">
                  <c:v>7.2</c:v>
                </c:pt>
                <c:pt idx="12">
                  <c:v>6.3</c:v>
                </c:pt>
                <c:pt idx="13">
                  <c:v>5.7</c:v>
                </c:pt>
                <c:pt idx="14">
                  <c:v>6.1</c:v>
                </c:pt>
                <c:pt idx="15">
                  <c:v>7.3</c:v>
                </c:pt>
                <c:pt idx="16">
                  <c:v>8.4</c:v>
                </c:pt>
                <c:pt idx="17">
                  <c:v>10.9</c:v>
                </c:pt>
                <c:pt idx="18">
                  <c:v>13.5</c:v>
                </c:pt>
                <c:pt idx="19">
                  <c:v>15.6</c:v>
                </c:pt>
                <c:pt idx="20">
                  <c:v>17</c:v>
                </c:pt>
                <c:pt idx="21">
                  <c:v>17.2</c:v>
                </c:pt>
                <c:pt idx="22">
                  <c:v>16.100000000000001</c:v>
                </c:pt>
                <c:pt idx="23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0-4D02-B14F-7ADD346E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15472"/>
        <c:axId val="496215888"/>
      </c:lineChart>
      <c:catAx>
        <c:axId val="4962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15888"/>
        <c:crosses val="autoZero"/>
        <c:auto val="1"/>
        <c:lblAlgn val="ctr"/>
        <c:lblOffset val="100"/>
        <c:noMultiLvlLbl val="0"/>
      </c:catAx>
      <c:valAx>
        <c:axId val="4962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E_forecast!$B$2:$B$25</c:f>
              <c:numCache>
                <c:formatCode>General</c:formatCode>
                <c:ptCount val="24"/>
                <c:pt idx="0">
                  <c:v>252.5</c:v>
                </c:pt>
                <c:pt idx="1">
                  <c:v>242.5</c:v>
                </c:pt>
                <c:pt idx="2">
                  <c:v>227</c:v>
                </c:pt>
                <c:pt idx="3">
                  <c:v>221</c:v>
                </c:pt>
                <c:pt idx="4">
                  <c:v>232.5</c:v>
                </c:pt>
                <c:pt idx="5">
                  <c:v>240</c:v>
                </c:pt>
                <c:pt idx="6">
                  <c:v>265.5</c:v>
                </c:pt>
                <c:pt idx="7">
                  <c:v>285</c:v>
                </c:pt>
                <c:pt idx="8">
                  <c:v>315.5</c:v>
                </c:pt>
                <c:pt idx="9">
                  <c:v>329.5</c:v>
                </c:pt>
                <c:pt idx="10">
                  <c:v>350</c:v>
                </c:pt>
                <c:pt idx="11">
                  <c:v>342</c:v>
                </c:pt>
                <c:pt idx="12">
                  <c:v>340</c:v>
                </c:pt>
                <c:pt idx="13">
                  <c:v>369.5</c:v>
                </c:pt>
                <c:pt idx="14">
                  <c:v>378</c:v>
                </c:pt>
                <c:pt idx="15">
                  <c:v>384</c:v>
                </c:pt>
                <c:pt idx="16">
                  <c:v>385</c:v>
                </c:pt>
                <c:pt idx="17">
                  <c:v>375</c:v>
                </c:pt>
                <c:pt idx="18">
                  <c:v>367.5</c:v>
                </c:pt>
                <c:pt idx="19">
                  <c:v>358</c:v>
                </c:pt>
                <c:pt idx="20">
                  <c:v>336</c:v>
                </c:pt>
                <c:pt idx="21">
                  <c:v>301</c:v>
                </c:pt>
                <c:pt idx="22">
                  <c:v>272</c:v>
                </c:pt>
                <c:pt idx="23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1CA-8C4F-423C48C8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81056"/>
        <c:axId val="1727781472"/>
      </c:lineChart>
      <c:catAx>
        <c:axId val="17277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781472"/>
        <c:crosses val="autoZero"/>
        <c:auto val="1"/>
        <c:lblAlgn val="ctr"/>
        <c:lblOffset val="100"/>
        <c:noMultiLvlLbl val="0"/>
      </c:catAx>
      <c:valAx>
        <c:axId val="17277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7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3</xdr:row>
      <xdr:rowOff>85725</xdr:rowOff>
    </xdr:from>
    <xdr:to>
      <xdr:col>19</xdr:col>
      <xdr:colOff>447675</xdr:colOff>
      <xdr:row>14</xdr:row>
      <xdr:rowOff>209550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3</xdr:row>
      <xdr:rowOff>19050</xdr:rowOff>
    </xdr:from>
    <xdr:to>
      <xdr:col>11</xdr:col>
      <xdr:colOff>438150</xdr:colOff>
      <xdr:row>14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638175</xdr:colOff>
      <xdr:row>16</xdr:row>
      <xdr:rowOff>0</xdr:rowOff>
    </xdr:from>
    <xdr:to>
      <xdr:col>11</xdr:col>
      <xdr:colOff>476250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ColWidth="13.33203125" defaultRowHeight="18" x14ac:dyDescent="0.35"/>
  <cols>
    <col min="1" max="1" width="13.33203125" style="2"/>
    <col min="2" max="2" width="31" style="2" customWidth="1"/>
    <col min="3" max="16384" width="13.33203125" style="2"/>
  </cols>
  <sheetData>
    <row r="1" spans="1:2" x14ac:dyDescent="0.35">
      <c r="A1" s="2" t="s">
        <v>0</v>
      </c>
      <c r="B1" s="2" t="s">
        <v>1</v>
      </c>
    </row>
    <row r="2" spans="1:2" x14ac:dyDescent="0.35">
      <c r="A2" s="2">
        <v>1</v>
      </c>
      <c r="B2" s="2">
        <v>0</v>
      </c>
    </row>
    <row r="3" spans="1:2" x14ac:dyDescent="0.35">
      <c r="A3" s="2">
        <v>2</v>
      </c>
      <c r="B3" s="2">
        <v>0.4</v>
      </c>
    </row>
    <row r="4" spans="1:2" x14ac:dyDescent="0.35">
      <c r="A4" s="2">
        <v>3</v>
      </c>
      <c r="B4" s="2">
        <v>0.4</v>
      </c>
    </row>
    <row r="5" spans="1:2" x14ac:dyDescent="0.35">
      <c r="A5" s="2">
        <v>4</v>
      </c>
      <c r="B5" s="2">
        <v>0.2</v>
      </c>
    </row>
    <row r="6" spans="1:2" x14ac:dyDescent="0.35">
      <c r="A6" s="2">
        <v>5</v>
      </c>
      <c r="B6" s="2">
        <v>0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"/>
  <sheetViews>
    <sheetView workbookViewId="0">
      <selection activeCell="F10" sqref="F10"/>
    </sheetView>
  </sheetViews>
  <sheetFormatPr defaultColWidth="9" defaultRowHeight="13.8" x14ac:dyDescent="0.25"/>
  <cols>
    <col min="2" max="2" width="21.109375" customWidth="1"/>
  </cols>
  <sheetData>
    <row r="1" spans="1:3" ht="18" x14ac:dyDescent="0.35">
      <c r="A1" s="2" t="s">
        <v>18</v>
      </c>
      <c r="B1" s="2" t="s">
        <v>36</v>
      </c>
    </row>
    <row r="2" spans="1:3" ht="18" x14ac:dyDescent="0.35">
      <c r="A2" s="2">
        <v>1</v>
      </c>
      <c r="B2" s="3">
        <v>1.5599999999999999E-2</v>
      </c>
      <c r="C2" s="2"/>
    </row>
    <row r="3" spans="1:3" ht="18" x14ac:dyDescent="0.35">
      <c r="A3" s="2">
        <v>2</v>
      </c>
      <c r="B3" s="3">
        <v>1.3899999999999999E-2</v>
      </c>
      <c r="C3" s="2"/>
    </row>
    <row r="4" spans="1:3" ht="18" x14ac:dyDescent="0.35">
      <c r="A4" s="2">
        <v>3</v>
      </c>
      <c r="B4" s="3">
        <v>1.32E-2</v>
      </c>
      <c r="C4" s="2"/>
    </row>
    <row r="5" spans="1:3" ht="18" x14ac:dyDescent="0.35">
      <c r="A5" s="2">
        <v>4</v>
      </c>
      <c r="B5" s="3">
        <v>1.34E-2</v>
      </c>
      <c r="C5" s="2"/>
    </row>
    <row r="6" spans="1:3" ht="18" x14ac:dyDescent="0.35">
      <c r="A6" s="2">
        <v>5</v>
      </c>
      <c r="B6" s="3">
        <v>1.44E-2</v>
      </c>
      <c r="C6" s="2"/>
    </row>
    <row r="7" spans="1:3" ht="18" x14ac:dyDescent="0.35">
      <c r="A7" s="2">
        <v>6</v>
      </c>
      <c r="B7" s="3">
        <v>1.6E-2</v>
      </c>
      <c r="C7" s="2"/>
    </row>
    <row r="8" spans="1:3" ht="18" x14ac:dyDescent="0.35">
      <c r="A8" s="2">
        <v>7</v>
      </c>
      <c r="B8" s="3">
        <v>1.5800000000000002E-2</v>
      </c>
      <c r="C8" s="2"/>
    </row>
    <row r="9" spans="1:3" ht="18" x14ac:dyDescent="0.35">
      <c r="A9" s="2">
        <v>8</v>
      </c>
      <c r="B9" s="3">
        <v>1.7100000000000001E-2</v>
      </c>
      <c r="C9" s="2"/>
    </row>
    <row r="10" spans="1:3" ht="18" x14ac:dyDescent="0.35">
      <c r="A10" s="2">
        <v>9</v>
      </c>
      <c r="B10" s="3">
        <v>1.7500000000000002E-2</v>
      </c>
      <c r="C10" s="2"/>
    </row>
    <row r="11" spans="1:3" ht="18" x14ac:dyDescent="0.35">
      <c r="A11" s="2">
        <v>10</v>
      </c>
      <c r="B11" s="3">
        <v>1.77E-2</v>
      </c>
      <c r="C11" s="2"/>
    </row>
    <row r="12" spans="1:3" ht="18" x14ac:dyDescent="0.35">
      <c r="A12" s="2">
        <v>11</v>
      </c>
      <c r="B12" s="3">
        <v>1.7299999999999999E-2</v>
      </c>
      <c r="C12" s="2"/>
    </row>
    <row r="13" spans="1:3" ht="18" x14ac:dyDescent="0.35">
      <c r="A13" s="2">
        <v>12</v>
      </c>
      <c r="B13" s="3">
        <v>1.7299999999999999E-2</v>
      </c>
      <c r="C13" s="2"/>
    </row>
    <row r="14" spans="1:3" ht="18" x14ac:dyDescent="0.35">
      <c r="A14" s="2">
        <v>13</v>
      </c>
      <c r="B14" s="3">
        <v>1.7000000000000001E-2</v>
      </c>
      <c r="C14" s="2"/>
    </row>
    <row r="15" spans="1:3" ht="18" x14ac:dyDescent="0.35">
      <c r="A15" s="2">
        <v>14</v>
      </c>
      <c r="B15" s="3">
        <v>1.61E-2</v>
      </c>
      <c r="C15" s="2"/>
    </row>
    <row r="16" spans="1:3" ht="18" x14ac:dyDescent="0.35">
      <c r="A16" s="2">
        <v>15</v>
      </c>
      <c r="B16" s="3">
        <v>1.6299999999999999E-2</v>
      </c>
      <c r="C16" s="2"/>
    </row>
    <row r="17" spans="1:3" ht="18" x14ac:dyDescent="0.35">
      <c r="A17" s="2">
        <v>16</v>
      </c>
      <c r="B17" s="3">
        <v>1.66E-2</v>
      </c>
      <c r="C17" s="2"/>
    </row>
    <row r="18" spans="1:3" ht="18" x14ac:dyDescent="0.35">
      <c r="A18" s="2">
        <v>17</v>
      </c>
      <c r="B18" s="3">
        <v>1.7100000000000001E-2</v>
      </c>
      <c r="C18" s="2"/>
    </row>
    <row r="19" spans="1:3" ht="18" x14ac:dyDescent="0.35">
      <c r="A19" s="2">
        <v>18</v>
      </c>
      <c r="B19" s="3">
        <v>1.77E-2</v>
      </c>
      <c r="C19" s="2"/>
    </row>
    <row r="20" spans="1:3" ht="18" x14ac:dyDescent="0.35">
      <c r="A20" s="2">
        <v>19</v>
      </c>
      <c r="B20" s="3">
        <v>1.8499999999999999E-2</v>
      </c>
      <c r="C20" s="2"/>
    </row>
    <row r="21" spans="1:3" ht="18" x14ac:dyDescent="0.35">
      <c r="A21" s="2">
        <v>20</v>
      </c>
      <c r="B21" s="3">
        <v>1.9199999999999998E-2</v>
      </c>
      <c r="C21" s="2"/>
    </row>
    <row r="22" spans="1:3" ht="18" x14ac:dyDescent="0.35">
      <c r="A22" s="2">
        <v>21</v>
      </c>
      <c r="B22" s="3">
        <v>1.8800000000000001E-2</v>
      </c>
      <c r="C22" s="2"/>
    </row>
    <row r="23" spans="1:3" ht="18" x14ac:dyDescent="0.35">
      <c r="A23" s="2">
        <v>22</v>
      </c>
      <c r="B23" s="3">
        <v>1.8499999999999999E-2</v>
      </c>
      <c r="C23" s="2"/>
    </row>
    <row r="24" spans="1:3" ht="18" x14ac:dyDescent="0.35">
      <c r="A24" s="2">
        <v>23</v>
      </c>
      <c r="B24" s="3">
        <v>1.7100000000000001E-2</v>
      </c>
      <c r="C24" s="2"/>
    </row>
    <row r="25" spans="1:3" ht="18" x14ac:dyDescent="0.35">
      <c r="A25" s="2">
        <v>24</v>
      </c>
      <c r="B25" s="3">
        <v>1.5599999999999999E-2</v>
      </c>
      <c r="C25" s="2"/>
    </row>
    <row r="26" spans="1:3" ht="18" x14ac:dyDescent="0.35">
      <c r="A26" s="2"/>
      <c r="B26" s="2"/>
      <c r="C26" s="2"/>
    </row>
    <row r="27" spans="1:3" ht="18" x14ac:dyDescent="0.35">
      <c r="A27" s="2"/>
      <c r="B27" s="2"/>
      <c r="C27" s="2"/>
    </row>
    <row r="28" spans="1:3" ht="18" x14ac:dyDescent="0.35">
      <c r="A28" s="2"/>
      <c r="B28" s="2"/>
      <c r="C28" s="2"/>
    </row>
    <row r="29" spans="1:3" ht="18" x14ac:dyDescent="0.35">
      <c r="A29" s="2"/>
      <c r="B29" s="2"/>
      <c r="C29" s="2"/>
    </row>
    <row r="30" spans="1:3" ht="18" x14ac:dyDescent="0.35">
      <c r="A30" s="2"/>
      <c r="B30" s="2"/>
      <c r="C30" s="2"/>
    </row>
    <row r="31" spans="1:3" ht="18" x14ac:dyDescent="0.35">
      <c r="A31" s="2"/>
      <c r="B31" s="2"/>
      <c r="C31" s="2"/>
    </row>
    <row r="32" spans="1:3" ht="18" x14ac:dyDescent="0.35">
      <c r="A32" s="2"/>
      <c r="B32" s="2"/>
      <c r="C32" s="2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D3" sqref="D3"/>
    </sheetView>
  </sheetViews>
  <sheetFormatPr defaultColWidth="9" defaultRowHeight="13.8" x14ac:dyDescent="0.25"/>
  <cols>
    <col min="2" max="2" width="19.109375" customWidth="1"/>
    <col min="3" max="3" width="16.6640625" customWidth="1"/>
    <col min="4" max="4" width="53.109375" customWidth="1"/>
  </cols>
  <sheetData>
    <row r="1" spans="1:4" s="1" customFormat="1" ht="29.25" customHeight="1" x14ac:dyDescent="0.35">
      <c r="A1" s="2" t="s">
        <v>11</v>
      </c>
      <c r="B1" s="2" t="s">
        <v>37</v>
      </c>
      <c r="C1" s="2" t="s">
        <v>38</v>
      </c>
      <c r="D1" s="2" t="s">
        <v>39</v>
      </c>
    </row>
    <row r="2" spans="1:4" s="1" customFormat="1" ht="18" x14ac:dyDescent="0.35">
      <c r="A2" s="2">
        <v>1</v>
      </c>
      <c r="B2" s="2">
        <v>4</v>
      </c>
      <c r="C2" s="2">
        <v>1</v>
      </c>
      <c r="D2" s="2" t="s">
        <v>40</v>
      </c>
    </row>
    <row r="3" spans="1:4" s="1" customFormat="1" ht="18" x14ac:dyDescent="0.35">
      <c r="A3" s="2">
        <v>2</v>
      </c>
      <c r="B3" s="2">
        <v>6</v>
      </c>
      <c r="C3" s="2">
        <v>2</v>
      </c>
      <c r="D3" s="2" t="s">
        <v>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zoomScale="85" zoomScaleNormal="85" workbookViewId="0">
      <selection activeCell="G21" sqref="G21"/>
    </sheetView>
  </sheetViews>
  <sheetFormatPr defaultColWidth="8.88671875" defaultRowHeight="18" x14ac:dyDescent="0.35"/>
  <cols>
    <col min="1" max="2" width="8.88671875" style="2"/>
    <col min="3" max="3" width="17.6640625" style="2" customWidth="1"/>
    <col min="4" max="4" width="17.77734375" style="2" customWidth="1"/>
    <col min="5" max="5" width="22.88671875" style="2" customWidth="1"/>
    <col min="6" max="6" width="25.88671875" style="2" customWidth="1"/>
    <col min="7" max="7" width="26.77734375" style="2" customWidth="1"/>
    <col min="8" max="8" width="25" style="2" customWidth="1"/>
    <col min="9" max="9" width="35" style="2" customWidth="1"/>
    <col min="10" max="10" width="35.109375" style="2" customWidth="1"/>
    <col min="11" max="16384" width="8.88671875" style="2"/>
  </cols>
  <sheetData>
    <row r="1" spans="1:10" x14ac:dyDescent="0.35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35">
      <c r="A2" s="2">
        <v>1</v>
      </c>
      <c r="B2" s="2">
        <v>1</v>
      </c>
      <c r="C2" s="2">
        <v>80</v>
      </c>
      <c r="D2" s="2">
        <v>0</v>
      </c>
      <c r="E2" s="2">
        <v>15</v>
      </c>
      <c r="F2" s="2">
        <v>15</v>
      </c>
      <c r="G2" s="2">
        <v>30</v>
      </c>
      <c r="H2" s="2">
        <v>3000</v>
      </c>
      <c r="I2" s="2">
        <v>18000</v>
      </c>
      <c r="J2" s="2">
        <v>6000</v>
      </c>
    </row>
    <row r="3" spans="1:10" x14ac:dyDescent="0.35">
      <c r="A3" s="2">
        <v>2</v>
      </c>
      <c r="B3" s="2">
        <v>4</v>
      </c>
      <c r="C3" s="2">
        <v>100</v>
      </c>
      <c r="D3" s="2">
        <v>0</v>
      </c>
      <c r="E3" s="2">
        <v>20</v>
      </c>
      <c r="F3" s="2">
        <v>30</v>
      </c>
      <c r="G3" s="2">
        <v>25</v>
      </c>
      <c r="H3" s="2">
        <v>3500</v>
      </c>
      <c r="I3" s="2">
        <v>27000</v>
      </c>
      <c r="J3" s="2">
        <v>9000</v>
      </c>
    </row>
    <row r="4" spans="1:10" x14ac:dyDescent="0.35">
      <c r="A4" s="2">
        <v>3</v>
      </c>
      <c r="B4" s="2">
        <v>5</v>
      </c>
      <c r="C4" s="2">
        <v>120</v>
      </c>
      <c r="D4" s="2">
        <v>0</v>
      </c>
      <c r="E4" s="2">
        <v>30</v>
      </c>
      <c r="F4" s="2">
        <v>30</v>
      </c>
      <c r="G4" s="2">
        <v>20</v>
      </c>
      <c r="H4" s="2">
        <v>4000</v>
      </c>
      <c r="I4" s="2">
        <v>22500</v>
      </c>
      <c r="J4" s="2">
        <v>7500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G6" sqref="G6"/>
    </sheetView>
  </sheetViews>
  <sheetFormatPr defaultColWidth="21.33203125" defaultRowHeight="18" x14ac:dyDescent="0.35"/>
  <cols>
    <col min="1" max="1" width="21.33203125" style="2"/>
    <col min="2" max="2" width="18.21875" style="2" customWidth="1"/>
    <col min="3" max="3" width="16.6640625" style="2" customWidth="1"/>
    <col min="4" max="16384" width="21.33203125" style="2"/>
  </cols>
  <sheetData>
    <row r="1" spans="1:7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5">
      <c r="A2" s="2">
        <v>1</v>
      </c>
      <c r="B2" s="2">
        <v>1</v>
      </c>
      <c r="C2" s="2">
        <v>2</v>
      </c>
      <c r="D2" s="2">
        <v>2.81E-3</v>
      </c>
      <c r="E2" s="2">
        <v>2.81E-2</v>
      </c>
      <c r="F2" s="2">
        <v>7.1199999999999996E-3</v>
      </c>
      <c r="G2" s="2">
        <v>360</v>
      </c>
    </row>
    <row r="3" spans="1:7" x14ac:dyDescent="0.35">
      <c r="A3" s="2">
        <v>2</v>
      </c>
      <c r="B3" s="2">
        <v>1</v>
      </c>
      <c r="C3" s="2">
        <v>4</v>
      </c>
      <c r="D3" s="2">
        <v>3.0400000000000002E-3</v>
      </c>
      <c r="E3" s="2">
        <v>3.04E-2</v>
      </c>
      <c r="F3" s="2">
        <v>6.5799999999999999E-3</v>
      </c>
      <c r="G3" s="2">
        <v>360</v>
      </c>
    </row>
    <row r="4" spans="1:7" x14ac:dyDescent="0.35">
      <c r="A4" s="2">
        <v>3</v>
      </c>
      <c r="B4" s="2">
        <v>1</v>
      </c>
      <c r="C4" s="2">
        <v>5</v>
      </c>
      <c r="D4" s="2">
        <v>6.4000000000000005E-4</v>
      </c>
      <c r="E4" s="2">
        <v>6.4000000000000003E-3</v>
      </c>
      <c r="F4" s="2">
        <v>3.1260000000000003E-2</v>
      </c>
      <c r="G4" s="2">
        <v>360</v>
      </c>
    </row>
    <row r="5" spans="1:7" x14ac:dyDescent="0.35">
      <c r="A5" s="2">
        <v>4</v>
      </c>
      <c r="B5" s="2">
        <v>2</v>
      </c>
      <c r="C5" s="2">
        <v>3</v>
      </c>
      <c r="D5" s="2">
        <v>1.08E-3</v>
      </c>
      <c r="E5" s="2">
        <v>1.0800000000000001E-2</v>
      </c>
      <c r="F5" s="2">
        <v>1.8519999999999998E-2</v>
      </c>
      <c r="G5" s="2">
        <v>360</v>
      </c>
    </row>
    <row r="6" spans="1:7" x14ac:dyDescent="0.35">
      <c r="A6" s="2">
        <v>5</v>
      </c>
      <c r="B6" s="2">
        <v>3</v>
      </c>
      <c r="C6" s="2">
        <v>4</v>
      </c>
      <c r="D6" s="2">
        <v>2.97E-3</v>
      </c>
      <c r="E6" s="2">
        <v>2.9700000000000001E-2</v>
      </c>
      <c r="F6" s="2">
        <v>6.7400000000000003E-3</v>
      </c>
      <c r="G6" s="2">
        <v>360</v>
      </c>
    </row>
    <row r="7" spans="1:7" x14ac:dyDescent="0.35">
      <c r="A7" s="2">
        <v>6</v>
      </c>
      <c r="B7" s="2">
        <v>4</v>
      </c>
      <c r="C7" s="2">
        <v>5</v>
      </c>
      <c r="D7" s="2">
        <v>2.97E-3</v>
      </c>
      <c r="E7" s="2">
        <v>2.9700000000000001E-2</v>
      </c>
      <c r="F7" s="2">
        <v>6.7400000000000003E-3</v>
      </c>
      <c r="G7" s="2">
        <v>360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F17" sqref="F17"/>
    </sheetView>
  </sheetViews>
  <sheetFormatPr defaultColWidth="8.88671875" defaultRowHeight="18" x14ac:dyDescent="0.35"/>
  <cols>
    <col min="1" max="2" width="8.88671875" style="9"/>
    <col min="3" max="3" width="19.6640625" style="9" customWidth="1"/>
    <col min="4" max="16384" width="8.88671875" style="9"/>
  </cols>
  <sheetData>
    <row r="1" spans="1:3" x14ac:dyDescent="0.35">
      <c r="A1" s="9" t="s">
        <v>11</v>
      </c>
      <c r="B1" s="9" t="s">
        <v>0</v>
      </c>
      <c r="C1" s="9" t="s">
        <v>17</v>
      </c>
    </row>
    <row r="2" spans="1:3" x14ac:dyDescent="0.35">
      <c r="A2" s="9">
        <v>1</v>
      </c>
      <c r="B2" s="9">
        <v>1</v>
      </c>
      <c r="C2" s="9">
        <v>50</v>
      </c>
    </row>
    <row r="3" spans="1:3" x14ac:dyDescent="0.35">
      <c r="A3" s="9">
        <v>2</v>
      </c>
      <c r="B3" s="9">
        <v>3</v>
      </c>
      <c r="C3" s="9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N24" sqref="N24"/>
    </sheetView>
  </sheetViews>
  <sheetFormatPr defaultColWidth="8.88671875" defaultRowHeight="18" x14ac:dyDescent="0.35"/>
  <cols>
    <col min="1" max="1" width="8.88671875" style="2"/>
    <col min="2" max="2" width="18.6640625" style="2" customWidth="1"/>
    <col min="3" max="3" width="24.77734375" style="2" customWidth="1"/>
    <col min="4" max="4" width="23.44140625" style="2" customWidth="1"/>
    <col min="5" max="16384" width="8.88671875" style="2"/>
  </cols>
  <sheetData>
    <row r="1" spans="1:4" x14ac:dyDescent="0.35">
      <c r="A1" s="2" t="s">
        <v>18</v>
      </c>
      <c r="B1" s="2" t="s">
        <v>19</v>
      </c>
      <c r="C1" s="2" t="s">
        <v>20</v>
      </c>
      <c r="D1" s="2" t="s">
        <v>21</v>
      </c>
    </row>
    <row r="2" spans="1:4" x14ac:dyDescent="0.35">
      <c r="A2" s="2">
        <v>1</v>
      </c>
      <c r="B2" s="2">
        <v>252.5</v>
      </c>
      <c r="C2" s="8">
        <v>19.399999999999999</v>
      </c>
      <c r="D2" s="2">
        <v>18</v>
      </c>
    </row>
    <row r="3" spans="1:4" x14ac:dyDescent="0.35">
      <c r="A3" s="2">
        <v>2</v>
      </c>
      <c r="B3" s="2">
        <v>242.5</v>
      </c>
      <c r="C3" s="8">
        <v>19</v>
      </c>
      <c r="D3" s="2">
        <v>17.7</v>
      </c>
    </row>
    <row r="4" spans="1:4" x14ac:dyDescent="0.35">
      <c r="A4" s="2">
        <v>3</v>
      </c>
      <c r="B4" s="2">
        <v>227</v>
      </c>
      <c r="C4" s="8">
        <v>18.7</v>
      </c>
      <c r="D4" s="2">
        <v>16.2</v>
      </c>
    </row>
    <row r="5" spans="1:4" x14ac:dyDescent="0.35">
      <c r="A5" s="2">
        <v>4</v>
      </c>
      <c r="B5" s="2">
        <v>221</v>
      </c>
      <c r="C5" s="8">
        <v>18</v>
      </c>
      <c r="D5" s="2">
        <v>16.5</v>
      </c>
    </row>
    <row r="6" spans="1:4" x14ac:dyDescent="0.35">
      <c r="A6" s="2">
        <v>5</v>
      </c>
      <c r="B6" s="2">
        <v>232.5</v>
      </c>
      <c r="C6" s="8">
        <v>15.5</v>
      </c>
      <c r="D6" s="2">
        <v>13.4</v>
      </c>
    </row>
    <row r="7" spans="1:4" x14ac:dyDescent="0.35">
      <c r="A7" s="2">
        <v>6</v>
      </c>
      <c r="B7" s="2">
        <v>240</v>
      </c>
      <c r="C7" s="8">
        <v>12.4</v>
      </c>
      <c r="D7" s="2">
        <v>12.9</v>
      </c>
    </row>
    <row r="8" spans="1:4" x14ac:dyDescent="0.35">
      <c r="A8" s="2">
        <v>7</v>
      </c>
      <c r="B8" s="2">
        <v>265.5</v>
      </c>
      <c r="C8" s="8">
        <v>10.9</v>
      </c>
      <c r="D8" s="2">
        <v>12.3</v>
      </c>
    </row>
    <row r="9" spans="1:4" x14ac:dyDescent="0.35">
      <c r="A9" s="2">
        <v>8</v>
      </c>
      <c r="B9" s="2">
        <v>285</v>
      </c>
      <c r="C9" s="8">
        <v>8.4</v>
      </c>
      <c r="D9" s="2">
        <v>10.5</v>
      </c>
    </row>
    <row r="10" spans="1:4" x14ac:dyDescent="0.35">
      <c r="A10" s="2">
        <v>9</v>
      </c>
      <c r="B10" s="2">
        <v>315.5</v>
      </c>
      <c r="C10" s="8">
        <v>7.9</v>
      </c>
      <c r="D10" s="2">
        <v>8.3000000000000007</v>
      </c>
    </row>
    <row r="11" spans="1:4" x14ac:dyDescent="0.35">
      <c r="A11" s="2">
        <v>10</v>
      </c>
      <c r="B11" s="2">
        <v>329.5</v>
      </c>
      <c r="C11" s="8">
        <v>7.8</v>
      </c>
      <c r="D11" s="2">
        <v>8.1</v>
      </c>
    </row>
    <row r="12" spans="1:4" x14ac:dyDescent="0.35">
      <c r="A12" s="2">
        <v>11</v>
      </c>
      <c r="B12" s="2">
        <v>350</v>
      </c>
      <c r="C12" s="8">
        <v>7.6</v>
      </c>
      <c r="D12" s="2">
        <v>7.5</v>
      </c>
    </row>
    <row r="13" spans="1:4" x14ac:dyDescent="0.35">
      <c r="A13" s="2">
        <v>12</v>
      </c>
      <c r="B13" s="2">
        <v>342</v>
      </c>
      <c r="C13" s="8">
        <v>6.5</v>
      </c>
      <c r="D13" s="2">
        <v>7.2</v>
      </c>
    </row>
    <row r="14" spans="1:4" x14ac:dyDescent="0.35">
      <c r="A14" s="2">
        <v>13</v>
      </c>
      <c r="B14" s="2">
        <v>340</v>
      </c>
      <c r="C14" s="8">
        <v>6</v>
      </c>
      <c r="D14" s="2">
        <v>6.3</v>
      </c>
    </row>
    <row r="15" spans="1:4" x14ac:dyDescent="0.35">
      <c r="A15" s="2">
        <v>14</v>
      </c>
      <c r="B15" s="2">
        <v>369.5</v>
      </c>
      <c r="C15" s="8">
        <v>5.6</v>
      </c>
      <c r="D15" s="2">
        <v>5.7</v>
      </c>
    </row>
    <row r="16" spans="1:4" x14ac:dyDescent="0.35">
      <c r="A16" s="2">
        <v>15</v>
      </c>
      <c r="B16" s="2">
        <v>378</v>
      </c>
      <c r="C16" s="8">
        <v>5.4</v>
      </c>
      <c r="D16" s="2">
        <v>6.1</v>
      </c>
    </row>
    <row r="17" spans="1:4" x14ac:dyDescent="0.35">
      <c r="A17" s="2">
        <v>16</v>
      </c>
      <c r="B17" s="2">
        <v>384</v>
      </c>
      <c r="C17" s="8">
        <v>6.2</v>
      </c>
      <c r="D17" s="2">
        <v>7.3</v>
      </c>
    </row>
    <row r="18" spans="1:4" x14ac:dyDescent="0.35">
      <c r="A18" s="2">
        <v>17</v>
      </c>
      <c r="B18" s="2">
        <v>385</v>
      </c>
      <c r="C18" s="8">
        <v>8.5</v>
      </c>
      <c r="D18" s="2">
        <v>8.4</v>
      </c>
    </row>
    <row r="19" spans="1:4" x14ac:dyDescent="0.35">
      <c r="A19" s="2">
        <v>18</v>
      </c>
      <c r="B19" s="2">
        <v>375</v>
      </c>
      <c r="C19" s="8">
        <v>11.4</v>
      </c>
      <c r="D19" s="2">
        <v>10.9</v>
      </c>
    </row>
    <row r="20" spans="1:4" x14ac:dyDescent="0.35">
      <c r="A20" s="2">
        <v>19</v>
      </c>
      <c r="B20" s="2">
        <v>367.5</v>
      </c>
      <c r="C20" s="8">
        <v>14.2</v>
      </c>
      <c r="D20" s="2">
        <v>13.5</v>
      </c>
    </row>
    <row r="21" spans="1:4" x14ac:dyDescent="0.35">
      <c r="A21" s="2">
        <v>20</v>
      </c>
      <c r="B21" s="2">
        <v>358</v>
      </c>
      <c r="C21" s="8">
        <v>15.4</v>
      </c>
      <c r="D21" s="2">
        <v>15.6</v>
      </c>
    </row>
    <row r="22" spans="1:4" x14ac:dyDescent="0.35">
      <c r="A22" s="2">
        <v>21</v>
      </c>
      <c r="B22" s="2">
        <v>336</v>
      </c>
      <c r="C22" s="8">
        <v>16.2</v>
      </c>
      <c r="D22" s="2">
        <v>17</v>
      </c>
    </row>
    <row r="23" spans="1:4" x14ac:dyDescent="0.35">
      <c r="A23" s="2">
        <v>22</v>
      </c>
      <c r="B23" s="2">
        <v>301</v>
      </c>
      <c r="C23" s="8">
        <v>17.899999999999999</v>
      </c>
      <c r="D23" s="2">
        <v>17.2</v>
      </c>
    </row>
    <row r="24" spans="1:4" x14ac:dyDescent="0.35">
      <c r="A24" s="2">
        <v>23</v>
      </c>
      <c r="B24" s="2">
        <v>272</v>
      </c>
      <c r="C24" s="8">
        <v>17.7</v>
      </c>
      <c r="D24" s="2">
        <v>16.100000000000001</v>
      </c>
    </row>
    <row r="25" spans="1:4" x14ac:dyDescent="0.35">
      <c r="A25" s="2">
        <v>24</v>
      </c>
      <c r="B25" s="2">
        <v>262</v>
      </c>
      <c r="C25" s="8">
        <v>17.5</v>
      </c>
      <c r="D25" s="2">
        <v>15.5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B2" sqref="B2"/>
    </sheetView>
  </sheetViews>
  <sheetFormatPr defaultColWidth="9" defaultRowHeight="13.8" x14ac:dyDescent="0.25"/>
  <cols>
    <col min="1" max="1" width="9" style="1"/>
    <col min="2" max="2" width="20.44140625" style="1" customWidth="1"/>
    <col min="3" max="3" width="20.21875" style="1" customWidth="1"/>
    <col min="4" max="4" width="21.109375" style="1" customWidth="1"/>
    <col min="5" max="16384" width="9" style="1"/>
  </cols>
  <sheetData>
    <row r="1" spans="1:4" s="2" customFormat="1" ht="18" x14ac:dyDescent="0.35">
      <c r="A1" s="2" t="s">
        <v>2</v>
      </c>
      <c r="B1" s="2" t="s">
        <v>22</v>
      </c>
      <c r="C1" s="2" t="s">
        <v>23</v>
      </c>
      <c r="D1" s="2" t="s">
        <v>24</v>
      </c>
    </row>
    <row r="2" spans="1:4" ht="18" x14ac:dyDescent="0.35">
      <c r="A2" s="2">
        <v>1</v>
      </c>
      <c r="B2" s="7">
        <v>0.5</v>
      </c>
      <c r="C2" s="2">
        <v>150</v>
      </c>
      <c r="D2" s="2">
        <v>20</v>
      </c>
    </row>
    <row r="3" spans="1:4" ht="18" x14ac:dyDescent="0.35">
      <c r="A3" s="2">
        <v>2</v>
      </c>
      <c r="B3" s="7">
        <v>0</v>
      </c>
      <c r="C3" s="2">
        <v>170</v>
      </c>
      <c r="D3" s="2">
        <v>20</v>
      </c>
    </row>
    <row r="4" spans="1:4" ht="18" x14ac:dyDescent="0.35">
      <c r="A4" s="2">
        <v>3</v>
      </c>
      <c r="B4" s="7">
        <v>0</v>
      </c>
      <c r="C4" s="2">
        <v>195</v>
      </c>
      <c r="D4" s="2">
        <v>50</v>
      </c>
    </row>
    <row r="5" spans="1:4" ht="18" x14ac:dyDescent="0.35">
      <c r="A5" s="2">
        <v>4</v>
      </c>
      <c r="B5" s="7">
        <v>0.3</v>
      </c>
      <c r="C5" s="2">
        <v>100</v>
      </c>
      <c r="D5" s="2">
        <v>0</v>
      </c>
    </row>
    <row r="6" spans="1:4" ht="18" x14ac:dyDescent="0.35">
      <c r="A6" s="2">
        <v>5</v>
      </c>
      <c r="B6" s="7">
        <v>0.2</v>
      </c>
      <c r="C6" s="2">
        <v>200</v>
      </c>
      <c r="D6" s="2">
        <v>50</v>
      </c>
    </row>
    <row r="7" spans="1:4" ht="18" x14ac:dyDescent="0.35">
      <c r="A7" s="2">
        <v>6</v>
      </c>
      <c r="B7" s="7">
        <v>0</v>
      </c>
      <c r="C7" s="2">
        <v>240</v>
      </c>
      <c r="D7" s="2">
        <v>60</v>
      </c>
    </row>
    <row r="8" spans="1:4" ht="18" x14ac:dyDescent="0.35">
      <c r="A8" s="2">
        <v>7</v>
      </c>
      <c r="B8" s="7">
        <v>0</v>
      </c>
      <c r="C8" s="2">
        <v>140</v>
      </c>
      <c r="D8" s="2">
        <v>50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E9" sqref="E9"/>
    </sheetView>
  </sheetViews>
  <sheetFormatPr defaultColWidth="9" defaultRowHeight="13.8" x14ac:dyDescent="0.25"/>
  <cols>
    <col min="2" max="2" width="10.109375" customWidth="1"/>
    <col min="3" max="3" width="17.21875" customWidth="1"/>
    <col min="4" max="4" width="16.33203125" customWidth="1"/>
    <col min="5" max="5" width="24.33203125" customWidth="1"/>
  </cols>
  <sheetData>
    <row r="1" spans="1:5" s="2" customFormat="1" ht="18" x14ac:dyDescent="0.35">
      <c r="A1" s="2" t="s">
        <v>11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s="2" customFormat="1" ht="18" x14ac:dyDescent="0.35">
      <c r="A2" s="2">
        <v>1</v>
      </c>
      <c r="B2" s="2">
        <v>6</v>
      </c>
      <c r="C2" s="2">
        <v>1.4999999999999999E-2</v>
      </c>
      <c r="D2" s="2">
        <v>0</v>
      </c>
      <c r="E2" s="2">
        <v>0.18</v>
      </c>
    </row>
    <row r="3" spans="1:5" ht="18" x14ac:dyDescent="0.35">
      <c r="A3" s="2">
        <v>2</v>
      </c>
      <c r="B3" s="2">
        <v>7</v>
      </c>
      <c r="C3" s="2">
        <v>1.2E-2</v>
      </c>
      <c r="D3" s="2">
        <v>0</v>
      </c>
      <c r="E3" s="2">
        <v>0.16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selection activeCell="E6" sqref="E6"/>
    </sheetView>
  </sheetViews>
  <sheetFormatPr defaultColWidth="9" defaultRowHeight="13.8" x14ac:dyDescent="0.25"/>
  <cols>
    <col min="4" max="4" width="40.77734375" customWidth="1"/>
    <col min="5" max="5" width="46.21875" customWidth="1"/>
    <col min="6" max="6" width="24.33203125" customWidth="1"/>
    <col min="7" max="7" width="26" customWidth="1"/>
  </cols>
  <sheetData>
    <row r="1" spans="1:6" s="2" customFormat="1" ht="18" x14ac:dyDescent="0.35">
      <c r="A1" s="2" t="s">
        <v>11</v>
      </c>
      <c r="B1" s="2" t="s">
        <v>12</v>
      </c>
      <c r="C1" s="2" t="s">
        <v>13</v>
      </c>
      <c r="D1" s="2" t="s">
        <v>29</v>
      </c>
      <c r="E1" s="6" t="s">
        <v>30</v>
      </c>
    </row>
    <row r="2" spans="1:6" s="2" customFormat="1" ht="18" x14ac:dyDescent="0.35">
      <c r="A2" s="2">
        <v>1</v>
      </c>
      <c r="B2" s="2">
        <v>2</v>
      </c>
      <c r="C2" s="2">
        <v>1</v>
      </c>
      <c r="D2" s="2">
        <v>7.4470000000000001</v>
      </c>
      <c r="E2" s="2">
        <v>8</v>
      </c>
      <c r="F2" s="2">
        <v>3.4299999999999997E-2</v>
      </c>
    </row>
    <row r="3" spans="1:6" s="2" customFormat="1" ht="18" x14ac:dyDescent="0.35">
      <c r="A3" s="2">
        <v>2</v>
      </c>
      <c r="B3" s="2">
        <v>5</v>
      </c>
      <c r="C3" s="2">
        <v>3</v>
      </c>
      <c r="D3" s="2">
        <v>4.9649999999999999</v>
      </c>
      <c r="E3" s="2">
        <v>5</v>
      </c>
      <c r="F3" s="2">
        <v>3.61E-2</v>
      </c>
    </row>
    <row r="4" spans="1:6" s="2" customFormat="1" ht="18" x14ac:dyDescent="0.35">
      <c r="A4" s="2">
        <v>3</v>
      </c>
      <c r="B4" s="2">
        <v>6</v>
      </c>
      <c r="C4" s="2">
        <v>5</v>
      </c>
      <c r="D4" s="2">
        <v>4.9649999999999999</v>
      </c>
      <c r="E4" s="2">
        <v>5</v>
      </c>
      <c r="F4" s="2">
        <v>3.3099999999999997E-2</v>
      </c>
    </row>
    <row r="5" spans="1:6" s="2" customFormat="1" ht="18" x14ac:dyDescent="0.35">
      <c r="A5" s="2">
        <v>4</v>
      </c>
      <c r="B5" s="2">
        <v>7</v>
      </c>
      <c r="C5" s="2">
        <v>4</v>
      </c>
      <c r="D5" s="2">
        <v>4.9649999999999999</v>
      </c>
      <c r="E5" s="2">
        <v>5</v>
      </c>
      <c r="F5" s="2">
        <v>4.82E-2</v>
      </c>
    </row>
    <row r="6" spans="1:6" s="2" customFormat="1" ht="18" x14ac:dyDescent="0.35"/>
    <row r="7" spans="1:6" s="2" customFormat="1" ht="18" x14ac:dyDescent="0.35"/>
    <row r="8" spans="1:6" s="2" customFormat="1" ht="18" x14ac:dyDescent="0.35"/>
    <row r="9" spans="1:6" s="2" customFormat="1" ht="18" x14ac:dyDescent="0.35"/>
    <row r="10" spans="1:6" s="2" customFormat="1" ht="18" x14ac:dyDescent="0.35"/>
    <row r="11" spans="1:6" s="2" customFormat="1" ht="18" x14ac:dyDescent="0.35"/>
    <row r="12" spans="1:6" s="2" customFormat="1" ht="18" x14ac:dyDescent="0.35"/>
    <row r="13" spans="1:6" s="2" customFormat="1" ht="18" x14ac:dyDescent="0.35"/>
    <row r="14" spans="1:6" s="2" customFormat="1" ht="18" x14ac:dyDescent="0.35"/>
    <row r="15" spans="1:6" s="2" customFormat="1" ht="18" x14ac:dyDescent="0.35"/>
    <row r="16" spans="1:6" s="2" customFormat="1" ht="18" x14ac:dyDescent="0.35"/>
    <row r="17" s="2" customFormat="1" ht="18" x14ac:dyDescent="0.35"/>
    <row r="18" s="2" customFormat="1" ht="18" x14ac:dyDescent="0.35"/>
    <row r="19" s="2" customFormat="1" ht="18" x14ac:dyDescent="0.35"/>
    <row r="20" s="2" customFormat="1" ht="18" x14ac:dyDescent="0.35"/>
    <row r="21" s="2" customFormat="1" ht="18" x14ac:dyDescent="0.35"/>
    <row r="22" s="2" customFormat="1" ht="18" x14ac:dyDescent="0.35"/>
    <row r="23" s="2" customFormat="1" ht="18" x14ac:dyDescent="0.35"/>
    <row r="24" s="2" customFormat="1" ht="18" x14ac:dyDescent="0.35"/>
    <row r="25" s="2" customFormat="1" ht="18" x14ac:dyDescent="0.35"/>
  </sheetData>
  <phoneticPr fontId="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workbookViewId="0">
      <selection activeCell="E2" sqref="E2:E3"/>
    </sheetView>
  </sheetViews>
  <sheetFormatPr defaultColWidth="9" defaultRowHeight="13.8" x14ac:dyDescent="0.25"/>
  <cols>
    <col min="2" max="2" width="13.44140625" customWidth="1"/>
    <col min="3" max="3" width="12.77734375" customWidth="1"/>
    <col min="4" max="4" width="25.109375" customWidth="1"/>
    <col min="5" max="5" width="33.88671875" customWidth="1"/>
    <col min="6" max="6" width="47" customWidth="1"/>
  </cols>
  <sheetData>
    <row r="1" spans="1:13" s="4" customFormat="1" ht="18" x14ac:dyDescent="0.35">
      <c r="A1" s="2" t="s">
        <v>11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/>
      <c r="H1" s="2"/>
      <c r="I1" s="2"/>
      <c r="J1" s="2"/>
      <c r="K1" s="2"/>
      <c r="L1" s="2"/>
      <c r="M1" s="2"/>
    </row>
    <row r="2" spans="1:13" s="4" customFormat="1" ht="18" x14ac:dyDescent="0.35">
      <c r="A2" s="2">
        <v>1</v>
      </c>
      <c r="B2" s="2">
        <v>4</v>
      </c>
      <c r="C2" s="2">
        <v>2</v>
      </c>
      <c r="D2" s="2">
        <v>1.8</v>
      </c>
      <c r="E2" s="2">
        <v>1</v>
      </c>
      <c r="F2" s="2">
        <v>0.03</v>
      </c>
      <c r="G2" s="2"/>
      <c r="H2" s="2"/>
      <c r="I2" s="2"/>
      <c r="J2" s="2"/>
      <c r="K2" s="2"/>
      <c r="L2" s="2"/>
      <c r="M2" s="2"/>
    </row>
    <row r="3" spans="1:13" s="4" customFormat="1" ht="18" x14ac:dyDescent="0.35">
      <c r="A3" s="2">
        <v>2</v>
      </c>
      <c r="B3" s="2">
        <v>2</v>
      </c>
      <c r="C3" s="2">
        <v>5</v>
      </c>
      <c r="D3" s="2">
        <v>1.8</v>
      </c>
      <c r="E3" s="2">
        <v>1</v>
      </c>
      <c r="F3" s="2">
        <v>0.03</v>
      </c>
      <c r="G3" s="2"/>
      <c r="H3" s="2"/>
      <c r="I3" s="2"/>
      <c r="J3" s="2"/>
      <c r="K3" s="2"/>
      <c r="L3" s="2"/>
      <c r="M3" s="2"/>
    </row>
    <row r="4" spans="1:13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8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E_bus</vt:lpstr>
      <vt:lpstr>E_gen</vt:lpstr>
      <vt:lpstr>E_line</vt:lpstr>
      <vt:lpstr>E_WF</vt:lpstr>
      <vt:lpstr>E_forecast</vt:lpstr>
      <vt:lpstr>G_node</vt:lpstr>
      <vt:lpstr>G_well</vt:lpstr>
      <vt:lpstr>G_pipe</vt:lpstr>
      <vt:lpstr>G_com</vt:lpstr>
      <vt:lpstr>G_load</vt:lpstr>
      <vt:lpstr>NGU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LunYang</dc:creator>
  <cp:lastModifiedBy>Lenovo</cp:lastModifiedBy>
  <dcterms:created xsi:type="dcterms:W3CDTF">2015-06-05T18:19:00Z</dcterms:created>
  <dcterms:modified xsi:type="dcterms:W3CDTF">2022-04-22T07:00:36Z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3441B26B53C2469BA3F31DAF5963CB1D</vt:lpwstr>
  </property>
</Properties>
</file>